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mie\Desktop\brmr_2021\data\"/>
    </mc:Choice>
  </mc:AlternateContent>
  <xr:revisionPtr revIDLastSave="0" documentId="8_{F2262605-151C-4CF2-AE1D-9192EECF0C99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ENTRY" sheetId="23" r:id="rId1"/>
    <sheet name="WEB" sheetId="2" r:id="rId2"/>
    <sheet name="2020" sheetId="24" r:id="rId3"/>
    <sheet name="2019" sheetId="25" r:id="rId4"/>
    <sheet name="2018" sheetId="19" r:id="rId5"/>
    <sheet name="2017" sheetId="20" r:id="rId6"/>
    <sheet name="2016" sheetId="16" r:id="rId7"/>
    <sheet name="OFF THE TRACK" sheetId="18" r:id="rId8"/>
    <sheet name="NE check" sheetId="17" r:id="rId9"/>
    <sheet name="REGO" sheetId="10" r:id="rId10"/>
  </sheets>
  <definedNames>
    <definedName name="_xlnm.Print_Area" localSheetId="7">'OFF THE TRACK'!$A$1:$H$165</definedName>
    <definedName name="_xlnm.Print_Area" localSheetId="9">REGO!$A$1:$L$201</definedName>
    <definedName name="_xlnm.Print_Area" localSheetId="1">WEB!$A$1:$H$190</definedName>
    <definedName name="_xlnm.Print_Titles" localSheetId="9">REGO!$1:$1</definedName>
    <definedName name="_xlnm.Print_Titles" localSheetId="1">WEB!$1:$1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9" i="10" l="1"/>
  <c r="B119" i="10"/>
  <c r="C119" i="10"/>
  <c r="D119" i="10"/>
  <c r="E119" i="10"/>
  <c r="F119" i="10"/>
  <c r="G119" i="10"/>
  <c r="H119" i="10"/>
  <c r="I119" i="10"/>
  <c r="J119" i="10"/>
  <c r="K119" i="10"/>
  <c r="L119" i="10"/>
  <c r="M119" i="10"/>
  <c r="N119" i="10"/>
  <c r="A120" i="10"/>
  <c r="B120" i="10"/>
  <c r="C120" i="10"/>
  <c r="D120" i="10"/>
  <c r="E120" i="10"/>
  <c r="F120" i="10"/>
  <c r="G120" i="10"/>
  <c r="H120" i="10"/>
  <c r="I120" i="10"/>
  <c r="J120" i="10"/>
  <c r="K120" i="10"/>
  <c r="L120" i="10"/>
  <c r="M120" i="10"/>
  <c r="N120" i="10"/>
  <c r="A121" i="10"/>
  <c r="B121" i="10"/>
  <c r="C121" i="10"/>
  <c r="D121" i="10"/>
  <c r="E121" i="10"/>
  <c r="F121" i="10"/>
  <c r="G121" i="10"/>
  <c r="H121" i="10"/>
  <c r="I121" i="10"/>
  <c r="J121" i="10"/>
  <c r="K121" i="10"/>
  <c r="L121" i="10"/>
  <c r="M121" i="10"/>
  <c r="N121" i="10"/>
  <c r="A122" i="10"/>
  <c r="B122" i="10"/>
  <c r="C122" i="10"/>
  <c r="D122" i="10"/>
  <c r="E122" i="10"/>
  <c r="F122" i="10"/>
  <c r="G122" i="10"/>
  <c r="H122" i="10"/>
  <c r="I122" i="10"/>
  <c r="J122" i="10"/>
  <c r="K122" i="10"/>
  <c r="L122" i="10"/>
  <c r="M122" i="10"/>
  <c r="N122" i="10"/>
  <c r="A123" i="10"/>
  <c r="B123" i="10"/>
  <c r="C123" i="10"/>
  <c r="D123" i="10"/>
  <c r="E123" i="10"/>
  <c r="F123" i="10"/>
  <c r="G123" i="10"/>
  <c r="H123" i="10"/>
  <c r="I123" i="10"/>
  <c r="J123" i="10"/>
  <c r="K123" i="10"/>
  <c r="L123" i="10"/>
  <c r="M123" i="10"/>
  <c r="N123" i="10"/>
  <c r="A124" i="10"/>
  <c r="B124" i="10"/>
  <c r="C124" i="10"/>
  <c r="D124" i="10"/>
  <c r="E124" i="10"/>
  <c r="F124" i="10"/>
  <c r="G124" i="10"/>
  <c r="H124" i="10"/>
  <c r="I124" i="10"/>
  <c r="J124" i="10"/>
  <c r="K124" i="10"/>
  <c r="L124" i="10"/>
  <c r="M124" i="10"/>
  <c r="N124" i="10"/>
  <c r="A125" i="10"/>
  <c r="B125" i="10"/>
  <c r="C125" i="10"/>
  <c r="D125" i="10"/>
  <c r="E125" i="10"/>
  <c r="F125" i="10"/>
  <c r="G125" i="10"/>
  <c r="H125" i="10"/>
  <c r="I125" i="10"/>
  <c r="J125" i="10"/>
  <c r="K125" i="10"/>
  <c r="L125" i="10"/>
  <c r="M125" i="10"/>
  <c r="N125" i="10"/>
  <c r="A126" i="10"/>
  <c r="B126" i="10"/>
  <c r="C126" i="10"/>
  <c r="D126" i="10"/>
  <c r="E126" i="10"/>
  <c r="F126" i="10"/>
  <c r="G126" i="10"/>
  <c r="H126" i="10"/>
  <c r="I126" i="10"/>
  <c r="J126" i="10"/>
  <c r="K126" i="10"/>
  <c r="L126" i="10"/>
  <c r="M126" i="10"/>
  <c r="N126" i="10"/>
  <c r="A127" i="10"/>
  <c r="B127" i="10"/>
  <c r="C127" i="10"/>
  <c r="D127" i="10"/>
  <c r="E127" i="10"/>
  <c r="F127" i="10"/>
  <c r="G127" i="10"/>
  <c r="H127" i="10"/>
  <c r="I127" i="10"/>
  <c r="J127" i="10"/>
  <c r="K127" i="10"/>
  <c r="L127" i="10"/>
  <c r="M127" i="10"/>
  <c r="N127" i="10"/>
  <c r="A128" i="10"/>
  <c r="B128" i="10"/>
  <c r="C128" i="10"/>
  <c r="D128" i="10"/>
  <c r="E128" i="10"/>
  <c r="F128" i="10"/>
  <c r="G128" i="10"/>
  <c r="H128" i="10"/>
  <c r="I128" i="10"/>
  <c r="J128" i="10"/>
  <c r="K128" i="10"/>
  <c r="L128" i="10"/>
  <c r="M128" i="10"/>
  <c r="N128" i="10"/>
  <c r="A129" i="10"/>
  <c r="B129" i="10"/>
  <c r="C129" i="10"/>
  <c r="D129" i="10"/>
  <c r="E129" i="10"/>
  <c r="F129" i="10"/>
  <c r="G129" i="10"/>
  <c r="H129" i="10"/>
  <c r="I129" i="10"/>
  <c r="J129" i="10"/>
  <c r="K129" i="10"/>
  <c r="L129" i="10"/>
  <c r="M129" i="10"/>
  <c r="N129" i="10"/>
  <c r="A130" i="10"/>
  <c r="B130" i="10"/>
  <c r="C130" i="10"/>
  <c r="D130" i="10"/>
  <c r="E130" i="10"/>
  <c r="F130" i="10"/>
  <c r="G130" i="10"/>
  <c r="H130" i="10"/>
  <c r="I130" i="10"/>
  <c r="J130" i="10"/>
  <c r="K130" i="10"/>
  <c r="L130" i="10"/>
  <c r="M130" i="10"/>
  <c r="N130" i="10"/>
  <c r="A131" i="10"/>
  <c r="B131" i="10"/>
  <c r="C131" i="10"/>
  <c r="D131" i="10"/>
  <c r="E131" i="10"/>
  <c r="F131" i="10"/>
  <c r="G131" i="10"/>
  <c r="H131" i="10"/>
  <c r="I131" i="10"/>
  <c r="J131" i="10"/>
  <c r="K131" i="10"/>
  <c r="L131" i="10"/>
  <c r="M131" i="10"/>
  <c r="N131" i="10"/>
  <c r="A132" i="10"/>
  <c r="B132" i="10"/>
  <c r="C132" i="10"/>
  <c r="D132" i="10"/>
  <c r="E132" i="10"/>
  <c r="F132" i="10"/>
  <c r="G132" i="10"/>
  <c r="H132" i="10"/>
  <c r="I132" i="10"/>
  <c r="J132" i="10"/>
  <c r="K132" i="10"/>
  <c r="L132" i="10"/>
  <c r="M132" i="10"/>
  <c r="N132" i="10"/>
  <c r="A133" i="10"/>
  <c r="B133" i="10"/>
  <c r="C133" i="10"/>
  <c r="D133" i="10"/>
  <c r="E133" i="10"/>
  <c r="F133" i="10"/>
  <c r="G133" i="10"/>
  <c r="H133" i="10"/>
  <c r="I133" i="10"/>
  <c r="J133" i="10"/>
  <c r="K133" i="10"/>
  <c r="L133" i="10"/>
  <c r="M133" i="10"/>
  <c r="N133" i="10"/>
  <c r="A99" i="10"/>
  <c r="B99" i="10"/>
  <c r="C99" i="10"/>
  <c r="D99" i="10"/>
  <c r="E99" i="10"/>
  <c r="F99" i="10"/>
  <c r="G99" i="10"/>
  <c r="H99" i="10"/>
  <c r="I99" i="10"/>
  <c r="J99" i="10"/>
  <c r="K99" i="10"/>
  <c r="L99" i="10"/>
  <c r="M99" i="10"/>
  <c r="N99" i="10"/>
  <c r="A100" i="10"/>
  <c r="B100" i="10"/>
  <c r="C100" i="10"/>
  <c r="D100" i="10"/>
  <c r="E100" i="10"/>
  <c r="F100" i="10"/>
  <c r="G100" i="10"/>
  <c r="H100" i="10"/>
  <c r="I100" i="10"/>
  <c r="J100" i="10"/>
  <c r="K100" i="10"/>
  <c r="L100" i="10"/>
  <c r="M100" i="10"/>
  <c r="N100" i="10"/>
  <c r="A101" i="10"/>
  <c r="B101" i="10"/>
  <c r="C101" i="10"/>
  <c r="D101" i="10"/>
  <c r="E101" i="10"/>
  <c r="F101" i="10"/>
  <c r="G101" i="10"/>
  <c r="H101" i="10"/>
  <c r="I101" i="10"/>
  <c r="J101" i="10"/>
  <c r="K101" i="10"/>
  <c r="L101" i="10"/>
  <c r="M101" i="10"/>
  <c r="N101" i="10"/>
  <c r="A102" i="10"/>
  <c r="B102" i="10"/>
  <c r="C102" i="10"/>
  <c r="D102" i="10"/>
  <c r="E102" i="10"/>
  <c r="F102" i="10"/>
  <c r="G102" i="10"/>
  <c r="H102" i="10"/>
  <c r="I102" i="10"/>
  <c r="J102" i="10"/>
  <c r="K102" i="10"/>
  <c r="L102" i="10"/>
  <c r="M102" i="10"/>
  <c r="N102" i="10"/>
  <c r="A103" i="10"/>
  <c r="B103" i="10"/>
  <c r="C103" i="10"/>
  <c r="D103" i="10"/>
  <c r="E103" i="10"/>
  <c r="F103" i="10"/>
  <c r="G103" i="10"/>
  <c r="H103" i="10"/>
  <c r="I103" i="10"/>
  <c r="J103" i="10"/>
  <c r="K103" i="10"/>
  <c r="L103" i="10"/>
  <c r="M103" i="10"/>
  <c r="N103" i="10"/>
  <c r="A104" i="10"/>
  <c r="B104" i="10"/>
  <c r="C104" i="10"/>
  <c r="D104" i="10"/>
  <c r="E104" i="10"/>
  <c r="F104" i="10"/>
  <c r="G104" i="10"/>
  <c r="H104" i="10"/>
  <c r="I104" i="10"/>
  <c r="J104" i="10"/>
  <c r="K104" i="10"/>
  <c r="L104" i="10"/>
  <c r="M104" i="10"/>
  <c r="N104" i="10"/>
  <c r="A105" i="10"/>
  <c r="B105" i="10"/>
  <c r="C105" i="10"/>
  <c r="D105" i="10"/>
  <c r="E105" i="10"/>
  <c r="F105" i="10"/>
  <c r="G105" i="10"/>
  <c r="H105" i="10"/>
  <c r="I105" i="10"/>
  <c r="J105" i="10"/>
  <c r="K105" i="10"/>
  <c r="L105" i="10"/>
  <c r="M105" i="10"/>
  <c r="N105" i="10"/>
  <c r="A106" i="10"/>
  <c r="B106" i="10"/>
  <c r="C106" i="10"/>
  <c r="D106" i="10"/>
  <c r="E106" i="10"/>
  <c r="F106" i="10"/>
  <c r="G106" i="10"/>
  <c r="H106" i="10"/>
  <c r="I106" i="10"/>
  <c r="J106" i="10"/>
  <c r="K106" i="10"/>
  <c r="L106" i="10"/>
  <c r="M106" i="10"/>
  <c r="N106" i="10"/>
  <c r="A107" i="10"/>
  <c r="B107" i="10"/>
  <c r="C107" i="10"/>
  <c r="D107" i="10"/>
  <c r="E107" i="10"/>
  <c r="F107" i="10"/>
  <c r="G107" i="10"/>
  <c r="H107" i="10"/>
  <c r="I107" i="10"/>
  <c r="J107" i="10"/>
  <c r="K107" i="10"/>
  <c r="L107" i="10"/>
  <c r="M107" i="10"/>
  <c r="N107" i="10"/>
  <c r="A108" i="10"/>
  <c r="B108" i="10"/>
  <c r="C108" i="10"/>
  <c r="D108" i="10"/>
  <c r="E108" i="10"/>
  <c r="F108" i="10"/>
  <c r="G108" i="10"/>
  <c r="H108" i="10"/>
  <c r="I108" i="10"/>
  <c r="J108" i="10"/>
  <c r="K108" i="10"/>
  <c r="L108" i="10"/>
  <c r="M108" i="10"/>
  <c r="N108" i="10"/>
  <c r="A109" i="10"/>
  <c r="B109" i="10"/>
  <c r="C109" i="10"/>
  <c r="D109" i="10"/>
  <c r="E109" i="10"/>
  <c r="F109" i="10"/>
  <c r="G109" i="10"/>
  <c r="H109" i="10"/>
  <c r="I109" i="10"/>
  <c r="J109" i="10"/>
  <c r="K109" i="10"/>
  <c r="L109" i="10"/>
  <c r="M109" i="10"/>
  <c r="N109" i="10"/>
  <c r="A110" i="10"/>
  <c r="B110" i="10"/>
  <c r="C110" i="10"/>
  <c r="D110" i="10"/>
  <c r="E110" i="10"/>
  <c r="F110" i="10"/>
  <c r="G110" i="10"/>
  <c r="H110" i="10"/>
  <c r="I110" i="10"/>
  <c r="J110" i="10"/>
  <c r="K110" i="10"/>
  <c r="L110" i="10"/>
  <c r="M110" i="10"/>
  <c r="N110" i="10"/>
  <c r="A111" i="10"/>
  <c r="B111" i="10"/>
  <c r="C111" i="10"/>
  <c r="D111" i="10"/>
  <c r="E111" i="10"/>
  <c r="F111" i="10"/>
  <c r="G111" i="10"/>
  <c r="H111" i="10"/>
  <c r="I111" i="10"/>
  <c r="J111" i="10"/>
  <c r="K111" i="10"/>
  <c r="L111" i="10"/>
  <c r="M111" i="10"/>
  <c r="N111" i="10"/>
  <c r="A112" i="10"/>
  <c r="B112" i="10"/>
  <c r="C112" i="10"/>
  <c r="D112" i="10"/>
  <c r="E112" i="10"/>
  <c r="F112" i="10"/>
  <c r="G112" i="10"/>
  <c r="H112" i="10"/>
  <c r="I112" i="10"/>
  <c r="J112" i="10"/>
  <c r="K112" i="10"/>
  <c r="L112" i="10"/>
  <c r="M112" i="10"/>
  <c r="N112" i="10"/>
  <c r="A113" i="10"/>
  <c r="B113" i="10"/>
  <c r="C113" i="10"/>
  <c r="D113" i="10"/>
  <c r="E113" i="10"/>
  <c r="F113" i="10"/>
  <c r="G113" i="10"/>
  <c r="H113" i="10"/>
  <c r="I113" i="10"/>
  <c r="J113" i="10"/>
  <c r="K113" i="10"/>
  <c r="L113" i="10"/>
  <c r="M113" i="10"/>
  <c r="N113" i="10"/>
  <c r="A114" i="10"/>
  <c r="B114" i="10"/>
  <c r="C114" i="10"/>
  <c r="D114" i="10"/>
  <c r="E114" i="10"/>
  <c r="F114" i="10"/>
  <c r="G114" i="10"/>
  <c r="H114" i="10"/>
  <c r="I114" i="10"/>
  <c r="J114" i="10"/>
  <c r="K114" i="10"/>
  <c r="L114" i="10"/>
  <c r="M114" i="10"/>
  <c r="N114" i="10"/>
  <c r="A115" i="10"/>
  <c r="B115" i="10"/>
  <c r="C115" i="10"/>
  <c r="D115" i="10"/>
  <c r="E115" i="10"/>
  <c r="F115" i="10"/>
  <c r="G115" i="10"/>
  <c r="H115" i="10"/>
  <c r="I115" i="10"/>
  <c r="J115" i="10"/>
  <c r="K115" i="10"/>
  <c r="L115" i="10"/>
  <c r="M115" i="10"/>
  <c r="N115" i="10"/>
  <c r="A116" i="10"/>
  <c r="B116" i="10"/>
  <c r="C116" i="10"/>
  <c r="D116" i="10"/>
  <c r="E116" i="10"/>
  <c r="F116" i="10"/>
  <c r="G116" i="10"/>
  <c r="H116" i="10"/>
  <c r="I116" i="10"/>
  <c r="J116" i="10"/>
  <c r="K116" i="10"/>
  <c r="L116" i="10"/>
  <c r="M116" i="10"/>
  <c r="N116" i="10"/>
  <c r="A117" i="10"/>
  <c r="B117" i="10"/>
  <c r="C117" i="10"/>
  <c r="D117" i="10"/>
  <c r="E117" i="10"/>
  <c r="F117" i="10"/>
  <c r="G117" i="10"/>
  <c r="H117" i="10"/>
  <c r="I117" i="10"/>
  <c r="J117" i="10"/>
  <c r="K117" i="10"/>
  <c r="L117" i="10"/>
  <c r="M117" i="10"/>
  <c r="N117" i="10"/>
  <c r="A118" i="10"/>
  <c r="B118" i="10"/>
  <c r="C118" i="10"/>
  <c r="D118" i="10"/>
  <c r="E118" i="10"/>
  <c r="F118" i="10"/>
  <c r="G118" i="10"/>
  <c r="H118" i="10"/>
  <c r="I118" i="10"/>
  <c r="J118" i="10"/>
  <c r="K118" i="10"/>
  <c r="L118" i="10"/>
  <c r="M118" i="10"/>
  <c r="N118" i="10"/>
  <c r="A82" i="10"/>
  <c r="B82" i="10"/>
  <c r="C82" i="10"/>
  <c r="D82" i="10"/>
  <c r="E82" i="10"/>
  <c r="F82" i="10"/>
  <c r="G82" i="10"/>
  <c r="H82" i="10"/>
  <c r="I82" i="10"/>
  <c r="J82" i="10"/>
  <c r="K82" i="10"/>
  <c r="L82" i="10"/>
  <c r="M82" i="10"/>
  <c r="N82" i="10"/>
  <c r="A83" i="10"/>
  <c r="B83" i="10"/>
  <c r="C83" i="10"/>
  <c r="D83" i="10"/>
  <c r="E83" i="10"/>
  <c r="F83" i="10"/>
  <c r="G83" i="10"/>
  <c r="H83" i="10"/>
  <c r="I83" i="10"/>
  <c r="J83" i="10"/>
  <c r="K83" i="10"/>
  <c r="L83" i="10"/>
  <c r="M83" i="10"/>
  <c r="N83" i="10"/>
  <c r="A84" i="10"/>
  <c r="B84" i="10"/>
  <c r="C84" i="10"/>
  <c r="D84" i="10"/>
  <c r="E84" i="10"/>
  <c r="F84" i="10"/>
  <c r="G84" i="10"/>
  <c r="H84" i="10"/>
  <c r="I84" i="10"/>
  <c r="J84" i="10"/>
  <c r="K84" i="10"/>
  <c r="L84" i="10"/>
  <c r="M84" i="10"/>
  <c r="N84" i="10"/>
  <c r="A85" i="10"/>
  <c r="B85" i="10"/>
  <c r="C85" i="10"/>
  <c r="D85" i="10"/>
  <c r="E85" i="10"/>
  <c r="F85" i="10"/>
  <c r="G85" i="10"/>
  <c r="H85" i="10"/>
  <c r="I85" i="10"/>
  <c r="J85" i="10"/>
  <c r="K85" i="10"/>
  <c r="L85" i="10"/>
  <c r="M85" i="10"/>
  <c r="N85" i="10"/>
  <c r="A86" i="10"/>
  <c r="B86" i="10"/>
  <c r="C86" i="10"/>
  <c r="D86" i="10"/>
  <c r="E86" i="10"/>
  <c r="F86" i="10"/>
  <c r="G86" i="10"/>
  <c r="H86" i="10"/>
  <c r="I86" i="10"/>
  <c r="J86" i="10"/>
  <c r="K86" i="10"/>
  <c r="L86" i="10"/>
  <c r="M86" i="10"/>
  <c r="N86" i="10"/>
  <c r="A87" i="10"/>
  <c r="B87" i="10"/>
  <c r="C87" i="10"/>
  <c r="D87" i="10"/>
  <c r="E87" i="10"/>
  <c r="F87" i="10"/>
  <c r="G87" i="10"/>
  <c r="H87" i="10"/>
  <c r="I87" i="10"/>
  <c r="J87" i="10"/>
  <c r="K87" i="10"/>
  <c r="L87" i="10"/>
  <c r="M87" i="10"/>
  <c r="N87" i="10"/>
  <c r="A88" i="10"/>
  <c r="B88" i="10"/>
  <c r="C88" i="10"/>
  <c r="D88" i="10"/>
  <c r="E88" i="10"/>
  <c r="F88" i="10"/>
  <c r="G88" i="10"/>
  <c r="H88" i="10"/>
  <c r="I88" i="10"/>
  <c r="J88" i="10"/>
  <c r="K88" i="10"/>
  <c r="L88" i="10"/>
  <c r="M88" i="10"/>
  <c r="N88" i="10"/>
  <c r="A89" i="10"/>
  <c r="B89" i="10"/>
  <c r="C89" i="10"/>
  <c r="D89" i="10"/>
  <c r="E89" i="10"/>
  <c r="F89" i="10"/>
  <c r="G89" i="10"/>
  <c r="H89" i="10"/>
  <c r="I89" i="10"/>
  <c r="J89" i="10"/>
  <c r="K89" i="10"/>
  <c r="L89" i="10"/>
  <c r="M89" i="10"/>
  <c r="N89" i="10"/>
  <c r="A90" i="10"/>
  <c r="B90" i="10"/>
  <c r="C90" i="10"/>
  <c r="D90" i="10"/>
  <c r="E90" i="10"/>
  <c r="F90" i="10"/>
  <c r="G90" i="10"/>
  <c r="H90" i="10"/>
  <c r="I90" i="10"/>
  <c r="J90" i="10"/>
  <c r="K90" i="10"/>
  <c r="L90" i="10"/>
  <c r="M90" i="10"/>
  <c r="N90" i="10"/>
  <c r="A91" i="10"/>
  <c r="B91" i="10"/>
  <c r="C91" i="10"/>
  <c r="D91" i="10"/>
  <c r="E91" i="10"/>
  <c r="F91" i="10"/>
  <c r="G91" i="10"/>
  <c r="H91" i="10"/>
  <c r="I91" i="10"/>
  <c r="J91" i="10"/>
  <c r="K91" i="10"/>
  <c r="L91" i="10"/>
  <c r="M91" i="10"/>
  <c r="N91" i="10"/>
  <c r="A92" i="10"/>
  <c r="B92" i="10"/>
  <c r="C92" i="10"/>
  <c r="D92" i="10"/>
  <c r="E92" i="10"/>
  <c r="F92" i="10"/>
  <c r="G92" i="10"/>
  <c r="H92" i="10"/>
  <c r="I92" i="10"/>
  <c r="J92" i="10"/>
  <c r="K92" i="10"/>
  <c r="L92" i="10"/>
  <c r="M92" i="10"/>
  <c r="N92" i="10"/>
  <c r="A93" i="10"/>
  <c r="B93" i="10"/>
  <c r="C93" i="10"/>
  <c r="D93" i="10"/>
  <c r="E93" i="10"/>
  <c r="F93" i="10"/>
  <c r="G93" i="10"/>
  <c r="H93" i="10"/>
  <c r="I93" i="10"/>
  <c r="J93" i="10"/>
  <c r="K93" i="10"/>
  <c r="L93" i="10"/>
  <c r="M93" i="10"/>
  <c r="N93" i="10"/>
  <c r="A94" i="10"/>
  <c r="B94" i="10"/>
  <c r="C94" i="10"/>
  <c r="D94" i="10"/>
  <c r="E94" i="10"/>
  <c r="F94" i="10"/>
  <c r="G94" i="10"/>
  <c r="H94" i="10"/>
  <c r="I94" i="10"/>
  <c r="J94" i="10"/>
  <c r="K94" i="10"/>
  <c r="L94" i="10"/>
  <c r="M94" i="10"/>
  <c r="N94" i="10"/>
  <c r="A95" i="10"/>
  <c r="B95" i="10"/>
  <c r="C95" i="10"/>
  <c r="D95" i="10"/>
  <c r="E95" i="10"/>
  <c r="F95" i="10"/>
  <c r="G95" i="10"/>
  <c r="H95" i="10"/>
  <c r="I95" i="10"/>
  <c r="J95" i="10"/>
  <c r="K95" i="10"/>
  <c r="L95" i="10"/>
  <c r="M95" i="10"/>
  <c r="N95" i="10"/>
  <c r="A96" i="10"/>
  <c r="B96" i="10"/>
  <c r="C96" i="10"/>
  <c r="D96" i="10"/>
  <c r="E96" i="10"/>
  <c r="F96" i="10"/>
  <c r="G96" i="10"/>
  <c r="H96" i="10"/>
  <c r="I96" i="10"/>
  <c r="J96" i="10"/>
  <c r="K96" i="10"/>
  <c r="L96" i="10"/>
  <c r="M96" i="10"/>
  <c r="N96" i="10"/>
  <c r="A97" i="10"/>
  <c r="B97" i="10"/>
  <c r="C97" i="10"/>
  <c r="D97" i="10"/>
  <c r="E97" i="10"/>
  <c r="F97" i="10"/>
  <c r="G97" i="10"/>
  <c r="H97" i="10"/>
  <c r="I97" i="10"/>
  <c r="J97" i="10"/>
  <c r="K97" i="10"/>
  <c r="L97" i="10"/>
  <c r="M97" i="10"/>
  <c r="N97" i="10"/>
  <c r="A98" i="10"/>
  <c r="B98" i="10"/>
  <c r="C98" i="10"/>
  <c r="D98" i="10"/>
  <c r="E98" i="10"/>
  <c r="F98" i="10"/>
  <c r="G98" i="10"/>
  <c r="H98" i="10"/>
  <c r="I98" i="10"/>
  <c r="J98" i="10"/>
  <c r="K98" i="10"/>
  <c r="L98" i="10"/>
  <c r="M98" i="10"/>
  <c r="N98" i="10"/>
  <c r="A62" i="10"/>
  <c r="B62" i="10"/>
  <c r="C62" i="10"/>
  <c r="D62" i="10"/>
  <c r="E62" i="10"/>
  <c r="F62" i="10"/>
  <c r="G62" i="10"/>
  <c r="H62" i="10"/>
  <c r="I62" i="10"/>
  <c r="J62" i="10"/>
  <c r="K62" i="10"/>
  <c r="L62" i="10"/>
  <c r="M62" i="10"/>
  <c r="N62" i="10"/>
  <c r="A63" i="10"/>
  <c r="B63" i="10"/>
  <c r="C63" i="10"/>
  <c r="D63" i="10"/>
  <c r="E63" i="10"/>
  <c r="F63" i="10"/>
  <c r="G63" i="10"/>
  <c r="H63" i="10"/>
  <c r="I63" i="10"/>
  <c r="J63" i="10"/>
  <c r="K63" i="10"/>
  <c r="L63" i="10"/>
  <c r="M63" i="10"/>
  <c r="N63" i="10"/>
  <c r="A64" i="10"/>
  <c r="B64" i="10"/>
  <c r="C64" i="10"/>
  <c r="D64" i="10"/>
  <c r="E64" i="10"/>
  <c r="F64" i="10"/>
  <c r="G64" i="10"/>
  <c r="H64" i="10"/>
  <c r="I64" i="10"/>
  <c r="J64" i="10"/>
  <c r="K64" i="10"/>
  <c r="L64" i="10"/>
  <c r="M64" i="10"/>
  <c r="N64" i="10"/>
  <c r="A65" i="10"/>
  <c r="B65" i="10"/>
  <c r="C65" i="10"/>
  <c r="D65" i="10"/>
  <c r="E65" i="10"/>
  <c r="F65" i="10"/>
  <c r="G65" i="10"/>
  <c r="H65" i="10"/>
  <c r="I65" i="10"/>
  <c r="J65" i="10"/>
  <c r="K65" i="10"/>
  <c r="L65" i="10"/>
  <c r="M65" i="10"/>
  <c r="N65" i="10"/>
  <c r="A66" i="10"/>
  <c r="B66" i="10"/>
  <c r="C66" i="10"/>
  <c r="D66" i="10"/>
  <c r="E66" i="10"/>
  <c r="F66" i="10"/>
  <c r="G66" i="10"/>
  <c r="H66" i="10"/>
  <c r="I66" i="10"/>
  <c r="J66" i="10"/>
  <c r="K66" i="10"/>
  <c r="L66" i="10"/>
  <c r="M66" i="10"/>
  <c r="N66" i="10"/>
  <c r="A67" i="10"/>
  <c r="B67" i="10"/>
  <c r="C67" i="10"/>
  <c r="D67" i="10"/>
  <c r="E67" i="10"/>
  <c r="F67" i="10"/>
  <c r="G67" i="10"/>
  <c r="H67" i="10"/>
  <c r="I67" i="10"/>
  <c r="J67" i="10"/>
  <c r="K67" i="10"/>
  <c r="L67" i="10"/>
  <c r="M67" i="10"/>
  <c r="N67" i="10"/>
  <c r="A68" i="10"/>
  <c r="B68" i="10"/>
  <c r="C68" i="10"/>
  <c r="D68" i="10"/>
  <c r="E68" i="10"/>
  <c r="F68" i="10"/>
  <c r="G68" i="10"/>
  <c r="H68" i="10"/>
  <c r="I68" i="10"/>
  <c r="J68" i="10"/>
  <c r="K68" i="10"/>
  <c r="L68" i="10"/>
  <c r="M68" i="10"/>
  <c r="N68" i="10"/>
  <c r="A69" i="10"/>
  <c r="B69" i="10"/>
  <c r="C69" i="10"/>
  <c r="D69" i="10"/>
  <c r="E69" i="10"/>
  <c r="F69" i="10"/>
  <c r="G69" i="10"/>
  <c r="H69" i="10"/>
  <c r="I69" i="10"/>
  <c r="J69" i="10"/>
  <c r="K69" i="10"/>
  <c r="L69" i="10"/>
  <c r="M69" i="10"/>
  <c r="N69" i="10"/>
  <c r="A70" i="10"/>
  <c r="B70" i="10"/>
  <c r="C70" i="10"/>
  <c r="D70" i="10"/>
  <c r="E70" i="10"/>
  <c r="F70" i="10"/>
  <c r="G70" i="10"/>
  <c r="H70" i="10"/>
  <c r="I70" i="10"/>
  <c r="J70" i="10"/>
  <c r="K70" i="10"/>
  <c r="L70" i="10"/>
  <c r="M70" i="10"/>
  <c r="N70" i="10"/>
  <c r="A71" i="10"/>
  <c r="B71" i="10"/>
  <c r="C71" i="10"/>
  <c r="D71" i="10"/>
  <c r="E71" i="10"/>
  <c r="F71" i="10"/>
  <c r="G71" i="10"/>
  <c r="H71" i="10"/>
  <c r="I71" i="10"/>
  <c r="J71" i="10"/>
  <c r="K71" i="10"/>
  <c r="L71" i="10"/>
  <c r="M71" i="10"/>
  <c r="N71" i="10"/>
  <c r="A72" i="10"/>
  <c r="B72" i="10"/>
  <c r="C72" i="10"/>
  <c r="D72" i="10"/>
  <c r="E72" i="10"/>
  <c r="F72" i="10"/>
  <c r="G72" i="10"/>
  <c r="H72" i="10"/>
  <c r="I72" i="10"/>
  <c r="J72" i="10"/>
  <c r="K72" i="10"/>
  <c r="L72" i="10"/>
  <c r="M72" i="10"/>
  <c r="N72" i="10"/>
  <c r="A73" i="10"/>
  <c r="B73" i="10"/>
  <c r="C73" i="10"/>
  <c r="D73" i="10"/>
  <c r="E73" i="10"/>
  <c r="F73" i="10"/>
  <c r="G73" i="10"/>
  <c r="H73" i="10"/>
  <c r="I73" i="10"/>
  <c r="J73" i="10"/>
  <c r="K73" i="10"/>
  <c r="L73" i="10"/>
  <c r="M73" i="10"/>
  <c r="N73" i="10"/>
  <c r="A74" i="10"/>
  <c r="B74" i="10"/>
  <c r="C74" i="10"/>
  <c r="D74" i="10"/>
  <c r="E74" i="10"/>
  <c r="F74" i="10"/>
  <c r="G74" i="10"/>
  <c r="H74" i="10"/>
  <c r="I74" i="10"/>
  <c r="J74" i="10"/>
  <c r="K74" i="10"/>
  <c r="L74" i="10"/>
  <c r="M74" i="10"/>
  <c r="N74" i="10"/>
  <c r="A75" i="10"/>
  <c r="B75" i="10"/>
  <c r="C75" i="10"/>
  <c r="D75" i="10"/>
  <c r="E75" i="10"/>
  <c r="F75" i="10"/>
  <c r="G75" i="10"/>
  <c r="H75" i="10"/>
  <c r="I75" i="10"/>
  <c r="J75" i="10"/>
  <c r="K75" i="10"/>
  <c r="L75" i="10"/>
  <c r="M75" i="10"/>
  <c r="N75" i="10"/>
  <c r="A76" i="10"/>
  <c r="B76" i="10"/>
  <c r="C76" i="10"/>
  <c r="D76" i="10"/>
  <c r="E76" i="10"/>
  <c r="F76" i="10"/>
  <c r="G76" i="10"/>
  <c r="H76" i="10"/>
  <c r="I76" i="10"/>
  <c r="J76" i="10"/>
  <c r="K76" i="10"/>
  <c r="L76" i="10"/>
  <c r="M76" i="10"/>
  <c r="N76" i="10"/>
  <c r="A77" i="10"/>
  <c r="B77" i="10"/>
  <c r="C77" i="10"/>
  <c r="D77" i="10"/>
  <c r="E77" i="10"/>
  <c r="F77" i="10"/>
  <c r="G77" i="10"/>
  <c r="H77" i="10"/>
  <c r="I77" i="10"/>
  <c r="J77" i="10"/>
  <c r="K77" i="10"/>
  <c r="L77" i="10"/>
  <c r="M77" i="10"/>
  <c r="N77" i="10"/>
  <c r="A78" i="10"/>
  <c r="B78" i="10"/>
  <c r="C78" i="10"/>
  <c r="D78" i="10"/>
  <c r="E78" i="10"/>
  <c r="F78" i="10"/>
  <c r="G78" i="10"/>
  <c r="H78" i="10"/>
  <c r="I78" i="10"/>
  <c r="J78" i="10"/>
  <c r="K78" i="10"/>
  <c r="L78" i="10"/>
  <c r="M78" i="10"/>
  <c r="N78" i="10"/>
  <c r="A79" i="10"/>
  <c r="B79" i="10"/>
  <c r="C79" i="10"/>
  <c r="D79" i="10"/>
  <c r="E79" i="10"/>
  <c r="F79" i="10"/>
  <c r="G79" i="10"/>
  <c r="H79" i="10"/>
  <c r="I79" i="10"/>
  <c r="J79" i="10"/>
  <c r="K79" i="10"/>
  <c r="L79" i="10"/>
  <c r="M79" i="10"/>
  <c r="N79" i="10"/>
  <c r="A80" i="10"/>
  <c r="B80" i="10"/>
  <c r="C80" i="10"/>
  <c r="D80" i="10"/>
  <c r="E80" i="10"/>
  <c r="F80" i="10"/>
  <c r="G80" i="10"/>
  <c r="H80" i="10"/>
  <c r="I80" i="10"/>
  <c r="J80" i="10"/>
  <c r="K80" i="10"/>
  <c r="L80" i="10"/>
  <c r="M80" i="10"/>
  <c r="N80" i="10"/>
  <c r="A81" i="10"/>
  <c r="B81" i="10"/>
  <c r="C81" i="10"/>
  <c r="D81" i="10"/>
  <c r="E81" i="10"/>
  <c r="F81" i="10"/>
  <c r="G81" i="10"/>
  <c r="H81" i="10"/>
  <c r="I81" i="10"/>
  <c r="J81" i="10"/>
  <c r="K81" i="10"/>
  <c r="L81" i="10"/>
  <c r="M81" i="10"/>
  <c r="N81" i="10"/>
  <c r="A42" i="10"/>
  <c r="B42" i="10"/>
  <c r="C42" i="10"/>
  <c r="D42" i="10"/>
  <c r="E42" i="10"/>
  <c r="F42" i="10"/>
  <c r="G42" i="10"/>
  <c r="H42" i="10"/>
  <c r="I42" i="10"/>
  <c r="J42" i="10"/>
  <c r="K42" i="10"/>
  <c r="L42" i="10"/>
  <c r="M42" i="10"/>
  <c r="N42" i="10"/>
  <c r="A43" i="10"/>
  <c r="B43" i="10"/>
  <c r="C43" i="10"/>
  <c r="D43" i="10"/>
  <c r="E43" i="10"/>
  <c r="F43" i="10"/>
  <c r="G43" i="10"/>
  <c r="H43" i="10"/>
  <c r="I43" i="10"/>
  <c r="J43" i="10"/>
  <c r="K43" i="10"/>
  <c r="L43" i="10"/>
  <c r="M43" i="10"/>
  <c r="N43" i="10"/>
  <c r="A44" i="10"/>
  <c r="B44" i="10"/>
  <c r="C44" i="10"/>
  <c r="D44" i="10"/>
  <c r="E44" i="10"/>
  <c r="F44" i="10"/>
  <c r="G44" i="10"/>
  <c r="H44" i="10"/>
  <c r="I44" i="10"/>
  <c r="J44" i="10"/>
  <c r="K44" i="10"/>
  <c r="L44" i="10"/>
  <c r="M44" i="10"/>
  <c r="N44" i="10"/>
  <c r="A45" i="10"/>
  <c r="B45" i="10"/>
  <c r="C45" i="10"/>
  <c r="D45" i="10"/>
  <c r="E45" i="10"/>
  <c r="F45" i="10"/>
  <c r="G45" i="10"/>
  <c r="H45" i="10"/>
  <c r="I45" i="10"/>
  <c r="J45" i="10"/>
  <c r="K45" i="10"/>
  <c r="L45" i="10"/>
  <c r="M45" i="10"/>
  <c r="N45" i="10"/>
  <c r="A46" i="10"/>
  <c r="B46" i="10"/>
  <c r="C46" i="10"/>
  <c r="D46" i="10"/>
  <c r="E46" i="10"/>
  <c r="F46" i="10"/>
  <c r="G46" i="10"/>
  <c r="H46" i="10"/>
  <c r="I46" i="10"/>
  <c r="J46" i="10"/>
  <c r="K46" i="10"/>
  <c r="L46" i="10"/>
  <c r="M46" i="10"/>
  <c r="N46" i="10"/>
  <c r="A47" i="10"/>
  <c r="B47" i="10"/>
  <c r="C47" i="10"/>
  <c r="D47" i="10"/>
  <c r="E47" i="10"/>
  <c r="F47" i="10"/>
  <c r="G47" i="10"/>
  <c r="H47" i="10"/>
  <c r="I47" i="10"/>
  <c r="J47" i="10"/>
  <c r="K47" i="10"/>
  <c r="L47" i="10"/>
  <c r="M47" i="10"/>
  <c r="N47" i="10"/>
  <c r="A48" i="10"/>
  <c r="B48" i="10"/>
  <c r="C48" i="10"/>
  <c r="D48" i="10"/>
  <c r="E48" i="10"/>
  <c r="F48" i="10"/>
  <c r="G48" i="10"/>
  <c r="H48" i="10"/>
  <c r="I48" i="10"/>
  <c r="J48" i="10"/>
  <c r="K48" i="10"/>
  <c r="L48" i="10"/>
  <c r="M48" i="10"/>
  <c r="N48" i="10"/>
  <c r="A49" i="10"/>
  <c r="B49" i="10"/>
  <c r="C49" i="10"/>
  <c r="D49" i="10"/>
  <c r="E49" i="10"/>
  <c r="F49" i="10"/>
  <c r="G49" i="10"/>
  <c r="H49" i="10"/>
  <c r="I49" i="10"/>
  <c r="J49" i="10"/>
  <c r="K49" i="10"/>
  <c r="L49" i="10"/>
  <c r="M49" i="10"/>
  <c r="N49" i="10"/>
  <c r="A50" i="10"/>
  <c r="B50" i="10"/>
  <c r="C50" i="10"/>
  <c r="D50" i="10"/>
  <c r="E50" i="10"/>
  <c r="F50" i="10"/>
  <c r="G50" i="10"/>
  <c r="H50" i="10"/>
  <c r="I50" i="10"/>
  <c r="J50" i="10"/>
  <c r="K50" i="10"/>
  <c r="L50" i="10"/>
  <c r="M50" i="10"/>
  <c r="N50" i="10"/>
  <c r="A51" i="10"/>
  <c r="B51" i="10"/>
  <c r="C51" i="10"/>
  <c r="D51" i="10"/>
  <c r="E51" i="10"/>
  <c r="F51" i="10"/>
  <c r="G51" i="10"/>
  <c r="H51" i="10"/>
  <c r="I51" i="10"/>
  <c r="J51" i="10"/>
  <c r="K51" i="10"/>
  <c r="L51" i="10"/>
  <c r="M51" i="10"/>
  <c r="N51" i="10"/>
  <c r="A52" i="10"/>
  <c r="B52" i="10"/>
  <c r="C52" i="10"/>
  <c r="D52" i="10"/>
  <c r="E52" i="10"/>
  <c r="F52" i="10"/>
  <c r="G52" i="10"/>
  <c r="H52" i="10"/>
  <c r="I52" i="10"/>
  <c r="J52" i="10"/>
  <c r="K52" i="10"/>
  <c r="L52" i="10"/>
  <c r="M52" i="10"/>
  <c r="N52" i="10"/>
  <c r="A53" i="10"/>
  <c r="B53" i="10"/>
  <c r="C53" i="10"/>
  <c r="D53" i="10"/>
  <c r="E53" i="10"/>
  <c r="F53" i="10"/>
  <c r="G53" i="10"/>
  <c r="H53" i="10"/>
  <c r="I53" i="10"/>
  <c r="J53" i="10"/>
  <c r="K53" i="10"/>
  <c r="L53" i="10"/>
  <c r="M53" i="10"/>
  <c r="N53" i="10"/>
  <c r="A54" i="10"/>
  <c r="B54" i="10"/>
  <c r="C54" i="10"/>
  <c r="D54" i="10"/>
  <c r="E54" i="10"/>
  <c r="F54" i="10"/>
  <c r="G54" i="10"/>
  <c r="H54" i="10"/>
  <c r="I54" i="10"/>
  <c r="J54" i="10"/>
  <c r="K54" i="10"/>
  <c r="L54" i="10"/>
  <c r="M54" i="10"/>
  <c r="N54" i="10"/>
  <c r="A55" i="10"/>
  <c r="B55" i="10"/>
  <c r="C55" i="10"/>
  <c r="D55" i="10"/>
  <c r="E55" i="10"/>
  <c r="F55" i="10"/>
  <c r="G55" i="10"/>
  <c r="H55" i="10"/>
  <c r="I55" i="10"/>
  <c r="J55" i="10"/>
  <c r="K55" i="10"/>
  <c r="L55" i="10"/>
  <c r="M55" i="10"/>
  <c r="N55" i="10"/>
  <c r="A56" i="10"/>
  <c r="B56" i="10"/>
  <c r="C56" i="10"/>
  <c r="D56" i="10"/>
  <c r="E56" i="10"/>
  <c r="F56" i="10"/>
  <c r="G56" i="10"/>
  <c r="H56" i="10"/>
  <c r="I56" i="10"/>
  <c r="J56" i="10"/>
  <c r="K56" i="10"/>
  <c r="L56" i="10"/>
  <c r="M56" i="10"/>
  <c r="N56" i="10"/>
  <c r="A57" i="10"/>
  <c r="B57" i="10"/>
  <c r="C57" i="10"/>
  <c r="D57" i="10"/>
  <c r="E57" i="10"/>
  <c r="F57" i="10"/>
  <c r="G57" i="10"/>
  <c r="H57" i="10"/>
  <c r="I57" i="10"/>
  <c r="J57" i="10"/>
  <c r="K57" i="10"/>
  <c r="L57" i="10"/>
  <c r="M57" i="10"/>
  <c r="N57" i="10"/>
  <c r="A58" i="10"/>
  <c r="B58" i="10"/>
  <c r="C58" i="10"/>
  <c r="D58" i="10"/>
  <c r="E58" i="10"/>
  <c r="F58" i="10"/>
  <c r="G58" i="10"/>
  <c r="H58" i="10"/>
  <c r="I58" i="10"/>
  <c r="J58" i="10"/>
  <c r="K58" i="10"/>
  <c r="L58" i="10"/>
  <c r="M58" i="10"/>
  <c r="N58" i="10"/>
  <c r="A59" i="10"/>
  <c r="B59" i="10"/>
  <c r="C59" i="10"/>
  <c r="D59" i="10"/>
  <c r="E59" i="10"/>
  <c r="F59" i="10"/>
  <c r="G59" i="10"/>
  <c r="H59" i="10"/>
  <c r="I59" i="10"/>
  <c r="J59" i="10"/>
  <c r="K59" i="10"/>
  <c r="L59" i="10"/>
  <c r="M59" i="10"/>
  <c r="N59" i="10"/>
  <c r="A60" i="10"/>
  <c r="B60" i="10"/>
  <c r="C60" i="10"/>
  <c r="D60" i="10"/>
  <c r="E60" i="10"/>
  <c r="F60" i="10"/>
  <c r="G60" i="10"/>
  <c r="H60" i="10"/>
  <c r="I60" i="10"/>
  <c r="J60" i="10"/>
  <c r="K60" i="10"/>
  <c r="L60" i="10"/>
  <c r="M60" i="10"/>
  <c r="N60" i="10"/>
  <c r="A61" i="10"/>
  <c r="B61" i="10"/>
  <c r="C61" i="10"/>
  <c r="D61" i="10"/>
  <c r="E61" i="10"/>
  <c r="F61" i="10"/>
  <c r="G61" i="10"/>
  <c r="H61" i="10"/>
  <c r="I61" i="10"/>
  <c r="J61" i="10"/>
  <c r="K61" i="10"/>
  <c r="L61" i="10"/>
  <c r="M61" i="10"/>
  <c r="N61" i="10"/>
  <c r="A22" i="10"/>
  <c r="B22" i="10"/>
  <c r="C22" i="10"/>
  <c r="D22" i="10"/>
  <c r="E22" i="10"/>
  <c r="F22" i="10"/>
  <c r="G22" i="10"/>
  <c r="H22" i="10"/>
  <c r="I22" i="10"/>
  <c r="J22" i="10"/>
  <c r="K22" i="10"/>
  <c r="L22" i="10"/>
  <c r="M22" i="10"/>
  <c r="N22" i="10"/>
  <c r="A23" i="10"/>
  <c r="B23" i="10"/>
  <c r="C23" i="10"/>
  <c r="D23" i="10"/>
  <c r="E23" i="10"/>
  <c r="F23" i="10"/>
  <c r="G23" i="10"/>
  <c r="H23" i="10"/>
  <c r="I23" i="10"/>
  <c r="J23" i="10"/>
  <c r="K23" i="10"/>
  <c r="L23" i="10"/>
  <c r="M23" i="10"/>
  <c r="N23" i="10"/>
  <c r="A24" i="10"/>
  <c r="B24" i="10"/>
  <c r="C24" i="10"/>
  <c r="D24" i="10"/>
  <c r="E24" i="10"/>
  <c r="F24" i="10"/>
  <c r="G24" i="10"/>
  <c r="H24" i="10"/>
  <c r="I24" i="10"/>
  <c r="J24" i="10"/>
  <c r="K24" i="10"/>
  <c r="L24" i="10"/>
  <c r="M24" i="10"/>
  <c r="N24" i="10"/>
  <c r="A25" i="10"/>
  <c r="B25" i="10"/>
  <c r="C25" i="10"/>
  <c r="D25" i="10"/>
  <c r="E25" i="10"/>
  <c r="F25" i="10"/>
  <c r="G25" i="10"/>
  <c r="H25" i="10"/>
  <c r="I25" i="10"/>
  <c r="J25" i="10"/>
  <c r="K25" i="10"/>
  <c r="L25" i="10"/>
  <c r="M25" i="10"/>
  <c r="N25" i="10"/>
  <c r="A26" i="10"/>
  <c r="B26" i="10"/>
  <c r="C26" i="10"/>
  <c r="D26" i="10"/>
  <c r="E26" i="10"/>
  <c r="F26" i="10"/>
  <c r="G26" i="10"/>
  <c r="H26" i="10"/>
  <c r="I26" i="10"/>
  <c r="J26" i="10"/>
  <c r="K26" i="10"/>
  <c r="L26" i="10"/>
  <c r="M26" i="10"/>
  <c r="N26" i="10"/>
  <c r="A27" i="10"/>
  <c r="B27" i="10"/>
  <c r="C27" i="10"/>
  <c r="D27" i="10"/>
  <c r="E27" i="10"/>
  <c r="F27" i="10"/>
  <c r="G27" i="10"/>
  <c r="H27" i="10"/>
  <c r="I27" i="10"/>
  <c r="J27" i="10"/>
  <c r="K27" i="10"/>
  <c r="L27" i="10"/>
  <c r="M27" i="10"/>
  <c r="N27" i="10"/>
  <c r="A28" i="10"/>
  <c r="B28" i="10"/>
  <c r="C28" i="10"/>
  <c r="D28" i="10"/>
  <c r="E28" i="10"/>
  <c r="F28" i="10"/>
  <c r="G28" i="10"/>
  <c r="H28" i="10"/>
  <c r="I28" i="10"/>
  <c r="J28" i="10"/>
  <c r="K28" i="10"/>
  <c r="L28" i="10"/>
  <c r="M28" i="10"/>
  <c r="N28" i="10"/>
  <c r="A29" i="10"/>
  <c r="B29" i="10"/>
  <c r="C29" i="10"/>
  <c r="D29" i="10"/>
  <c r="E29" i="10"/>
  <c r="F29" i="10"/>
  <c r="G29" i="10"/>
  <c r="H29" i="10"/>
  <c r="I29" i="10"/>
  <c r="J29" i="10"/>
  <c r="K29" i="10"/>
  <c r="L29" i="10"/>
  <c r="M29" i="10"/>
  <c r="N29" i="10"/>
  <c r="A30" i="10"/>
  <c r="B30" i="10"/>
  <c r="C30" i="10"/>
  <c r="D30" i="10"/>
  <c r="E30" i="10"/>
  <c r="F30" i="10"/>
  <c r="G30" i="10"/>
  <c r="H30" i="10"/>
  <c r="I30" i="10"/>
  <c r="J30" i="10"/>
  <c r="K30" i="10"/>
  <c r="L30" i="10"/>
  <c r="M30" i="10"/>
  <c r="N30" i="10"/>
  <c r="A31" i="10"/>
  <c r="B31" i="10"/>
  <c r="C31" i="10"/>
  <c r="D31" i="10"/>
  <c r="E31" i="10"/>
  <c r="F31" i="10"/>
  <c r="G31" i="10"/>
  <c r="H31" i="10"/>
  <c r="I31" i="10"/>
  <c r="J31" i="10"/>
  <c r="K31" i="10"/>
  <c r="L31" i="10"/>
  <c r="M31" i="10"/>
  <c r="N31" i="10"/>
  <c r="A32" i="10"/>
  <c r="B32" i="10"/>
  <c r="C32" i="10"/>
  <c r="D32" i="10"/>
  <c r="E32" i="10"/>
  <c r="F32" i="10"/>
  <c r="G32" i="10"/>
  <c r="H32" i="10"/>
  <c r="I32" i="10"/>
  <c r="J32" i="10"/>
  <c r="K32" i="10"/>
  <c r="L32" i="10"/>
  <c r="M32" i="10"/>
  <c r="N32" i="10"/>
  <c r="A33" i="10"/>
  <c r="B33" i="10"/>
  <c r="C33" i="10"/>
  <c r="D33" i="10"/>
  <c r="E33" i="10"/>
  <c r="F33" i="10"/>
  <c r="G33" i="10"/>
  <c r="H33" i="10"/>
  <c r="I33" i="10"/>
  <c r="J33" i="10"/>
  <c r="K33" i="10"/>
  <c r="L33" i="10"/>
  <c r="M33" i="10"/>
  <c r="N33" i="10"/>
  <c r="A34" i="10"/>
  <c r="B34" i="10"/>
  <c r="C34" i="10"/>
  <c r="D34" i="10"/>
  <c r="E34" i="10"/>
  <c r="F34" i="10"/>
  <c r="G34" i="10"/>
  <c r="H34" i="10"/>
  <c r="I34" i="10"/>
  <c r="J34" i="10"/>
  <c r="K34" i="10"/>
  <c r="L34" i="10"/>
  <c r="M34" i="10"/>
  <c r="N34" i="10"/>
  <c r="A35" i="10"/>
  <c r="B35" i="10"/>
  <c r="C35" i="10"/>
  <c r="D35" i="10"/>
  <c r="E35" i="10"/>
  <c r="F35" i="10"/>
  <c r="G35" i="10"/>
  <c r="H35" i="10"/>
  <c r="I35" i="10"/>
  <c r="J35" i="10"/>
  <c r="K35" i="10"/>
  <c r="L35" i="10"/>
  <c r="M35" i="10"/>
  <c r="N35" i="10"/>
  <c r="A36" i="10"/>
  <c r="B36" i="10"/>
  <c r="C36" i="10"/>
  <c r="D36" i="10"/>
  <c r="E36" i="10"/>
  <c r="F36" i="10"/>
  <c r="G36" i="10"/>
  <c r="H36" i="10"/>
  <c r="I36" i="10"/>
  <c r="J36" i="10"/>
  <c r="K36" i="10"/>
  <c r="L36" i="10"/>
  <c r="M36" i="10"/>
  <c r="N36" i="10"/>
  <c r="A37" i="10"/>
  <c r="B37" i="10"/>
  <c r="C37" i="10"/>
  <c r="D37" i="10"/>
  <c r="E37" i="10"/>
  <c r="F37" i="10"/>
  <c r="G37" i="10"/>
  <c r="H37" i="10"/>
  <c r="I37" i="10"/>
  <c r="J37" i="10"/>
  <c r="K37" i="10"/>
  <c r="L37" i="10"/>
  <c r="M37" i="10"/>
  <c r="N37" i="10"/>
  <c r="A38" i="10"/>
  <c r="B38" i="10"/>
  <c r="C38" i="10"/>
  <c r="D38" i="10"/>
  <c r="E38" i="10"/>
  <c r="F38" i="10"/>
  <c r="G38" i="10"/>
  <c r="H38" i="10"/>
  <c r="I38" i="10"/>
  <c r="J38" i="10"/>
  <c r="K38" i="10"/>
  <c r="L38" i="10"/>
  <c r="M38" i="10"/>
  <c r="N38" i="10"/>
  <c r="A39" i="10"/>
  <c r="B39" i="10"/>
  <c r="C39" i="10"/>
  <c r="D39" i="10"/>
  <c r="E39" i="10"/>
  <c r="F39" i="10"/>
  <c r="G39" i="10"/>
  <c r="H39" i="10"/>
  <c r="I39" i="10"/>
  <c r="J39" i="10"/>
  <c r="K39" i="10"/>
  <c r="L39" i="10"/>
  <c r="M39" i="10"/>
  <c r="N39" i="10"/>
  <c r="A40" i="10"/>
  <c r="B40" i="10"/>
  <c r="C40" i="10"/>
  <c r="D40" i="10"/>
  <c r="E40" i="10"/>
  <c r="F40" i="10"/>
  <c r="G40" i="10"/>
  <c r="H40" i="10"/>
  <c r="I40" i="10"/>
  <c r="J40" i="10"/>
  <c r="K40" i="10"/>
  <c r="L40" i="10"/>
  <c r="M40" i="10"/>
  <c r="N40" i="10"/>
  <c r="A41" i="10"/>
  <c r="B41" i="10"/>
  <c r="C41" i="10"/>
  <c r="D41" i="10"/>
  <c r="E41" i="10"/>
  <c r="F41" i="10"/>
  <c r="G41" i="10"/>
  <c r="H41" i="10"/>
  <c r="I41" i="10"/>
  <c r="J41" i="10"/>
  <c r="K41" i="10"/>
  <c r="L41" i="10"/>
  <c r="M41" i="10"/>
  <c r="N41" i="10"/>
  <c r="A12" i="10"/>
  <c r="B12" i="10"/>
  <c r="C12" i="10"/>
  <c r="D12" i="10"/>
  <c r="E12" i="10"/>
  <c r="F12" i="10"/>
  <c r="G12" i="10"/>
  <c r="H12" i="10"/>
  <c r="I12" i="10"/>
  <c r="J12" i="10"/>
  <c r="K12" i="10"/>
  <c r="L12" i="10"/>
  <c r="M12" i="10"/>
  <c r="N12" i="10"/>
  <c r="A13" i="10"/>
  <c r="B13" i="10"/>
  <c r="C13" i="10"/>
  <c r="D13" i="10"/>
  <c r="E13" i="10"/>
  <c r="F13" i="10"/>
  <c r="G13" i="10"/>
  <c r="H13" i="10"/>
  <c r="I13" i="10"/>
  <c r="J13" i="10"/>
  <c r="K13" i="10"/>
  <c r="L13" i="10"/>
  <c r="M13" i="10"/>
  <c r="N13" i="10"/>
  <c r="A14" i="10"/>
  <c r="B14" i="10"/>
  <c r="C14" i="10"/>
  <c r="D14" i="10"/>
  <c r="E14" i="10"/>
  <c r="F14" i="10"/>
  <c r="G14" i="10"/>
  <c r="H14" i="10"/>
  <c r="I14" i="10"/>
  <c r="J14" i="10"/>
  <c r="K14" i="10"/>
  <c r="L14" i="10"/>
  <c r="M14" i="10"/>
  <c r="N14" i="10"/>
  <c r="A15" i="10"/>
  <c r="B15" i="10"/>
  <c r="C15" i="10"/>
  <c r="D15" i="10"/>
  <c r="E15" i="10"/>
  <c r="F15" i="10"/>
  <c r="G15" i="10"/>
  <c r="H15" i="10"/>
  <c r="I15" i="10"/>
  <c r="J15" i="10"/>
  <c r="K15" i="10"/>
  <c r="L15" i="10"/>
  <c r="M15" i="10"/>
  <c r="N15" i="10"/>
  <c r="A16" i="10"/>
  <c r="B16" i="10"/>
  <c r="C16" i="10"/>
  <c r="D16" i="10"/>
  <c r="E16" i="10"/>
  <c r="F16" i="10"/>
  <c r="G16" i="10"/>
  <c r="H16" i="10"/>
  <c r="I16" i="10"/>
  <c r="J16" i="10"/>
  <c r="K16" i="10"/>
  <c r="L16" i="10"/>
  <c r="M16" i="10"/>
  <c r="N16" i="10"/>
  <c r="A17" i="10"/>
  <c r="B17" i="10"/>
  <c r="C17" i="10"/>
  <c r="D17" i="10"/>
  <c r="E17" i="10"/>
  <c r="F17" i="10"/>
  <c r="G17" i="10"/>
  <c r="H17" i="10"/>
  <c r="I17" i="10"/>
  <c r="J17" i="10"/>
  <c r="K17" i="10"/>
  <c r="L17" i="10"/>
  <c r="M17" i="10"/>
  <c r="N17" i="10"/>
  <c r="A18" i="10"/>
  <c r="B18" i="10"/>
  <c r="C18" i="10"/>
  <c r="D18" i="10"/>
  <c r="E18" i="10"/>
  <c r="F18" i="10"/>
  <c r="G18" i="10"/>
  <c r="H18" i="10"/>
  <c r="I18" i="10"/>
  <c r="J18" i="10"/>
  <c r="K18" i="10"/>
  <c r="L18" i="10"/>
  <c r="M18" i="10"/>
  <c r="N18" i="10"/>
  <c r="A19" i="10"/>
  <c r="B19" i="10"/>
  <c r="C19" i="10"/>
  <c r="D19" i="10"/>
  <c r="E19" i="10"/>
  <c r="F19" i="10"/>
  <c r="G19" i="10"/>
  <c r="H19" i="10"/>
  <c r="I19" i="10"/>
  <c r="J19" i="10"/>
  <c r="K19" i="10"/>
  <c r="L19" i="10"/>
  <c r="M19" i="10"/>
  <c r="N19" i="10"/>
  <c r="A20" i="10"/>
  <c r="B20" i="10"/>
  <c r="C20" i="10"/>
  <c r="D20" i="10"/>
  <c r="E20" i="10"/>
  <c r="F20" i="10"/>
  <c r="G20" i="10"/>
  <c r="H20" i="10"/>
  <c r="I20" i="10"/>
  <c r="J20" i="10"/>
  <c r="K20" i="10"/>
  <c r="L20" i="10"/>
  <c r="M20" i="10"/>
  <c r="N20" i="10"/>
  <c r="A21" i="10"/>
  <c r="B21" i="10"/>
  <c r="C21" i="10"/>
  <c r="D21" i="10"/>
  <c r="E21" i="10"/>
  <c r="F21" i="10"/>
  <c r="G21" i="10"/>
  <c r="H21" i="10"/>
  <c r="I21" i="10"/>
  <c r="J21" i="10"/>
  <c r="K21" i="10"/>
  <c r="L21" i="10"/>
  <c r="M21" i="10"/>
  <c r="N21" i="10"/>
  <c r="A11" i="10"/>
  <c r="B11" i="10"/>
  <c r="C11" i="10"/>
  <c r="D11" i="10"/>
  <c r="E11" i="10"/>
  <c r="F11" i="10"/>
  <c r="G11" i="10"/>
  <c r="H11" i="10"/>
  <c r="I11" i="10"/>
  <c r="J11" i="10"/>
  <c r="K11" i="10"/>
  <c r="L11" i="10"/>
  <c r="M11" i="10"/>
  <c r="N11" i="10"/>
  <c r="A3" i="10"/>
  <c r="B3" i="10"/>
  <c r="C3" i="10"/>
  <c r="D3" i="10"/>
  <c r="E3" i="10"/>
  <c r="F3" i="10"/>
  <c r="G3" i="10"/>
  <c r="H3" i="10"/>
  <c r="I3" i="10"/>
  <c r="J3" i="10"/>
  <c r="K3" i="10"/>
  <c r="L3" i="10"/>
  <c r="M3" i="10"/>
  <c r="N3" i="10"/>
  <c r="A4" i="10"/>
  <c r="B4" i="10"/>
  <c r="C4" i="10"/>
  <c r="D4" i="10"/>
  <c r="E4" i="10"/>
  <c r="F4" i="10"/>
  <c r="G4" i="10"/>
  <c r="H4" i="10"/>
  <c r="I4" i="10"/>
  <c r="J4" i="10"/>
  <c r="K4" i="10"/>
  <c r="L4" i="10"/>
  <c r="M4" i="10"/>
  <c r="N4" i="10"/>
  <c r="A5" i="10"/>
  <c r="B5" i="10"/>
  <c r="C5" i="10"/>
  <c r="D5" i="10"/>
  <c r="E5" i="10"/>
  <c r="F5" i="10"/>
  <c r="G5" i="10"/>
  <c r="H5" i="10"/>
  <c r="I5" i="10"/>
  <c r="J5" i="10"/>
  <c r="K5" i="10"/>
  <c r="L5" i="10"/>
  <c r="M5" i="10"/>
  <c r="N5" i="10"/>
  <c r="A6" i="10"/>
  <c r="B6" i="10"/>
  <c r="C6" i="10"/>
  <c r="D6" i="10"/>
  <c r="E6" i="10"/>
  <c r="F6" i="10"/>
  <c r="G6" i="10"/>
  <c r="H6" i="10"/>
  <c r="I6" i="10"/>
  <c r="J6" i="10"/>
  <c r="K6" i="10"/>
  <c r="L6" i="10"/>
  <c r="M6" i="10"/>
  <c r="N6" i="10"/>
  <c r="A7" i="10"/>
  <c r="B7" i="10"/>
  <c r="C7" i="10"/>
  <c r="D7" i="10"/>
  <c r="E7" i="10"/>
  <c r="F7" i="10"/>
  <c r="G7" i="10"/>
  <c r="H7" i="10"/>
  <c r="I7" i="10"/>
  <c r="J7" i="10"/>
  <c r="K7" i="10"/>
  <c r="L7" i="10"/>
  <c r="M7" i="10"/>
  <c r="N7" i="10"/>
  <c r="A8" i="10"/>
  <c r="B8" i="10"/>
  <c r="C8" i="10"/>
  <c r="D8" i="10"/>
  <c r="E8" i="10"/>
  <c r="F8" i="10"/>
  <c r="G8" i="10"/>
  <c r="H8" i="10"/>
  <c r="I8" i="10"/>
  <c r="J8" i="10"/>
  <c r="K8" i="10"/>
  <c r="L8" i="10"/>
  <c r="M8" i="10"/>
  <c r="N8" i="10"/>
  <c r="A9" i="10"/>
  <c r="B9" i="10"/>
  <c r="C9" i="10"/>
  <c r="D9" i="10"/>
  <c r="E9" i="10"/>
  <c r="F9" i="10"/>
  <c r="G9" i="10"/>
  <c r="H9" i="10"/>
  <c r="I9" i="10"/>
  <c r="J9" i="10"/>
  <c r="K9" i="10"/>
  <c r="L9" i="10"/>
  <c r="M9" i="10"/>
  <c r="N9" i="10"/>
  <c r="A10" i="10"/>
  <c r="B10" i="10"/>
  <c r="C10" i="10"/>
  <c r="D10" i="10"/>
  <c r="E10" i="10"/>
  <c r="F10" i="10"/>
  <c r="G10" i="10"/>
  <c r="H10" i="10"/>
  <c r="I10" i="10"/>
  <c r="J10" i="10"/>
  <c r="K10" i="10"/>
  <c r="L10" i="10"/>
  <c r="M10" i="10"/>
  <c r="N10" i="10"/>
  <c r="A134" i="10"/>
  <c r="B134" i="10"/>
  <c r="C134" i="10"/>
  <c r="D134" i="10"/>
  <c r="E134" i="10"/>
  <c r="F134" i="10"/>
  <c r="G134" i="10"/>
  <c r="H134" i="10"/>
  <c r="I134" i="10"/>
  <c r="J134" i="10"/>
  <c r="K134" i="10"/>
  <c r="L134" i="10"/>
  <c r="M134" i="10"/>
  <c r="N134" i="10"/>
  <c r="A4" i="2"/>
  <c r="B4" i="2"/>
  <c r="C4" i="2"/>
  <c r="D4" i="2"/>
  <c r="E4" i="2"/>
  <c r="F4" i="2"/>
  <c r="G4" i="2"/>
  <c r="H4" i="2"/>
  <c r="A5" i="2"/>
  <c r="B5" i="2"/>
  <c r="C5" i="2"/>
  <c r="D5" i="2"/>
  <c r="E5" i="2"/>
  <c r="F5" i="2"/>
  <c r="G5" i="2"/>
  <c r="H5" i="2"/>
  <c r="A6" i="2"/>
  <c r="B6" i="2"/>
  <c r="C6" i="2"/>
  <c r="D6" i="2"/>
  <c r="E6" i="2"/>
  <c r="F6" i="2"/>
  <c r="G6" i="2"/>
  <c r="H6" i="2"/>
  <c r="A7" i="2"/>
  <c r="B7" i="2"/>
  <c r="C7" i="2"/>
  <c r="D7" i="2"/>
  <c r="E7" i="2"/>
  <c r="F7" i="2"/>
  <c r="G7" i="2"/>
  <c r="H7" i="2"/>
  <c r="A8" i="2"/>
  <c r="B8" i="2"/>
  <c r="C8" i="2"/>
  <c r="D8" i="2"/>
  <c r="E8" i="2"/>
  <c r="F8" i="2"/>
  <c r="G8" i="2"/>
  <c r="H8" i="2"/>
  <c r="A9" i="2"/>
  <c r="B9" i="2"/>
  <c r="C9" i="2"/>
  <c r="D9" i="2"/>
  <c r="E9" i="2"/>
  <c r="F9" i="2"/>
  <c r="G9" i="2"/>
  <c r="H9" i="2"/>
  <c r="A10" i="2"/>
  <c r="B10" i="2"/>
  <c r="C10" i="2"/>
  <c r="D10" i="2"/>
  <c r="E10" i="2"/>
  <c r="F10" i="2"/>
  <c r="G10" i="2"/>
  <c r="H10" i="2"/>
  <c r="A11" i="2"/>
  <c r="B11" i="2"/>
  <c r="C11" i="2"/>
  <c r="D11" i="2"/>
  <c r="E11" i="2"/>
  <c r="F11" i="2"/>
  <c r="G11" i="2"/>
  <c r="H11" i="2"/>
  <c r="A12" i="2"/>
  <c r="B12" i="2"/>
  <c r="C12" i="2"/>
  <c r="D12" i="2"/>
  <c r="E12" i="2"/>
  <c r="F12" i="2"/>
  <c r="G12" i="2"/>
  <c r="H12" i="2"/>
  <c r="A13" i="2"/>
  <c r="B13" i="2"/>
  <c r="C13" i="2"/>
  <c r="D13" i="2"/>
  <c r="E13" i="2"/>
  <c r="F13" i="2"/>
  <c r="G13" i="2"/>
  <c r="H13" i="2"/>
  <c r="A14" i="2"/>
  <c r="B14" i="2"/>
  <c r="C14" i="2"/>
  <c r="D14" i="2"/>
  <c r="E14" i="2"/>
  <c r="F14" i="2"/>
  <c r="G14" i="2"/>
  <c r="H14" i="2"/>
  <c r="A15" i="2"/>
  <c r="B15" i="2"/>
  <c r="C15" i="2"/>
  <c r="D15" i="2"/>
  <c r="E15" i="2"/>
  <c r="F15" i="2"/>
  <c r="G15" i="2"/>
  <c r="H15" i="2"/>
  <c r="A16" i="2"/>
  <c r="B16" i="2"/>
  <c r="C16" i="2"/>
  <c r="D16" i="2"/>
  <c r="E16" i="2"/>
  <c r="F16" i="2"/>
  <c r="G16" i="2"/>
  <c r="H16" i="2"/>
  <c r="A17" i="2"/>
  <c r="B17" i="2"/>
  <c r="C17" i="2"/>
  <c r="D17" i="2"/>
  <c r="E17" i="2"/>
  <c r="F17" i="2"/>
  <c r="G17" i="2"/>
  <c r="H17" i="2"/>
  <c r="A18" i="2"/>
  <c r="B18" i="2"/>
  <c r="C18" i="2"/>
  <c r="D18" i="2"/>
  <c r="E18" i="2"/>
  <c r="F18" i="2"/>
  <c r="G18" i="2"/>
  <c r="H18" i="2"/>
  <c r="A19" i="2"/>
  <c r="B19" i="2"/>
  <c r="C19" i="2"/>
  <c r="D19" i="2"/>
  <c r="E19" i="2"/>
  <c r="F19" i="2"/>
  <c r="G19" i="2"/>
  <c r="H19" i="2"/>
  <c r="A20" i="2"/>
  <c r="B20" i="2"/>
  <c r="C20" i="2"/>
  <c r="D20" i="2"/>
  <c r="E20" i="2"/>
  <c r="F20" i="2"/>
  <c r="G20" i="2"/>
  <c r="H20" i="2"/>
  <c r="A21" i="2"/>
  <c r="B21" i="2"/>
  <c r="C21" i="2"/>
  <c r="D21" i="2"/>
  <c r="E21" i="2"/>
  <c r="F21" i="2"/>
  <c r="G21" i="2"/>
  <c r="H21" i="2"/>
  <c r="A22" i="2"/>
  <c r="B22" i="2"/>
  <c r="C22" i="2"/>
  <c r="D22" i="2"/>
  <c r="E22" i="2"/>
  <c r="F22" i="2"/>
  <c r="G22" i="2"/>
  <c r="H22" i="2"/>
  <c r="A23" i="2"/>
  <c r="B23" i="2"/>
  <c r="C23" i="2"/>
  <c r="D23" i="2"/>
  <c r="E23" i="2"/>
  <c r="F23" i="2"/>
  <c r="G23" i="2"/>
  <c r="H23" i="2"/>
  <c r="A24" i="2"/>
  <c r="B24" i="2"/>
  <c r="C24" i="2"/>
  <c r="D24" i="2"/>
  <c r="E24" i="2"/>
  <c r="F24" i="2"/>
  <c r="G24" i="2"/>
  <c r="H24" i="2"/>
  <c r="A25" i="2"/>
  <c r="B25" i="2"/>
  <c r="C25" i="2"/>
  <c r="D25" i="2"/>
  <c r="E25" i="2"/>
  <c r="F25" i="2"/>
  <c r="G25" i="2"/>
  <c r="H25" i="2"/>
  <c r="A26" i="2"/>
  <c r="B26" i="2"/>
  <c r="C26" i="2"/>
  <c r="D26" i="2"/>
  <c r="E26" i="2"/>
  <c r="F26" i="2"/>
  <c r="G26" i="2"/>
  <c r="H26" i="2"/>
  <c r="A27" i="2"/>
  <c r="B27" i="2"/>
  <c r="C27" i="2"/>
  <c r="D27" i="2"/>
  <c r="E27" i="2"/>
  <c r="F27" i="2"/>
  <c r="G27" i="2"/>
  <c r="H27" i="2"/>
  <c r="A28" i="2"/>
  <c r="B28" i="2"/>
  <c r="C28" i="2"/>
  <c r="D28" i="2"/>
  <c r="E28" i="2"/>
  <c r="F28" i="2"/>
  <c r="G28" i="2"/>
  <c r="H28" i="2"/>
  <c r="A29" i="2"/>
  <c r="B29" i="2"/>
  <c r="C29" i="2"/>
  <c r="D29" i="2"/>
  <c r="E29" i="2"/>
  <c r="F29" i="2"/>
  <c r="G29" i="2"/>
  <c r="H29" i="2"/>
  <c r="A30" i="2"/>
  <c r="B30" i="2"/>
  <c r="C30" i="2"/>
  <c r="D30" i="2"/>
  <c r="E30" i="2"/>
  <c r="F30" i="2"/>
  <c r="G30" i="2"/>
  <c r="H30" i="2"/>
  <c r="A31" i="2"/>
  <c r="B31" i="2"/>
  <c r="C31" i="2"/>
  <c r="D31" i="2"/>
  <c r="E31" i="2"/>
  <c r="F31" i="2"/>
  <c r="G31" i="2"/>
  <c r="H31" i="2"/>
  <c r="A32" i="2"/>
  <c r="B32" i="2"/>
  <c r="C32" i="2"/>
  <c r="D32" i="2"/>
  <c r="E32" i="2"/>
  <c r="F32" i="2"/>
  <c r="G32" i="2"/>
  <c r="H32" i="2"/>
  <c r="A33" i="2"/>
  <c r="B33" i="2"/>
  <c r="C33" i="2"/>
  <c r="D33" i="2"/>
  <c r="E33" i="2"/>
  <c r="F33" i="2"/>
  <c r="G33" i="2"/>
  <c r="H33" i="2"/>
  <c r="A34" i="2"/>
  <c r="B34" i="2"/>
  <c r="C34" i="2"/>
  <c r="D34" i="2"/>
  <c r="E34" i="2"/>
  <c r="F34" i="2"/>
  <c r="G34" i="2"/>
  <c r="H34" i="2"/>
  <c r="A35" i="2"/>
  <c r="B35" i="2"/>
  <c r="C35" i="2"/>
  <c r="D35" i="2"/>
  <c r="E35" i="2"/>
  <c r="F35" i="2"/>
  <c r="G35" i="2"/>
  <c r="H35" i="2"/>
  <c r="A36" i="2"/>
  <c r="B36" i="2"/>
  <c r="C36" i="2"/>
  <c r="D36" i="2"/>
  <c r="E36" i="2"/>
  <c r="F36" i="2"/>
  <c r="G36" i="2"/>
  <c r="H36" i="2"/>
  <c r="A37" i="2"/>
  <c r="B37" i="2"/>
  <c r="C37" i="2"/>
  <c r="D37" i="2"/>
  <c r="E37" i="2"/>
  <c r="F37" i="2"/>
  <c r="G37" i="2"/>
  <c r="H37" i="2"/>
  <c r="A38" i="2"/>
  <c r="B38" i="2"/>
  <c r="C38" i="2"/>
  <c r="D38" i="2"/>
  <c r="E38" i="2"/>
  <c r="F38" i="2"/>
  <c r="G38" i="2"/>
  <c r="H38" i="2"/>
  <c r="A39" i="2"/>
  <c r="B39" i="2"/>
  <c r="C39" i="2"/>
  <c r="D39" i="2"/>
  <c r="E39" i="2"/>
  <c r="F39" i="2"/>
  <c r="G39" i="2"/>
  <c r="H39" i="2"/>
  <c r="A40" i="2"/>
  <c r="B40" i="2"/>
  <c r="C40" i="2"/>
  <c r="D40" i="2"/>
  <c r="E40" i="2"/>
  <c r="F40" i="2"/>
  <c r="G40" i="2"/>
  <c r="H40" i="2"/>
  <c r="A41" i="2"/>
  <c r="B41" i="2"/>
  <c r="C41" i="2"/>
  <c r="D41" i="2"/>
  <c r="E41" i="2"/>
  <c r="F41" i="2"/>
  <c r="G41" i="2"/>
  <c r="H41" i="2"/>
  <c r="A42" i="2"/>
  <c r="B42" i="2"/>
  <c r="C42" i="2"/>
  <c r="D42" i="2"/>
  <c r="E42" i="2"/>
  <c r="F42" i="2"/>
  <c r="G42" i="2"/>
  <c r="H42" i="2"/>
  <c r="A43" i="2"/>
  <c r="B43" i="2"/>
  <c r="C43" i="2"/>
  <c r="D43" i="2"/>
  <c r="E43" i="2"/>
  <c r="F43" i="2"/>
  <c r="G43" i="2"/>
  <c r="H43" i="2"/>
  <c r="A44" i="2"/>
  <c r="B44" i="2"/>
  <c r="C44" i="2"/>
  <c r="D44" i="2"/>
  <c r="E44" i="2"/>
  <c r="F44" i="2"/>
  <c r="G44" i="2"/>
  <c r="H44" i="2"/>
  <c r="A45" i="2"/>
  <c r="B45" i="2"/>
  <c r="C45" i="2"/>
  <c r="D45" i="2"/>
  <c r="E45" i="2"/>
  <c r="F45" i="2"/>
  <c r="G45" i="2"/>
  <c r="H45" i="2"/>
  <c r="A46" i="2"/>
  <c r="B46" i="2"/>
  <c r="C46" i="2"/>
  <c r="D46" i="2"/>
  <c r="E46" i="2"/>
  <c r="F46" i="2"/>
  <c r="G46" i="2"/>
  <c r="H46" i="2"/>
  <c r="A47" i="2"/>
  <c r="B47" i="2"/>
  <c r="C47" i="2"/>
  <c r="D47" i="2"/>
  <c r="E47" i="2"/>
  <c r="F47" i="2"/>
  <c r="G47" i="2"/>
  <c r="H47" i="2"/>
  <c r="A48" i="2"/>
  <c r="B48" i="2"/>
  <c r="C48" i="2"/>
  <c r="D48" i="2"/>
  <c r="E48" i="2"/>
  <c r="F48" i="2"/>
  <c r="G48" i="2"/>
  <c r="H48" i="2"/>
  <c r="A49" i="2"/>
  <c r="B49" i="2"/>
  <c r="C49" i="2"/>
  <c r="D49" i="2"/>
  <c r="E49" i="2"/>
  <c r="F49" i="2"/>
  <c r="G49" i="2"/>
  <c r="H49" i="2"/>
  <c r="A50" i="2"/>
  <c r="B50" i="2"/>
  <c r="C50" i="2"/>
  <c r="D50" i="2"/>
  <c r="E50" i="2"/>
  <c r="F50" i="2"/>
  <c r="G50" i="2"/>
  <c r="H50" i="2"/>
  <c r="A51" i="2"/>
  <c r="B51" i="2"/>
  <c r="C51" i="2"/>
  <c r="D51" i="2"/>
  <c r="E51" i="2"/>
  <c r="F51" i="2"/>
  <c r="G51" i="2"/>
  <c r="H51" i="2"/>
  <c r="A52" i="2"/>
  <c r="B52" i="2"/>
  <c r="C52" i="2"/>
  <c r="D52" i="2"/>
  <c r="E52" i="2"/>
  <c r="F52" i="2"/>
  <c r="G52" i="2"/>
  <c r="H52" i="2"/>
  <c r="A53" i="2"/>
  <c r="B53" i="2"/>
  <c r="C53" i="2"/>
  <c r="D53" i="2"/>
  <c r="E53" i="2"/>
  <c r="F53" i="2"/>
  <c r="G53" i="2"/>
  <c r="H53" i="2"/>
  <c r="A54" i="2"/>
  <c r="B54" i="2"/>
  <c r="C54" i="2"/>
  <c r="D54" i="2"/>
  <c r="E54" i="2"/>
  <c r="F54" i="2"/>
  <c r="G54" i="2"/>
  <c r="H54" i="2"/>
  <c r="A55" i="2"/>
  <c r="B55" i="2"/>
  <c r="C55" i="2"/>
  <c r="D55" i="2"/>
  <c r="E55" i="2"/>
  <c r="F55" i="2"/>
  <c r="G55" i="2"/>
  <c r="H55" i="2"/>
  <c r="A56" i="2"/>
  <c r="B56" i="2"/>
  <c r="C56" i="2"/>
  <c r="D56" i="2"/>
  <c r="E56" i="2"/>
  <c r="F56" i="2"/>
  <c r="G56" i="2"/>
  <c r="H56" i="2"/>
  <c r="A57" i="2"/>
  <c r="B57" i="2"/>
  <c r="C57" i="2"/>
  <c r="D57" i="2"/>
  <c r="E57" i="2"/>
  <c r="F57" i="2"/>
  <c r="G57" i="2"/>
  <c r="H57" i="2"/>
  <c r="A58" i="2"/>
  <c r="B58" i="2"/>
  <c r="C58" i="2"/>
  <c r="D58" i="2"/>
  <c r="E58" i="2"/>
  <c r="F58" i="2"/>
  <c r="G58" i="2"/>
  <c r="H58" i="2"/>
  <c r="A59" i="2"/>
  <c r="B59" i="2"/>
  <c r="C59" i="2"/>
  <c r="D59" i="2"/>
  <c r="E59" i="2"/>
  <c r="F59" i="2"/>
  <c r="G59" i="2"/>
  <c r="H59" i="2"/>
  <c r="A60" i="2"/>
  <c r="B60" i="2"/>
  <c r="C60" i="2"/>
  <c r="D60" i="2"/>
  <c r="E60" i="2"/>
  <c r="F60" i="2"/>
  <c r="G60" i="2"/>
  <c r="H60" i="2"/>
  <c r="A61" i="2"/>
  <c r="B61" i="2"/>
  <c r="C61" i="2"/>
  <c r="D61" i="2"/>
  <c r="E61" i="2"/>
  <c r="F61" i="2"/>
  <c r="G61" i="2"/>
  <c r="H61" i="2"/>
  <c r="A62" i="2"/>
  <c r="B62" i="2"/>
  <c r="C62" i="2"/>
  <c r="D62" i="2"/>
  <c r="E62" i="2"/>
  <c r="F62" i="2"/>
  <c r="G62" i="2"/>
  <c r="H62" i="2"/>
  <c r="A63" i="2"/>
  <c r="B63" i="2"/>
  <c r="C63" i="2"/>
  <c r="D63" i="2"/>
  <c r="E63" i="2"/>
  <c r="F63" i="2"/>
  <c r="G63" i="2"/>
  <c r="H63" i="2"/>
  <c r="A64" i="2"/>
  <c r="B64" i="2"/>
  <c r="C64" i="2"/>
  <c r="D64" i="2"/>
  <c r="E64" i="2"/>
  <c r="F64" i="2"/>
  <c r="G64" i="2"/>
  <c r="H64" i="2"/>
  <c r="A65" i="2"/>
  <c r="B65" i="2"/>
  <c r="C65" i="2"/>
  <c r="D65" i="2"/>
  <c r="E65" i="2"/>
  <c r="F65" i="2"/>
  <c r="G65" i="2"/>
  <c r="H65" i="2"/>
  <c r="A66" i="2"/>
  <c r="B66" i="2"/>
  <c r="C66" i="2"/>
  <c r="D66" i="2"/>
  <c r="E66" i="2"/>
  <c r="F66" i="2"/>
  <c r="G66" i="2"/>
  <c r="H66" i="2"/>
  <c r="A67" i="2"/>
  <c r="B67" i="2"/>
  <c r="C67" i="2"/>
  <c r="D67" i="2"/>
  <c r="E67" i="2"/>
  <c r="F67" i="2"/>
  <c r="G67" i="2"/>
  <c r="H67" i="2"/>
  <c r="A68" i="2"/>
  <c r="B68" i="2"/>
  <c r="C68" i="2"/>
  <c r="D68" i="2"/>
  <c r="E68" i="2"/>
  <c r="F68" i="2"/>
  <c r="G68" i="2"/>
  <c r="H68" i="2"/>
  <c r="A69" i="2"/>
  <c r="B69" i="2"/>
  <c r="C69" i="2"/>
  <c r="D69" i="2"/>
  <c r="E69" i="2"/>
  <c r="F69" i="2"/>
  <c r="G69" i="2"/>
  <c r="H69" i="2"/>
  <c r="A70" i="2"/>
  <c r="B70" i="2"/>
  <c r="C70" i="2"/>
  <c r="D70" i="2"/>
  <c r="E70" i="2"/>
  <c r="F70" i="2"/>
  <c r="G70" i="2"/>
  <c r="H70" i="2"/>
  <c r="A71" i="2"/>
  <c r="B71" i="2"/>
  <c r="C71" i="2"/>
  <c r="D71" i="2"/>
  <c r="E71" i="2"/>
  <c r="F71" i="2"/>
  <c r="G71" i="2"/>
  <c r="H71" i="2"/>
  <c r="A72" i="2"/>
  <c r="B72" i="2"/>
  <c r="C72" i="2"/>
  <c r="D72" i="2"/>
  <c r="E72" i="2"/>
  <c r="F72" i="2"/>
  <c r="G72" i="2"/>
  <c r="H72" i="2"/>
  <c r="A73" i="2"/>
  <c r="B73" i="2"/>
  <c r="C73" i="2"/>
  <c r="D73" i="2"/>
  <c r="E73" i="2"/>
  <c r="F73" i="2"/>
  <c r="G73" i="2"/>
  <c r="H73" i="2"/>
  <c r="A74" i="2"/>
  <c r="B74" i="2"/>
  <c r="C74" i="2"/>
  <c r="D74" i="2"/>
  <c r="E74" i="2"/>
  <c r="F74" i="2"/>
  <c r="G74" i="2"/>
  <c r="H74" i="2"/>
  <c r="A75" i="2"/>
  <c r="B75" i="2"/>
  <c r="C75" i="2"/>
  <c r="D75" i="2"/>
  <c r="E75" i="2"/>
  <c r="F75" i="2"/>
  <c r="G75" i="2"/>
  <c r="H75" i="2"/>
  <c r="A76" i="2"/>
  <c r="B76" i="2"/>
  <c r="C76" i="2"/>
  <c r="D76" i="2"/>
  <c r="E76" i="2"/>
  <c r="F76" i="2"/>
  <c r="G76" i="2"/>
  <c r="H76" i="2"/>
  <c r="A77" i="2"/>
  <c r="B77" i="2"/>
  <c r="C77" i="2"/>
  <c r="D77" i="2"/>
  <c r="E77" i="2"/>
  <c r="F77" i="2"/>
  <c r="G77" i="2"/>
  <c r="H77" i="2"/>
  <c r="A78" i="2"/>
  <c r="B78" i="2"/>
  <c r="C78" i="2"/>
  <c r="D78" i="2"/>
  <c r="E78" i="2"/>
  <c r="F78" i="2"/>
  <c r="G78" i="2"/>
  <c r="H78" i="2"/>
  <c r="A79" i="2"/>
  <c r="B79" i="2"/>
  <c r="C79" i="2"/>
  <c r="D79" i="2"/>
  <c r="E79" i="2"/>
  <c r="F79" i="2"/>
  <c r="G79" i="2"/>
  <c r="H79" i="2"/>
  <c r="A80" i="2"/>
  <c r="B80" i="2"/>
  <c r="C80" i="2"/>
  <c r="D80" i="2"/>
  <c r="E80" i="2"/>
  <c r="F80" i="2"/>
  <c r="G80" i="2"/>
  <c r="H80" i="2"/>
  <c r="A81" i="2"/>
  <c r="B81" i="2"/>
  <c r="C81" i="2"/>
  <c r="D81" i="2"/>
  <c r="E81" i="2"/>
  <c r="F81" i="2"/>
  <c r="G81" i="2"/>
  <c r="H81" i="2"/>
  <c r="A82" i="2"/>
  <c r="B82" i="2"/>
  <c r="C82" i="2"/>
  <c r="D82" i="2"/>
  <c r="E82" i="2"/>
  <c r="F82" i="2"/>
  <c r="G82" i="2"/>
  <c r="H82" i="2"/>
  <c r="A83" i="2"/>
  <c r="B83" i="2"/>
  <c r="C83" i="2"/>
  <c r="D83" i="2"/>
  <c r="E83" i="2"/>
  <c r="F83" i="2"/>
  <c r="G83" i="2"/>
  <c r="H83" i="2"/>
  <c r="A84" i="2"/>
  <c r="B84" i="2"/>
  <c r="C84" i="2"/>
  <c r="D84" i="2"/>
  <c r="E84" i="2"/>
  <c r="F84" i="2"/>
  <c r="G84" i="2"/>
  <c r="H84" i="2"/>
  <c r="A85" i="2"/>
  <c r="B85" i="2"/>
  <c r="C85" i="2"/>
  <c r="D85" i="2"/>
  <c r="E85" i="2"/>
  <c r="F85" i="2"/>
  <c r="G85" i="2"/>
  <c r="H85" i="2"/>
  <c r="A86" i="2"/>
  <c r="B86" i="2"/>
  <c r="C86" i="2"/>
  <c r="D86" i="2"/>
  <c r="E86" i="2"/>
  <c r="F86" i="2"/>
  <c r="G86" i="2"/>
  <c r="H86" i="2"/>
  <c r="A87" i="2"/>
  <c r="B87" i="2"/>
  <c r="C87" i="2"/>
  <c r="D87" i="2"/>
  <c r="E87" i="2"/>
  <c r="F87" i="2"/>
  <c r="G87" i="2"/>
  <c r="H87" i="2"/>
  <c r="A88" i="2"/>
  <c r="B88" i="2"/>
  <c r="C88" i="2"/>
  <c r="D88" i="2"/>
  <c r="E88" i="2"/>
  <c r="F88" i="2"/>
  <c r="G88" i="2"/>
  <c r="H88" i="2"/>
  <c r="A89" i="2"/>
  <c r="B89" i="2"/>
  <c r="C89" i="2"/>
  <c r="D89" i="2"/>
  <c r="E89" i="2"/>
  <c r="F89" i="2"/>
  <c r="G89" i="2"/>
  <c r="H89" i="2"/>
  <c r="A90" i="2"/>
  <c r="B90" i="2"/>
  <c r="C90" i="2"/>
  <c r="D90" i="2"/>
  <c r="E90" i="2"/>
  <c r="F90" i="2"/>
  <c r="G90" i="2"/>
  <c r="H90" i="2"/>
  <c r="A91" i="2"/>
  <c r="B91" i="2"/>
  <c r="C91" i="2"/>
  <c r="D91" i="2"/>
  <c r="E91" i="2"/>
  <c r="F91" i="2"/>
  <c r="G91" i="2"/>
  <c r="H91" i="2"/>
  <c r="A92" i="2"/>
  <c r="B92" i="2"/>
  <c r="C92" i="2"/>
  <c r="D92" i="2"/>
  <c r="E92" i="2"/>
  <c r="F92" i="2"/>
  <c r="G92" i="2"/>
  <c r="H92" i="2"/>
  <c r="A93" i="2"/>
  <c r="B93" i="2"/>
  <c r="C93" i="2"/>
  <c r="D93" i="2"/>
  <c r="E93" i="2"/>
  <c r="F93" i="2"/>
  <c r="G93" i="2"/>
  <c r="H93" i="2"/>
  <c r="A94" i="2"/>
  <c r="B94" i="2"/>
  <c r="C94" i="2"/>
  <c r="D94" i="2"/>
  <c r="E94" i="2"/>
  <c r="F94" i="2"/>
  <c r="G94" i="2"/>
  <c r="H94" i="2"/>
  <c r="A95" i="2"/>
  <c r="B95" i="2"/>
  <c r="C95" i="2"/>
  <c r="D95" i="2"/>
  <c r="E95" i="2"/>
  <c r="F95" i="2"/>
  <c r="G95" i="2"/>
  <c r="H95" i="2"/>
  <c r="A96" i="2"/>
  <c r="B96" i="2"/>
  <c r="C96" i="2"/>
  <c r="D96" i="2"/>
  <c r="E96" i="2"/>
  <c r="F96" i="2"/>
  <c r="G96" i="2"/>
  <c r="H96" i="2"/>
  <c r="A97" i="2"/>
  <c r="B97" i="2"/>
  <c r="C97" i="2"/>
  <c r="D97" i="2"/>
  <c r="E97" i="2"/>
  <c r="F97" i="2"/>
  <c r="G97" i="2"/>
  <c r="H97" i="2"/>
  <c r="A98" i="2"/>
  <c r="B98" i="2"/>
  <c r="C98" i="2"/>
  <c r="D98" i="2"/>
  <c r="E98" i="2"/>
  <c r="F98" i="2"/>
  <c r="G98" i="2"/>
  <c r="H98" i="2"/>
  <c r="A99" i="2"/>
  <c r="B99" i="2"/>
  <c r="C99" i="2"/>
  <c r="D99" i="2"/>
  <c r="E99" i="2"/>
  <c r="F99" i="2"/>
  <c r="G99" i="2"/>
  <c r="H99" i="2"/>
  <c r="A100" i="2"/>
  <c r="B100" i="2"/>
  <c r="C100" i="2"/>
  <c r="D100" i="2"/>
  <c r="E100" i="2"/>
  <c r="F100" i="2"/>
  <c r="G100" i="2"/>
  <c r="H100" i="2"/>
  <c r="A101" i="2"/>
  <c r="B101" i="2"/>
  <c r="C101" i="2"/>
  <c r="D101" i="2"/>
  <c r="E101" i="2"/>
  <c r="F101" i="2"/>
  <c r="G101" i="2"/>
  <c r="H101" i="2"/>
  <c r="A102" i="2"/>
  <c r="B102" i="2"/>
  <c r="C102" i="2"/>
  <c r="D102" i="2"/>
  <c r="E102" i="2"/>
  <c r="F102" i="2"/>
  <c r="G102" i="2"/>
  <c r="H102" i="2"/>
  <c r="A103" i="2"/>
  <c r="B103" i="2"/>
  <c r="C103" i="2"/>
  <c r="D103" i="2"/>
  <c r="E103" i="2"/>
  <c r="F103" i="2"/>
  <c r="G103" i="2"/>
  <c r="H103" i="2"/>
  <c r="A104" i="2"/>
  <c r="B104" i="2"/>
  <c r="C104" i="2"/>
  <c r="D104" i="2"/>
  <c r="E104" i="2"/>
  <c r="F104" i="2"/>
  <c r="G104" i="2"/>
  <c r="H104" i="2"/>
  <c r="A105" i="2"/>
  <c r="B105" i="2"/>
  <c r="C105" i="2"/>
  <c r="D105" i="2"/>
  <c r="E105" i="2"/>
  <c r="F105" i="2"/>
  <c r="G105" i="2"/>
  <c r="H105" i="2"/>
  <c r="A106" i="2"/>
  <c r="B106" i="2"/>
  <c r="C106" i="2"/>
  <c r="D106" i="2"/>
  <c r="E106" i="2"/>
  <c r="F106" i="2"/>
  <c r="G106" i="2"/>
  <c r="H106" i="2"/>
  <c r="A107" i="2"/>
  <c r="B107" i="2"/>
  <c r="C107" i="2"/>
  <c r="D107" i="2"/>
  <c r="E107" i="2"/>
  <c r="F107" i="2"/>
  <c r="G107" i="2"/>
  <c r="H107" i="2"/>
  <c r="A108" i="2"/>
  <c r="B108" i="2"/>
  <c r="C108" i="2"/>
  <c r="D108" i="2"/>
  <c r="E108" i="2"/>
  <c r="F108" i="2"/>
  <c r="G108" i="2"/>
  <c r="H108" i="2"/>
  <c r="A109" i="2"/>
  <c r="B109" i="2"/>
  <c r="C109" i="2"/>
  <c r="D109" i="2"/>
  <c r="E109" i="2"/>
  <c r="F109" i="2"/>
  <c r="G109" i="2"/>
  <c r="H109" i="2"/>
  <c r="A110" i="2"/>
  <c r="B110" i="2"/>
  <c r="C110" i="2"/>
  <c r="D110" i="2"/>
  <c r="E110" i="2"/>
  <c r="F110" i="2"/>
  <c r="G110" i="2"/>
  <c r="H110" i="2"/>
  <c r="A111" i="2"/>
  <c r="B111" i="2"/>
  <c r="C111" i="2"/>
  <c r="D111" i="2"/>
  <c r="E111" i="2"/>
  <c r="F111" i="2"/>
  <c r="G111" i="2"/>
  <c r="H111" i="2"/>
  <c r="A112" i="2"/>
  <c r="B112" i="2"/>
  <c r="C112" i="2"/>
  <c r="D112" i="2"/>
  <c r="E112" i="2"/>
  <c r="F112" i="2"/>
  <c r="G112" i="2"/>
  <c r="H112" i="2"/>
  <c r="A113" i="2"/>
  <c r="B113" i="2"/>
  <c r="C113" i="2"/>
  <c r="D113" i="2"/>
  <c r="E113" i="2"/>
  <c r="F113" i="2"/>
  <c r="G113" i="2"/>
  <c r="H113" i="2"/>
  <c r="A114" i="2"/>
  <c r="B114" i="2"/>
  <c r="C114" i="2"/>
  <c r="D114" i="2"/>
  <c r="E114" i="2"/>
  <c r="F114" i="2"/>
  <c r="G114" i="2"/>
  <c r="H114" i="2"/>
  <c r="A115" i="2"/>
  <c r="B115" i="2"/>
  <c r="C115" i="2"/>
  <c r="D115" i="2"/>
  <c r="E115" i="2"/>
  <c r="F115" i="2"/>
  <c r="G115" i="2"/>
  <c r="H115" i="2"/>
  <c r="A116" i="2"/>
  <c r="B116" i="2"/>
  <c r="C116" i="2"/>
  <c r="D116" i="2"/>
  <c r="E116" i="2"/>
  <c r="F116" i="2"/>
  <c r="G116" i="2"/>
  <c r="H116" i="2"/>
  <c r="A117" i="2"/>
  <c r="B117" i="2"/>
  <c r="C117" i="2"/>
  <c r="D117" i="2"/>
  <c r="E117" i="2"/>
  <c r="F117" i="2"/>
  <c r="G117" i="2"/>
  <c r="H117" i="2"/>
  <c r="A118" i="2"/>
  <c r="B118" i="2"/>
  <c r="C118" i="2"/>
  <c r="D118" i="2"/>
  <c r="E118" i="2"/>
  <c r="F118" i="2"/>
  <c r="G118" i="2"/>
  <c r="H118" i="2"/>
  <c r="A119" i="2"/>
  <c r="B119" i="2"/>
  <c r="C119" i="2"/>
  <c r="D119" i="2"/>
  <c r="E119" i="2"/>
  <c r="F119" i="2"/>
  <c r="G119" i="2"/>
  <c r="H119" i="2"/>
  <c r="A120" i="2"/>
  <c r="B120" i="2"/>
  <c r="C120" i="2"/>
  <c r="D120" i="2"/>
  <c r="E120" i="2"/>
  <c r="F120" i="2"/>
  <c r="G120" i="2"/>
  <c r="H120" i="2"/>
  <c r="A121" i="2"/>
  <c r="B121" i="2"/>
  <c r="C121" i="2"/>
  <c r="D121" i="2"/>
  <c r="E121" i="2"/>
  <c r="F121" i="2"/>
  <c r="G121" i="2"/>
  <c r="H121" i="2"/>
  <c r="A122" i="2"/>
  <c r="B122" i="2"/>
  <c r="C122" i="2"/>
  <c r="D122" i="2"/>
  <c r="E122" i="2"/>
  <c r="F122" i="2"/>
  <c r="G122" i="2"/>
  <c r="H122" i="2"/>
  <c r="A123" i="2"/>
  <c r="B123" i="2"/>
  <c r="C123" i="2"/>
  <c r="D123" i="2"/>
  <c r="E123" i="2"/>
  <c r="F123" i="2"/>
  <c r="G123" i="2"/>
  <c r="H123" i="2"/>
  <c r="A124" i="2"/>
  <c r="B124" i="2"/>
  <c r="C124" i="2"/>
  <c r="D124" i="2"/>
  <c r="E124" i="2"/>
  <c r="F124" i="2"/>
  <c r="G124" i="2"/>
  <c r="H124" i="2"/>
  <c r="A125" i="2"/>
  <c r="B125" i="2"/>
  <c r="C125" i="2"/>
  <c r="D125" i="2"/>
  <c r="E125" i="2"/>
  <c r="F125" i="2"/>
  <c r="G125" i="2"/>
  <c r="H125" i="2"/>
  <c r="A126" i="2"/>
  <c r="B126" i="2"/>
  <c r="C126" i="2"/>
  <c r="D126" i="2"/>
  <c r="E126" i="2"/>
  <c r="F126" i="2"/>
  <c r="G126" i="2"/>
  <c r="H126" i="2"/>
  <c r="A127" i="2"/>
  <c r="B127" i="2"/>
  <c r="C127" i="2"/>
  <c r="D127" i="2"/>
  <c r="E127" i="2"/>
  <c r="F127" i="2"/>
  <c r="G127" i="2"/>
  <c r="H127" i="2"/>
  <c r="A128" i="2"/>
  <c r="B128" i="2"/>
  <c r="C128" i="2"/>
  <c r="D128" i="2"/>
  <c r="E128" i="2"/>
  <c r="F128" i="2"/>
  <c r="G128" i="2"/>
  <c r="H128" i="2"/>
  <c r="A129" i="2"/>
  <c r="B129" i="2"/>
  <c r="C129" i="2"/>
  <c r="D129" i="2"/>
  <c r="E129" i="2"/>
  <c r="F129" i="2"/>
  <c r="G129" i="2"/>
  <c r="H129" i="2"/>
  <c r="A130" i="2"/>
  <c r="B130" i="2"/>
  <c r="C130" i="2"/>
  <c r="D130" i="2"/>
  <c r="E130" i="2"/>
  <c r="F130" i="2"/>
  <c r="G130" i="2"/>
  <c r="H130" i="2"/>
  <c r="A131" i="2"/>
  <c r="B131" i="2"/>
  <c r="C131" i="2"/>
  <c r="D131" i="2"/>
  <c r="E131" i="2"/>
  <c r="F131" i="2"/>
  <c r="G131" i="2"/>
  <c r="H131" i="2"/>
  <c r="A132" i="2"/>
  <c r="B132" i="2"/>
  <c r="C132" i="2"/>
  <c r="D132" i="2"/>
  <c r="E132" i="2"/>
  <c r="F132" i="2"/>
  <c r="G132" i="2"/>
  <c r="H132" i="2"/>
  <c r="A133" i="2"/>
  <c r="B133" i="2"/>
  <c r="C133" i="2"/>
  <c r="D133" i="2"/>
  <c r="E133" i="2"/>
  <c r="F133" i="2"/>
  <c r="G133" i="2"/>
  <c r="H133" i="2"/>
  <c r="M4" i="17"/>
  <c r="N4" i="17"/>
  <c r="M5" i="17"/>
  <c r="N5" i="17"/>
  <c r="M6" i="17"/>
  <c r="N6" i="17"/>
  <c r="M7" i="17"/>
  <c r="N7" i="17"/>
  <c r="M8" i="17"/>
  <c r="N8" i="17"/>
  <c r="N3" i="17"/>
  <c r="A4" i="17"/>
  <c r="B4" i="17"/>
  <c r="C4" i="17"/>
  <c r="D4" i="17"/>
  <c r="E4" i="17"/>
  <c r="F4" i="17"/>
  <c r="G4" i="17"/>
  <c r="H4" i="17"/>
  <c r="I4" i="17"/>
  <c r="J4" i="17"/>
  <c r="K4" i="17"/>
  <c r="L4" i="17"/>
  <c r="O4" i="17"/>
  <c r="P4" i="17"/>
  <c r="Q4" i="17"/>
  <c r="R4" i="17"/>
  <c r="S4" i="17"/>
  <c r="T4" i="17"/>
  <c r="A5" i="17"/>
  <c r="B5" i="17"/>
  <c r="C5" i="17"/>
  <c r="D5" i="17"/>
  <c r="E5" i="17"/>
  <c r="F5" i="17"/>
  <c r="G5" i="17"/>
  <c r="H5" i="17"/>
  <c r="I5" i="17"/>
  <c r="J5" i="17"/>
  <c r="K5" i="17"/>
  <c r="L5" i="17"/>
  <c r="O5" i="17"/>
  <c r="P5" i="17"/>
  <c r="Q5" i="17"/>
  <c r="R5" i="17"/>
  <c r="S5" i="17"/>
  <c r="T5" i="17"/>
  <c r="A6" i="17"/>
  <c r="B6" i="17"/>
  <c r="C6" i="17"/>
  <c r="D6" i="17"/>
  <c r="E6" i="17"/>
  <c r="F6" i="17"/>
  <c r="G6" i="17"/>
  <c r="H6" i="17"/>
  <c r="I6" i="17"/>
  <c r="J6" i="17"/>
  <c r="K6" i="17"/>
  <c r="L6" i="17"/>
  <c r="O6" i="17"/>
  <c r="P6" i="17"/>
  <c r="Q6" i="17"/>
  <c r="R6" i="17"/>
  <c r="S6" i="17"/>
  <c r="T6" i="17"/>
  <c r="A7" i="17"/>
  <c r="B7" i="17"/>
  <c r="C7" i="17"/>
  <c r="D7" i="17"/>
  <c r="E7" i="17"/>
  <c r="F7" i="17"/>
  <c r="G7" i="17"/>
  <c r="H7" i="17"/>
  <c r="I7" i="17"/>
  <c r="J7" i="17"/>
  <c r="K7" i="17"/>
  <c r="L7" i="17"/>
  <c r="O7" i="17"/>
  <c r="P7" i="17"/>
  <c r="Q7" i="17"/>
  <c r="R7" i="17"/>
  <c r="S7" i="17"/>
  <c r="T7" i="17"/>
  <c r="A8" i="17"/>
  <c r="B8" i="17"/>
  <c r="C8" i="17"/>
  <c r="D8" i="17"/>
  <c r="E8" i="17"/>
  <c r="F8" i="17"/>
  <c r="G8" i="17"/>
  <c r="H8" i="17"/>
  <c r="I8" i="17"/>
  <c r="J8" i="17"/>
  <c r="K8" i="17"/>
  <c r="L8" i="17"/>
  <c r="O8" i="17"/>
  <c r="P8" i="17"/>
  <c r="Q8" i="17"/>
  <c r="R8" i="17"/>
  <c r="S8" i="17"/>
  <c r="T8" i="17"/>
  <c r="A9" i="17"/>
  <c r="B9" i="17"/>
  <c r="C9" i="17"/>
  <c r="D9" i="17"/>
  <c r="E9" i="17"/>
  <c r="F9" i="17"/>
  <c r="G9" i="17"/>
  <c r="H9" i="17"/>
  <c r="I9" i="17"/>
  <c r="J9" i="17"/>
  <c r="K9" i="17"/>
  <c r="L9" i="17"/>
  <c r="M9" i="17"/>
  <c r="N9" i="17"/>
  <c r="O9" i="17"/>
  <c r="P9" i="17"/>
  <c r="Q9" i="17"/>
  <c r="R9" i="17"/>
  <c r="S9" i="17"/>
  <c r="T9" i="17"/>
  <c r="A10" i="17"/>
  <c r="B10" i="17"/>
  <c r="C10" i="17"/>
  <c r="D10" i="17"/>
  <c r="E10" i="17"/>
  <c r="F10" i="17"/>
  <c r="G10" i="17"/>
  <c r="H10" i="17"/>
  <c r="I10" i="17"/>
  <c r="J10" i="17"/>
  <c r="K10" i="17"/>
  <c r="L10" i="17"/>
  <c r="M10" i="17"/>
  <c r="N10" i="17"/>
  <c r="O10" i="17"/>
  <c r="P10" i="17"/>
  <c r="Q10" i="17"/>
  <c r="R10" i="17"/>
  <c r="S10" i="17"/>
  <c r="T10" i="17"/>
  <c r="A11" i="17"/>
  <c r="B11" i="17"/>
  <c r="C11" i="17"/>
  <c r="D11" i="17"/>
  <c r="E11" i="17"/>
  <c r="F11" i="17"/>
  <c r="G11" i="17"/>
  <c r="H11" i="17"/>
  <c r="I11" i="17"/>
  <c r="J11" i="17"/>
  <c r="K11" i="17"/>
  <c r="L11" i="17"/>
  <c r="M11" i="17"/>
  <c r="N11" i="17"/>
  <c r="O11" i="17"/>
  <c r="P11" i="17"/>
  <c r="Q11" i="17"/>
  <c r="R11" i="17"/>
  <c r="S11" i="17"/>
  <c r="T11" i="17"/>
  <c r="A12" i="17"/>
  <c r="B12" i="17"/>
  <c r="C12" i="17"/>
  <c r="D12" i="17"/>
  <c r="E12" i="17"/>
  <c r="F12" i="17"/>
  <c r="G12" i="17"/>
  <c r="H12" i="17"/>
  <c r="I12" i="17"/>
  <c r="J12" i="17"/>
  <c r="K12" i="17"/>
  <c r="L12" i="17"/>
  <c r="M12" i="17"/>
  <c r="N12" i="17"/>
  <c r="O12" i="17"/>
  <c r="P12" i="17"/>
  <c r="Q12" i="17"/>
  <c r="R12" i="17"/>
  <c r="S12" i="17"/>
  <c r="T12" i="17"/>
  <c r="A13" i="17"/>
  <c r="B13" i="17"/>
  <c r="C13" i="17"/>
  <c r="D13" i="17"/>
  <c r="E13" i="17"/>
  <c r="F13" i="17"/>
  <c r="G13" i="17"/>
  <c r="H13" i="17"/>
  <c r="I13" i="17"/>
  <c r="J13" i="17"/>
  <c r="K13" i="17"/>
  <c r="L13" i="17"/>
  <c r="M13" i="17"/>
  <c r="N13" i="17"/>
  <c r="O13" i="17"/>
  <c r="P13" i="17"/>
  <c r="Q13" i="17"/>
  <c r="R13" i="17"/>
  <c r="S13" i="17"/>
  <c r="T13" i="17"/>
  <c r="A14" i="17"/>
  <c r="B14" i="17"/>
  <c r="C14" i="17"/>
  <c r="D14" i="17"/>
  <c r="E14" i="17"/>
  <c r="F14" i="17"/>
  <c r="G14" i="17"/>
  <c r="H14" i="17"/>
  <c r="I14" i="17"/>
  <c r="J14" i="17"/>
  <c r="K14" i="17"/>
  <c r="L14" i="17"/>
  <c r="M14" i="17"/>
  <c r="N14" i="17"/>
  <c r="O14" i="17"/>
  <c r="P14" i="17"/>
  <c r="Q14" i="17"/>
  <c r="R14" i="17"/>
  <c r="S14" i="17"/>
  <c r="T14" i="17"/>
  <c r="A15" i="17"/>
  <c r="B15" i="17"/>
  <c r="C15" i="17"/>
  <c r="D15" i="17"/>
  <c r="E15" i="17"/>
  <c r="F15" i="17"/>
  <c r="G15" i="17"/>
  <c r="H15" i="17"/>
  <c r="I15" i="17"/>
  <c r="J15" i="17"/>
  <c r="K15" i="17"/>
  <c r="L15" i="17"/>
  <c r="M15" i="17"/>
  <c r="N15" i="17"/>
  <c r="O15" i="17"/>
  <c r="P15" i="17"/>
  <c r="Q15" i="17"/>
  <c r="R15" i="17"/>
  <c r="S15" i="17"/>
  <c r="T15" i="17"/>
  <c r="A16" i="17"/>
  <c r="B16" i="17"/>
  <c r="C16" i="17"/>
  <c r="D16" i="17"/>
  <c r="E16" i="17"/>
  <c r="F16" i="17"/>
  <c r="G16" i="17"/>
  <c r="H16" i="17"/>
  <c r="I16" i="17"/>
  <c r="J16" i="17"/>
  <c r="K16" i="17"/>
  <c r="L16" i="17"/>
  <c r="M16" i="17"/>
  <c r="N16" i="17"/>
  <c r="O16" i="17"/>
  <c r="P16" i="17"/>
  <c r="Q16" i="17"/>
  <c r="R16" i="17"/>
  <c r="S16" i="17"/>
  <c r="T16" i="17"/>
  <c r="A17" i="17"/>
  <c r="B17" i="17"/>
  <c r="C17" i="17"/>
  <c r="D17" i="17"/>
  <c r="E17" i="17"/>
  <c r="F17" i="17"/>
  <c r="G17" i="17"/>
  <c r="H17" i="17"/>
  <c r="I17" i="17"/>
  <c r="J17" i="17"/>
  <c r="K17" i="17"/>
  <c r="L17" i="17"/>
  <c r="M17" i="17"/>
  <c r="N17" i="17"/>
  <c r="O17" i="17"/>
  <c r="P17" i="17"/>
  <c r="Q17" i="17"/>
  <c r="R17" i="17"/>
  <c r="S17" i="17"/>
  <c r="T17" i="17"/>
  <c r="A18" i="17"/>
  <c r="B18" i="17"/>
  <c r="C18" i="17"/>
  <c r="D18" i="17"/>
  <c r="E18" i="17"/>
  <c r="F18" i="17"/>
  <c r="G18" i="17"/>
  <c r="H18" i="17"/>
  <c r="I18" i="17"/>
  <c r="J18" i="17"/>
  <c r="K18" i="17"/>
  <c r="L18" i="17"/>
  <c r="M18" i="17"/>
  <c r="N18" i="17"/>
  <c r="O18" i="17"/>
  <c r="P18" i="17"/>
  <c r="Q18" i="17"/>
  <c r="R18" i="17"/>
  <c r="S18" i="17"/>
  <c r="T18" i="17"/>
  <c r="A19" i="17"/>
  <c r="B19" i="17"/>
  <c r="C19" i="17"/>
  <c r="D19" i="17"/>
  <c r="E19" i="17"/>
  <c r="F19" i="17"/>
  <c r="G19" i="17"/>
  <c r="H19" i="17"/>
  <c r="I19" i="17"/>
  <c r="J19" i="17"/>
  <c r="K19" i="17"/>
  <c r="L19" i="17"/>
  <c r="M19" i="17"/>
  <c r="N19" i="17"/>
  <c r="O19" i="17"/>
  <c r="P19" i="17"/>
  <c r="Q19" i="17"/>
  <c r="R19" i="17"/>
  <c r="S19" i="17"/>
  <c r="T19" i="17"/>
  <c r="A20" i="17"/>
  <c r="B20" i="17"/>
  <c r="C20" i="17"/>
  <c r="D20" i="17"/>
  <c r="E20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R20" i="17"/>
  <c r="S20" i="17"/>
  <c r="T20" i="17"/>
  <c r="A21" i="17"/>
  <c r="B21" i="17"/>
  <c r="C21" i="17"/>
  <c r="D21" i="17"/>
  <c r="E21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R21" i="17"/>
  <c r="S21" i="17"/>
  <c r="T21" i="17"/>
  <c r="A22" i="17"/>
  <c r="B22" i="17"/>
  <c r="C22" i="17"/>
  <c r="D22" i="17"/>
  <c r="E22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R22" i="17"/>
  <c r="S22" i="17"/>
  <c r="T22" i="17"/>
  <c r="F3" i="17"/>
  <c r="J3" i="17"/>
  <c r="H3" i="17"/>
  <c r="D3" i="17"/>
  <c r="M3" i="17"/>
  <c r="K3" i="17"/>
  <c r="I3" i="17"/>
  <c r="G3" i="17"/>
  <c r="E3" i="17"/>
  <c r="C3" i="17"/>
  <c r="A3" i="17"/>
  <c r="B3" i="17"/>
  <c r="L3" i="17"/>
  <c r="A134" i="2"/>
  <c r="B134" i="2"/>
  <c r="C134" i="2"/>
  <c r="D134" i="2"/>
  <c r="E134" i="2"/>
  <c r="F134" i="2"/>
  <c r="G134" i="2"/>
  <c r="H134" i="2"/>
  <c r="A135" i="2"/>
  <c r="B135" i="2"/>
  <c r="C135" i="2"/>
  <c r="D135" i="2"/>
  <c r="E135" i="2"/>
  <c r="F135" i="2"/>
  <c r="G135" i="2"/>
  <c r="H135" i="2"/>
  <c r="A136" i="2"/>
  <c r="B136" i="2"/>
  <c r="C136" i="2"/>
  <c r="D136" i="2"/>
  <c r="E136" i="2"/>
  <c r="F136" i="2"/>
  <c r="G136" i="2"/>
  <c r="H136" i="2"/>
  <c r="A137" i="2"/>
  <c r="B137" i="2"/>
  <c r="C137" i="2"/>
  <c r="D137" i="2"/>
  <c r="E137" i="2"/>
  <c r="F137" i="2"/>
  <c r="G137" i="2"/>
  <c r="H137" i="2"/>
  <c r="A138" i="2"/>
  <c r="B138" i="2"/>
  <c r="C138" i="2"/>
  <c r="D138" i="2"/>
  <c r="E138" i="2"/>
  <c r="F138" i="2"/>
  <c r="G138" i="2"/>
  <c r="H138" i="2"/>
  <c r="A139" i="2"/>
  <c r="B139" i="2"/>
  <c r="C139" i="2"/>
  <c r="D139" i="2"/>
  <c r="E139" i="2"/>
  <c r="F139" i="2"/>
  <c r="G139" i="2"/>
  <c r="H139" i="2"/>
  <c r="A140" i="2"/>
  <c r="B140" i="2"/>
  <c r="C140" i="2"/>
  <c r="D140" i="2"/>
  <c r="E140" i="2"/>
  <c r="F140" i="2"/>
  <c r="G140" i="2"/>
  <c r="H140" i="2"/>
  <c r="A141" i="2"/>
  <c r="B141" i="2"/>
  <c r="C141" i="2"/>
  <c r="D141" i="2"/>
  <c r="E141" i="2"/>
  <c r="F141" i="2"/>
  <c r="G141" i="2"/>
  <c r="H141" i="2"/>
  <c r="A142" i="2"/>
  <c r="B142" i="2"/>
  <c r="C142" i="2"/>
  <c r="D142" i="2"/>
  <c r="E142" i="2"/>
  <c r="F142" i="2"/>
  <c r="G142" i="2"/>
  <c r="H142" i="2"/>
  <c r="A143" i="2"/>
  <c r="B143" i="2"/>
  <c r="C143" i="2"/>
  <c r="D143" i="2"/>
  <c r="E143" i="2"/>
  <c r="F143" i="2"/>
  <c r="G143" i="2"/>
  <c r="H143" i="2"/>
  <c r="A144" i="2"/>
  <c r="B144" i="2"/>
  <c r="C144" i="2"/>
  <c r="D144" i="2"/>
  <c r="E144" i="2"/>
  <c r="F144" i="2"/>
  <c r="G144" i="2"/>
  <c r="H144" i="2"/>
  <c r="A145" i="2"/>
  <c r="B145" i="2"/>
  <c r="C145" i="2"/>
  <c r="D145" i="2"/>
  <c r="E145" i="2"/>
  <c r="F145" i="2"/>
  <c r="G145" i="2"/>
  <c r="H145" i="2"/>
  <c r="A146" i="2"/>
  <c r="B146" i="2"/>
  <c r="C146" i="2"/>
  <c r="D146" i="2"/>
  <c r="E146" i="2"/>
  <c r="F146" i="2"/>
  <c r="G146" i="2"/>
  <c r="H146" i="2"/>
  <c r="A147" i="2"/>
  <c r="B147" i="2"/>
  <c r="C147" i="2"/>
  <c r="D147" i="2"/>
  <c r="E147" i="2"/>
  <c r="F147" i="2"/>
  <c r="G147" i="2"/>
  <c r="H147" i="2"/>
  <c r="A148" i="2"/>
  <c r="B148" i="2"/>
  <c r="C148" i="2"/>
  <c r="D148" i="2"/>
  <c r="E148" i="2"/>
  <c r="F148" i="2"/>
  <c r="G148" i="2"/>
  <c r="H148" i="2"/>
  <c r="A149" i="2"/>
  <c r="B149" i="2"/>
  <c r="C149" i="2"/>
  <c r="D149" i="2"/>
  <c r="E149" i="2"/>
  <c r="F149" i="2"/>
  <c r="G149" i="2"/>
  <c r="H149" i="2"/>
  <c r="A150" i="2"/>
  <c r="B150" i="2"/>
  <c r="C150" i="2"/>
  <c r="D150" i="2"/>
  <c r="E150" i="2"/>
  <c r="F150" i="2"/>
  <c r="G150" i="2"/>
  <c r="H150" i="2"/>
  <c r="A151" i="2"/>
  <c r="B151" i="2"/>
  <c r="C151" i="2"/>
  <c r="D151" i="2"/>
  <c r="E151" i="2"/>
  <c r="F151" i="2"/>
  <c r="G151" i="2"/>
  <c r="H151" i="2"/>
  <c r="A152" i="2"/>
  <c r="B152" i="2"/>
  <c r="C152" i="2"/>
  <c r="D152" i="2"/>
  <c r="E152" i="2"/>
  <c r="F152" i="2"/>
  <c r="G152" i="2"/>
  <c r="H152" i="2"/>
  <c r="A153" i="2"/>
  <c r="B153" i="2"/>
  <c r="C153" i="2"/>
  <c r="D153" i="2"/>
  <c r="E153" i="2"/>
  <c r="F153" i="2"/>
  <c r="G153" i="2"/>
  <c r="H153" i="2"/>
  <c r="A154" i="2"/>
  <c r="B154" i="2"/>
  <c r="C154" i="2"/>
  <c r="D154" i="2"/>
  <c r="E154" i="2"/>
  <c r="F154" i="2"/>
  <c r="G154" i="2"/>
  <c r="H154" i="2"/>
  <c r="A155" i="2"/>
  <c r="B155" i="2"/>
  <c r="C155" i="2"/>
  <c r="D155" i="2"/>
  <c r="E155" i="2"/>
  <c r="F155" i="2"/>
  <c r="G155" i="2"/>
  <c r="H155" i="2"/>
  <c r="A156" i="2"/>
  <c r="B156" i="2"/>
  <c r="C156" i="2"/>
  <c r="D156" i="2"/>
  <c r="E156" i="2"/>
  <c r="F156" i="2"/>
  <c r="G156" i="2"/>
  <c r="H156" i="2"/>
  <c r="A157" i="2"/>
  <c r="B157" i="2"/>
  <c r="C157" i="2"/>
  <c r="D157" i="2"/>
  <c r="E157" i="2"/>
  <c r="F157" i="2"/>
  <c r="G157" i="2"/>
  <c r="H157" i="2"/>
  <c r="A158" i="2"/>
  <c r="B158" i="2"/>
  <c r="C158" i="2"/>
  <c r="D158" i="2"/>
  <c r="E158" i="2"/>
  <c r="F158" i="2"/>
  <c r="G158" i="2"/>
  <c r="H158" i="2"/>
  <c r="A159" i="2"/>
  <c r="B159" i="2"/>
  <c r="C159" i="2"/>
  <c r="D159" i="2"/>
  <c r="E159" i="2"/>
  <c r="F159" i="2"/>
  <c r="G159" i="2"/>
  <c r="H159" i="2"/>
  <c r="A160" i="2"/>
  <c r="B160" i="2"/>
  <c r="C160" i="2"/>
  <c r="D160" i="2"/>
  <c r="E160" i="2"/>
  <c r="F160" i="2"/>
  <c r="G160" i="2"/>
  <c r="H160" i="2"/>
  <c r="A161" i="2"/>
  <c r="B161" i="2"/>
  <c r="C161" i="2"/>
  <c r="D161" i="2"/>
  <c r="E161" i="2"/>
  <c r="F161" i="2"/>
  <c r="G161" i="2"/>
  <c r="H161" i="2"/>
  <c r="A162" i="2"/>
  <c r="B162" i="2"/>
  <c r="C162" i="2"/>
  <c r="D162" i="2"/>
  <c r="E162" i="2"/>
  <c r="F162" i="2"/>
  <c r="G162" i="2"/>
  <c r="H162" i="2"/>
  <c r="A163" i="2"/>
  <c r="B163" i="2"/>
  <c r="C163" i="2"/>
  <c r="D163" i="2"/>
  <c r="E163" i="2"/>
  <c r="F163" i="2"/>
  <c r="G163" i="2"/>
  <c r="H163" i="2"/>
  <c r="A164" i="2"/>
  <c r="B164" i="2"/>
  <c r="C164" i="2"/>
  <c r="D164" i="2"/>
  <c r="E164" i="2"/>
  <c r="F164" i="2"/>
  <c r="G164" i="2"/>
  <c r="H164" i="2"/>
  <c r="A165" i="2"/>
  <c r="B165" i="2"/>
  <c r="C165" i="2"/>
  <c r="D165" i="2"/>
  <c r="E165" i="2"/>
  <c r="F165" i="2"/>
  <c r="G165" i="2"/>
  <c r="H165" i="2"/>
  <c r="A166" i="2"/>
  <c r="B166" i="2"/>
  <c r="C166" i="2"/>
  <c r="D166" i="2"/>
  <c r="E166" i="2"/>
  <c r="F166" i="2"/>
  <c r="G166" i="2"/>
  <c r="H166" i="2"/>
  <c r="A167" i="2"/>
  <c r="B167" i="2"/>
  <c r="C167" i="2"/>
  <c r="D167" i="2"/>
  <c r="E167" i="2"/>
  <c r="F167" i="2"/>
  <c r="G167" i="2"/>
  <c r="H167" i="2"/>
  <c r="A168" i="2"/>
  <c r="B168" i="2"/>
  <c r="C168" i="2"/>
  <c r="D168" i="2"/>
  <c r="E168" i="2"/>
  <c r="F168" i="2"/>
  <c r="G168" i="2"/>
  <c r="H168" i="2"/>
  <c r="A169" i="2"/>
  <c r="B169" i="2"/>
  <c r="C169" i="2"/>
  <c r="D169" i="2"/>
  <c r="E169" i="2"/>
  <c r="F169" i="2"/>
  <c r="G169" i="2"/>
  <c r="H169" i="2"/>
  <c r="A170" i="2"/>
  <c r="B170" i="2"/>
  <c r="C170" i="2"/>
  <c r="D170" i="2"/>
  <c r="E170" i="2"/>
  <c r="F170" i="2"/>
  <c r="G170" i="2"/>
  <c r="H170" i="2"/>
  <c r="A171" i="2"/>
  <c r="B171" i="2"/>
  <c r="C171" i="2"/>
  <c r="D171" i="2"/>
  <c r="E171" i="2"/>
  <c r="F171" i="2"/>
  <c r="G171" i="2"/>
  <c r="H171" i="2"/>
  <c r="A172" i="2"/>
  <c r="B172" i="2"/>
  <c r="C172" i="2"/>
  <c r="D172" i="2"/>
  <c r="E172" i="2"/>
  <c r="F172" i="2"/>
  <c r="G172" i="2"/>
  <c r="H172" i="2"/>
  <c r="A173" i="2"/>
  <c r="B173" i="2"/>
  <c r="C173" i="2"/>
  <c r="D173" i="2"/>
  <c r="E173" i="2"/>
  <c r="F173" i="2"/>
  <c r="G173" i="2"/>
  <c r="H173" i="2"/>
  <c r="A174" i="2"/>
  <c r="B174" i="2"/>
  <c r="C174" i="2"/>
  <c r="D174" i="2"/>
  <c r="E174" i="2"/>
  <c r="F174" i="2"/>
  <c r="G174" i="2"/>
  <c r="H174" i="2"/>
  <c r="A175" i="2"/>
  <c r="B175" i="2"/>
  <c r="C175" i="2"/>
  <c r="D175" i="2"/>
  <c r="E175" i="2"/>
  <c r="F175" i="2"/>
  <c r="G175" i="2"/>
  <c r="H175" i="2"/>
  <c r="A176" i="2"/>
  <c r="B176" i="2"/>
  <c r="C176" i="2"/>
  <c r="D176" i="2"/>
  <c r="E176" i="2"/>
  <c r="F176" i="2"/>
  <c r="G176" i="2"/>
  <c r="H176" i="2"/>
  <c r="A177" i="2"/>
  <c r="B177" i="2"/>
  <c r="C177" i="2"/>
  <c r="D177" i="2"/>
  <c r="E177" i="2"/>
  <c r="F177" i="2"/>
  <c r="G177" i="2"/>
  <c r="H177" i="2"/>
  <c r="A178" i="2"/>
  <c r="B178" i="2"/>
  <c r="C178" i="2"/>
  <c r="D178" i="2"/>
  <c r="E178" i="2"/>
  <c r="F178" i="2"/>
  <c r="G178" i="2"/>
  <c r="H178" i="2"/>
  <c r="A179" i="2"/>
  <c r="B179" i="2"/>
  <c r="C179" i="2"/>
  <c r="D179" i="2"/>
  <c r="E179" i="2"/>
  <c r="F179" i="2"/>
  <c r="G179" i="2"/>
  <c r="H179" i="2"/>
  <c r="A180" i="2"/>
  <c r="B180" i="2"/>
  <c r="C180" i="2"/>
  <c r="D180" i="2"/>
  <c r="E180" i="2"/>
  <c r="F180" i="2"/>
  <c r="G180" i="2"/>
  <c r="H180" i="2"/>
  <c r="A181" i="2"/>
  <c r="B181" i="2"/>
  <c r="C181" i="2"/>
  <c r="D181" i="2"/>
  <c r="E181" i="2"/>
  <c r="F181" i="2"/>
  <c r="G181" i="2"/>
  <c r="H181" i="2"/>
  <c r="A182" i="2"/>
  <c r="B182" i="2"/>
  <c r="C182" i="2"/>
  <c r="D182" i="2"/>
  <c r="E182" i="2"/>
  <c r="F182" i="2"/>
  <c r="G182" i="2"/>
  <c r="H182" i="2"/>
  <c r="A183" i="2"/>
  <c r="B183" i="2"/>
  <c r="C183" i="2"/>
  <c r="D183" i="2"/>
  <c r="E183" i="2"/>
  <c r="F183" i="2"/>
  <c r="G183" i="2"/>
  <c r="H183" i="2"/>
  <c r="A184" i="2"/>
  <c r="B184" i="2"/>
  <c r="C184" i="2"/>
  <c r="D184" i="2"/>
  <c r="E184" i="2"/>
  <c r="F184" i="2"/>
  <c r="G184" i="2"/>
  <c r="H184" i="2"/>
  <c r="A185" i="2"/>
  <c r="B185" i="2"/>
  <c r="C185" i="2"/>
  <c r="D185" i="2"/>
  <c r="E185" i="2"/>
  <c r="F185" i="2"/>
  <c r="G185" i="2"/>
  <c r="H185" i="2"/>
  <c r="A186" i="2"/>
  <c r="B186" i="2"/>
  <c r="C186" i="2"/>
  <c r="D186" i="2"/>
  <c r="E186" i="2"/>
  <c r="F186" i="2"/>
  <c r="G186" i="2"/>
  <c r="H186" i="2"/>
  <c r="A187" i="2"/>
  <c r="B187" i="2"/>
  <c r="C187" i="2"/>
  <c r="D187" i="2"/>
  <c r="E187" i="2"/>
  <c r="F187" i="2"/>
  <c r="G187" i="2"/>
  <c r="H187" i="2"/>
  <c r="A188" i="2"/>
  <c r="B188" i="2"/>
  <c r="C188" i="2"/>
  <c r="D188" i="2"/>
  <c r="E188" i="2"/>
  <c r="F188" i="2"/>
  <c r="G188" i="2"/>
  <c r="H188" i="2"/>
  <c r="A189" i="2"/>
  <c r="B189" i="2"/>
  <c r="C189" i="2"/>
  <c r="D189" i="2"/>
  <c r="E189" i="2"/>
  <c r="F189" i="2"/>
  <c r="G189" i="2"/>
  <c r="H189" i="2"/>
  <c r="A190" i="2"/>
  <c r="B190" i="2"/>
  <c r="C190" i="2"/>
  <c r="D190" i="2"/>
  <c r="E190" i="2"/>
  <c r="F190" i="2"/>
  <c r="G190" i="2"/>
  <c r="H190" i="2"/>
  <c r="A191" i="2"/>
  <c r="B191" i="2"/>
  <c r="C191" i="2"/>
  <c r="D191" i="2"/>
  <c r="E191" i="2"/>
  <c r="F191" i="2"/>
  <c r="G191" i="2"/>
  <c r="H191" i="2"/>
  <c r="A192" i="2"/>
  <c r="B192" i="2"/>
  <c r="C192" i="2"/>
  <c r="D192" i="2"/>
  <c r="E192" i="2"/>
  <c r="F192" i="2"/>
  <c r="G192" i="2"/>
  <c r="H192" i="2"/>
  <c r="A193" i="2"/>
  <c r="B193" i="2"/>
  <c r="C193" i="2"/>
  <c r="D193" i="2"/>
  <c r="E193" i="2"/>
  <c r="F193" i="2"/>
  <c r="G193" i="2"/>
  <c r="H193" i="2"/>
  <c r="A194" i="2"/>
  <c r="B194" i="2"/>
  <c r="C194" i="2"/>
  <c r="D194" i="2"/>
  <c r="E194" i="2"/>
  <c r="F194" i="2"/>
  <c r="G194" i="2"/>
  <c r="H194" i="2"/>
  <c r="A195" i="2"/>
  <c r="B195" i="2"/>
  <c r="C195" i="2"/>
  <c r="D195" i="2"/>
  <c r="E195" i="2"/>
  <c r="F195" i="2"/>
  <c r="G195" i="2"/>
  <c r="H195" i="2"/>
  <c r="A196" i="2"/>
  <c r="B196" i="2"/>
  <c r="C196" i="2"/>
  <c r="D196" i="2"/>
  <c r="E196" i="2"/>
  <c r="F196" i="2"/>
  <c r="G196" i="2"/>
  <c r="H196" i="2"/>
  <c r="A197" i="2"/>
  <c r="B197" i="2"/>
  <c r="C197" i="2"/>
  <c r="D197" i="2"/>
  <c r="E197" i="2"/>
  <c r="F197" i="2"/>
  <c r="G197" i="2"/>
  <c r="H197" i="2"/>
  <c r="A198" i="2"/>
  <c r="B198" i="2"/>
  <c r="C198" i="2"/>
  <c r="D198" i="2"/>
  <c r="E198" i="2"/>
  <c r="F198" i="2"/>
  <c r="G198" i="2"/>
  <c r="H198" i="2"/>
  <c r="A199" i="2"/>
  <c r="B199" i="2"/>
  <c r="C199" i="2"/>
  <c r="D199" i="2"/>
  <c r="E199" i="2"/>
  <c r="F199" i="2"/>
  <c r="G199" i="2"/>
  <c r="H199" i="2"/>
  <c r="A200" i="2"/>
  <c r="B200" i="2"/>
  <c r="C200" i="2"/>
  <c r="D200" i="2"/>
  <c r="E200" i="2"/>
  <c r="F200" i="2"/>
  <c r="G200" i="2"/>
  <c r="H200" i="2"/>
  <c r="A201" i="2"/>
  <c r="B201" i="2"/>
  <c r="C201" i="2"/>
  <c r="D201" i="2"/>
  <c r="E201" i="2"/>
  <c r="F201" i="2"/>
  <c r="G201" i="2"/>
  <c r="H201" i="2"/>
  <c r="A202" i="2"/>
  <c r="B202" i="2"/>
  <c r="C202" i="2"/>
  <c r="D202" i="2"/>
  <c r="E202" i="2"/>
  <c r="F202" i="2"/>
  <c r="G202" i="2"/>
  <c r="H202" i="2"/>
  <c r="A203" i="2"/>
  <c r="B203" i="2"/>
  <c r="C203" i="2"/>
  <c r="D203" i="2"/>
  <c r="E203" i="2"/>
  <c r="F203" i="2"/>
  <c r="G203" i="2"/>
  <c r="H203" i="2"/>
  <c r="A204" i="2"/>
  <c r="B204" i="2"/>
  <c r="C204" i="2"/>
  <c r="D204" i="2"/>
  <c r="E204" i="2"/>
  <c r="F204" i="2"/>
  <c r="G204" i="2"/>
  <c r="H204" i="2"/>
  <c r="A205" i="2"/>
  <c r="B205" i="2"/>
  <c r="C205" i="2"/>
  <c r="D205" i="2"/>
  <c r="E205" i="2"/>
  <c r="F205" i="2"/>
  <c r="G205" i="2"/>
  <c r="H205" i="2"/>
  <c r="A206" i="2"/>
  <c r="B206" i="2"/>
  <c r="C206" i="2"/>
  <c r="D206" i="2"/>
  <c r="E206" i="2"/>
  <c r="F206" i="2"/>
  <c r="G206" i="2"/>
  <c r="H206" i="2"/>
  <c r="A207" i="2"/>
  <c r="B207" i="2"/>
  <c r="C207" i="2"/>
  <c r="D207" i="2"/>
  <c r="E207" i="2"/>
  <c r="F207" i="2"/>
  <c r="G207" i="2"/>
  <c r="H207" i="2"/>
  <c r="A208" i="2"/>
  <c r="B208" i="2"/>
  <c r="C208" i="2"/>
  <c r="D208" i="2"/>
  <c r="E208" i="2"/>
  <c r="F208" i="2"/>
  <c r="G208" i="2"/>
  <c r="H208" i="2"/>
  <c r="A209" i="2"/>
  <c r="B209" i="2"/>
  <c r="C209" i="2"/>
  <c r="D209" i="2"/>
  <c r="E209" i="2"/>
  <c r="F209" i="2"/>
  <c r="G209" i="2"/>
  <c r="H209" i="2"/>
  <c r="A210" i="2"/>
  <c r="B210" i="2"/>
  <c r="C210" i="2"/>
  <c r="D210" i="2"/>
  <c r="E210" i="2"/>
  <c r="F210" i="2"/>
  <c r="G210" i="2"/>
  <c r="H210" i="2"/>
  <c r="A211" i="2"/>
  <c r="B211" i="2"/>
  <c r="C211" i="2"/>
  <c r="D211" i="2"/>
  <c r="E211" i="2"/>
  <c r="F211" i="2"/>
  <c r="G211" i="2"/>
  <c r="H211" i="2"/>
  <c r="A212" i="2"/>
  <c r="B212" i="2"/>
  <c r="C212" i="2"/>
  <c r="D212" i="2"/>
  <c r="E212" i="2"/>
  <c r="F212" i="2"/>
  <c r="G212" i="2"/>
  <c r="H212" i="2"/>
  <c r="A213" i="2"/>
  <c r="B213" i="2"/>
  <c r="C213" i="2"/>
  <c r="D213" i="2"/>
  <c r="E213" i="2"/>
  <c r="F213" i="2"/>
  <c r="G213" i="2"/>
  <c r="H213" i="2"/>
  <c r="A214" i="2"/>
  <c r="B214" i="2"/>
  <c r="C214" i="2"/>
  <c r="D214" i="2"/>
  <c r="E214" i="2"/>
  <c r="F214" i="2"/>
  <c r="G214" i="2"/>
  <c r="H214" i="2"/>
  <c r="A215" i="2"/>
  <c r="B215" i="2"/>
  <c r="C215" i="2"/>
  <c r="D215" i="2"/>
  <c r="E215" i="2"/>
  <c r="F215" i="2"/>
  <c r="G215" i="2"/>
  <c r="H215" i="2"/>
  <c r="A216" i="2"/>
  <c r="B216" i="2"/>
  <c r="C216" i="2"/>
  <c r="D216" i="2"/>
  <c r="E216" i="2"/>
  <c r="F216" i="2"/>
  <c r="G216" i="2"/>
  <c r="H216" i="2"/>
  <c r="A217" i="2"/>
  <c r="B217" i="2"/>
  <c r="C217" i="2"/>
  <c r="D217" i="2"/>
  <c r="E217" i="2"/>
  <c r="F217" i="2"/>
  <c r="G217" i="2"/>
  <c r="H217" i="2"/>
  <c r="A218" i="2"/>
  <c r="B218" i="2"/>
  <c r="C218" i="2"/>
  <c r="D218" i="2"/>
  <c r="E218" i="2"/>
  <c r="F218" i="2"/>
  <c r="G218" i="2"/>
  <c r="H218" i="2"/>
  <c r="N201" i="10" l="1"/>
  <c r="M201" i="10"/>
  <c r="L201" i="10"/>
  <c r="K201" i="10"/>
  <c r="J201" i="10"/>
  <c r="I201" i="10"/>
  <c r="H201" i="10"/>
  <c r="G201" i="10"/>
  <c r="F201" i="10"/>
  <c r="E201" i="10"/>
  <c r="D201" i="10"/>
  <c r="C201" i="10"/>
  <c r="B201" i="10"/>
  <c r="A201" i="10"/>
  <c r="N200" i="10"/>
  <c r="M200" i="10"/>
  <c r="L200" i="10"/>
  <c r="K200" i="10"/>
  <c r="J200" i="10"/>
  <c r="I200" i="10"/>
  <c r="H200" i="10"/>
  <c r="G200" i="10"/>
  <c r="F200" i="10"/>
  <c r="E200" i="10"/>
  <c r="D200" i="10"/>
  <c r="C200" i="10"/>
  <c r="B200" i="10"/>
  <c r="A200" i="10"/>
  <c r="N199" i="10"/>
  <c r="M199" i="10"/>
  <c r="L199" i="10"/>
  <c r="K199" i="10"/>
  <c r="J199" i="10"/>
  <c r="I199" i="10"/>
  <c r="H199" i="10"/>
  <c r="G199" i="10"/>
  <c r="F199" i="10"/>
  <c r="E199" i="10"/>
  <c r="D199" i="10"/>
  <c r="C199" i="10"/>
  <c r="B199" i="10"/>
  <c r="A199" i="10"/>
  <c r="N198" i="10"/>
  <c r="M198" i="10"/>
  <c r="L198" i="10"/>
  <c r="K198" i="10"/>
  <c r="J198" i="10"/>
  <c r="I198" i="10"/>
  <c r="H198" i="10"/>
  <c r="G198" i="10"/>
  <c r="F198" i="10"/>
  <c r="E198" i="10"/>
  <c r="D198" i="10"/>
  <c r="C198" i="10"/>
  <c r="B198" i="10"/>
  <c r="A198" i="10"/>
  <c r="N197" i="10"/>
  <c r="M197" i="10"/>
  <c r="L197" i="10"/>
  <c r="K197" i="10"/>
  <c r="J197" i="10"/>
  <c r="I197" i="10"/>
  <c r="H197" i="10"/>
  <c r="G197" i="10"/>
  <c r="F197" i="10"/>
  <c r="E197" i="10"/>
  <c r="D197" i="10"/>
  <c r="C197" i="10"/>
  <c r="B197" i="10"/>
  <c r="A197" i="10"/>
  <c r="N196" i="10"/>
  <c r="M196" i="10"/>
  <c r="L196" i="10"/>
  <c r="K196" i="10"/>
  <c r="J196" i="10"/>
  <c r="I196" i="10"/>
  <c r="H196" i="10"/>
  <c r="G196" i="10"/>
  <c r="F196" i="10"/>
  <c r="E196" i="10"/>
  <c r="D196" i="10"/>
  <c r="C196" i="10"/>
  <c r="B196" i="10"/>
  <c r="A196" i="10"/>
  <c r="N195" i="10"/>
  <c r="M195" i="10"/>
  <c r="L195" i="10"/>
  <c r="K195" i="10"/>
  <c r="J195" i="10"/>
  <c r="I195" i="10"/>
  <c r="H195" i="10"/>
  <c r="G195" i="10"/>
  <c r="F195" i="10"/>
  <c r="E195" i="10"/>
  <c r="D195" i="10"/>
  <c r="C195" i="10"/>
  <c r="B195" i="10"/>
  <c r="A195" i="10"/>
  <c r="N194" i="10"/>
  <c r="M194" i="10"/>
  <c r="L194" i="10"/>
  <c r="K194" i="10"/>
  <c r="J194" i="10"/>
  <c r="I194" i="10"/>
  <c r="H194" i="10"/>
  <c r="G194" i="10"/>
  <c r="F194" i="10"/>
  <c r="E194" i="10"/>
  <c r="D194" i="10"/>
  <c r="C194" i="10"/>
  <c r="B194" i="10"/>
  <c r="A194" i="10"/>
  <c r="N193" i="10"/>
  <c r="M193" i="10"/>
  <c r="L193" i="10"/>
  <c r="K193" i="10"/>
  <c r="J193" i="10"/>
  <c r="I193" i="10"/>
  <c r="H193" i="10"/>
  <c r="G193" i="10"/>
  <c r="F193" i="10"/>
  <c r="E193" i="10"/>
  <c r="D193" i="10"/>
  <c r="C193" i="10"/>
  <c r="B193" i="10"/>
  <c r="A193" i="10"/>
  <c r="N192" i="10"/>
  <c r="M192" i="10"/>
  <c r="L192" i="10"/>
  <c r="K192" i="10"/>
  <c r="J192" i="10"/>
  <c r="I192" i="10"/>
  <c r="H192" i="10"/>
  <c r="G192" i="10"/>
  <c r="F192" i="10"/>
  <c r="E192" i="10"/>
  <c r="D192" i="10"/>
  <c r="C192" i="10"/>
  <c r="B192" i="10"/>
  <c r="A192" i="10"/>
  <c r="N191" i="10"/>
  <c r="M191" i="10"/>
  <c r="L191" i="10"/>
  <c r="K191" i="10"/>
  <c r="J191" i="10"/>
  <c r="I191" i="10"/>
  <c r="H191" i="10"/>
  <c r="G191" i="10"/>
  <c r="F191" i="10"/>
  <c r="E191" i="10"/>
  <c r="D191" i="10"/>
  <c r="C191" i="10"/>
  <c r="B191" i="10"/>
  <c r="A191" i="10"/>
  <c r="N190" i="10"/>
  <c r="M190" i="10"/>
  <c r="L190" i="10"/>
  <c r="K190" i="10"/>
  <c r="J190" i="10"/>
  <c r="I190" i="10"/>
  <c r="H190" i="10"/>
  <c r="G190" i="10"/>
  <c r="F190" i="10"/>
  <c r="E190" i="10"/>
  <c r="D190" i="10"/>
  <c r="C190" i="10"/>
  <c r="B190" i="10"/>
  <c r="A190" i="10"/>
  <c r="N189" i="10"/>
  <c r="M189" i="10"/>
  <c r="L189" i="10"/>
  <c r="K189" i="10"/>
  <c r="J189" i="10"/>
  <c r="I189" i="10"/>
  <c r="H189" i="10"/>
  <c r="G189" i="10"/>
  <c r="F189" i="10"/>
  <c r="E189" i="10"/>
  <c r="D189" i="10"/>
  <c r="C189" i="10"/>
  <c r="B189" i="10"/>
  <c r="A189" i="10"/>
  <c r="N188" i="10"/>
  <c r="M188" i="10"/>
  <c r="L188" i="10"/>
  <c r="K188" i="10"/>
  <c r="J188" i="10"/>
  <c r="I188" i="10"/>
  <c r="H188" i="10"/>
  <c r="G188" i="10"/>
  <c r="F188" i="10"/>
  <c r="E188" i="10"/>
  <c r="D188" i="10"/>
  <c r="C188" i="10"/>
  <c r="B188" i="10"/>
  <c r="A188" i="10"/>
  <c r="N187" i="10"/>
  <c r="M187" i="10"/>
  <c r="L187" i="10"/>
  <c r="K187" i="10"/>
  <c r="J187" i="10"/>
  <c r="I187" i="10"/>
  <c r="H187" i="10"/>
  <c r="G187" i="10"/>
  <c r="F187" i="10"/>
  <c r="E187" i="10"/>
  <c r="D187" i="10"/>
  <c r="C187" i="10"/>
  <c r="B187" i="10"/>
  <c r="A187" i="10"/>
  <c r="N186" i="10"/>
  <c r="M186" i="10"/>
  <c r="L186" i="10"/>
  <c r="K186" i="10"/>
  <c r="J186" i="10"/>
  <c r="I186" i="10"/>
  <c r="H186" i="10"/>
  <c r="G186" i="10"/>
  <c r="F186" i="10"/>
  <c r="E186" i="10"/>
  <c r="D186" i="10"/>
  <c r="C186" i="10"/>
  <c r="B186" i="10"/>
  <c r="A186" i="10"/>
  <c r="N185" i="10"/>
  <c r="M185" i="10"/>
  <c r="L185" i="10"/>
  <c r="K185" i="10"/>
  <c r="J185" i="10"/>
  <c r="I185" i="10"/>
  <c r="H185" i="10"/>
  <c r="G185" i="10"/>
  <c r="F185" i="10"/>
  <c r="E185" i="10"/>
  <c r="D185" i="10"/>
  <c r="C185" i="10"/>
  <c r="B185" i="10"/>
  <c r="A185" i="10"/>
  <c r="N184" i="10"/>
  <c r="M184" i="10"/>
  <c r="L184" i="10"/>
  <c r="K184" i="10"/>
  <c r="J184" i="10"/>
  <c r="I184" i="10"/>
  <c r="H184" i="10"/>
  <c r="G184" i="10"/>
  <c r="F184" i="10"/>
  <c r="E184" i="10"/>
  <c r="D184" i="10"/>
  <c r="C184" i="10"/>
  <c r="B184" i="10"/>
  <c r="A184" i="10"/>
  <c r="N183" i="10"/>
  <c r="M183" i="10"/>
  <c r="L183" i="10"/>
  <c r="K183" i="10"/>
  <c r="J183" i="10"/>
  <c r="I183" i="10"/>
  <c r="H183" i="10"/>
  <c r="G183" i="10"/>
  <c r="F183" i="10"/>
  <c r="E183" i="10"/>
  <c r="D183" i="10"/>
  <c r="C183" i="10"/>
  <c r="B183" i="10"/>
  <c r="A183" i="10"/>
  <c r="N182" i="10"/>
  <c r="M182" i="10"/>
  <c r="L182" i="10"/>
  <c r="K182" i="10"/>
  <c r="J182" i="10"/>
  <c r="I182" i="10"/>
  <c r="H182" i="10"/>
  <c r="G182" i="10"/>
  <c r="F182" i="10"/>
  <c r="E182" i="10"/>
  <c r="D182" i="10"/>
  <c r="C182" i="10"/>
  <c r="B182" i="10"/>
  <c r="A182" i="10"/>
  <c r="N181" i="10"/>
  <c r="M181" i="10"/>
  <c r="L181" i="10"/>
  <c r="K181" i="10"/>
  <c r="J181" i="10"/>
  <c r="I181" i="10"/>
  <c r="H181" i="10"/>
  <c r="G181" i="10"/>
  <c r="F181" i="10"/>
  <c r="E181" i="10"/>
  <c r="D181" i="10"/>
  <c r="C181" i="10"/>
  <c r="B181" i="10"/>
  <c r="A181" i="10"/>
  <c r="N180" i="10"/>
  <c r="M180" i="10"/>
  <c r="L180" i="10"/>
  <c r="K180" i="10"/>
  <c r="J180" i="10"/>
  <c r="I180" i="10"/>
  <c r="H180" i="10"/>
  <c r="G180" i="10"/>
  <c r="F180" i="10"/>
  <c r="E180" i="10"/>
  <c r="D180" i="10"/>
  <c r="C180" i="10"/>
  <c r="B180" i="10"/>
  <c r="A180" i="10"/>
  <c r="N179" i="10"/>
  <c r="M179" i="10"/>
  <c r="L179" i="10"/>
  <c r="K179" i="10"/>
  <c r="J179" i="10"/>
  <c r="I179" i="10"/>
  <c r="H179" i="10"/>
  <c r="G179" i="10"/>
  <c r="F179" i="10"/>
  <c r="E179" i="10"/>
  <c r="D179" i="10"/>
  <c r="C179" i="10"/>
  <c r="B179" i="10"/>
  <c r="A179" i="10"/>
  <c r="N178" i="10"/>
  <c r="M178" i="10"/>
  <c r="L178" i="10"/>
  <c r="K178" i="10"/>
  <c r="J178" i="10"/>
  <c r="I178" i="10"/>
  <c r="H178" i="10"/>
  <c r="G178" i="10"/>
  <c r="F178" i="10"/>
  <c r="E178" i="10"/>
  <c r="D178" i="10"/>
  <c r="C178" i="10"/>
  <c r="B178" i="10"/>
  <c r="A178" i="10"/>
  <c r="N177" i="10"/>
  <c r="M177" i="10"/>
  <c r="L177" i="10"/>
  <c r="K177" i="10"/>
  <c r="J177" i="10"/>
  <c r="I177" i="10"/>
  <c r="H177" i="10"/>
  <c r="G177" i="10"/>
  <c r="F177" i="10"/>
  <c r="E177" i="10"/>
  <c r="D177" i="10"/>
  <c r="C177" i="10"/>
  <c r="B177" i="10"/>
  <c r="A177" i="10"/>
  <c r="N176" i="10"/>
  <c r="M176" i="10"/>
  <c r="L176" i="10"/>
  <c r="K176" i="10"/>
  <c r="J176" i="10"/>
  <c r="I176" i="10"/>
  <c r="H176" i="10"/>
  <c r="G176" i="10"/>
  <c r="F176" i="10"/>
  <c r="E176" i="10"/>
  <c r="D176" i="10"/>
  <c r="C176" i="10"/>
  <c r="B176" i="10"/>
  <c r="A176" i="10"/>
  <c r="N175" i="10"/>
  <c r="M175" i="10"/>
  <c r="L175" i="10"/>
  <c r="K175" i="10"/>
  <c r="J175" i="10"/>
  <c r="I175" i="10"/>
  <c r="H175" i="10"/>
  <c r="G175" i="10"/>
  <c r="F175" i="10"/>
  <c r="E175" i="10"/>
  <c r="D175" i="10"/>
  <c r="C175" i="10"/>
  <c r="B175" i="10"/>
  <c r="A175" i="10"/>
  <c r="N174" i="10"/>
  <c r="M174" i="10"/>
  <c r="L174" i="10"/>
  <c r="K174" i="10"/>
  <c r="J174" i="10"/>
  <c r="I174" i="10"/>
  <c r="H174" i="10"/>
  <c r="G174" i="10"/>
  <c r="F174" i="10"/>
  <c r="E174" i="10"/>
  <c r="D174" i="10"/>
  <c r="C174" i="10"/>
  <c r="B174" i="10"/>
  <c r="A174" i="10"/>
  <c r="N173" i="10"/>
  <c r="M173" i="10"/>
  <c r="L173" i="10"/>
  <c r="K173" i="10"/>
  <c r="J173" i="10"/>
  <c r="I173" i="10"/>
  <c r="H173" i="10"/>
  <c r="G173" i="10"/>
  <c r="F173" i="10"/>
  <c r="E173" i="10"/>
  <c r="D173" i="10"/>
  <c r="C173" i="10"/>
  <c r="B173" i="10"/>
  <c r="A173" i="10"/>
  <c r="N172" i="10"/>
  <c r="M172" i="10"/>
  <c r="L172" i="10"/>
  <c r="K172" i="10"/>
  <c r="J172" i="10"/>
  <c r="I172" i="10"/>
  <c r="H172" i="10"/>
  <c r="G172" i="10"/>
  <c r="F172" i="10"/>
  <c r="E172" i="10"/>
  <c r="D172" i="10"/>
  <c r="C172" i="10"/>
  <c r="B172" i="10"/>
  <c r="A172" i="10"/>
  <c r="N171" i="10"/>
  <c r="M171" i="10"/>
  <c r="L171" i="10"/>
  <c r="K171" i="10"/>
  <c r="J171" i="10"/>
  <c r="I171" i="10"/>
  <c r="H171" i="10"/>
  <c r="G171" i="10"/>
  <c r="F171" i="10"/>
  <c r="E171" i="10"/>
  <c r="D171" i="10"/>
  <c r="C171" i="10"/>
  <c r="B171" i="10"/>
  <c r="A171" i="10"/>
  <c r="N170" i="10"/>
  <c r="M170" i="10"/>
  <c r="L170" i="10"/>
  <c r="K170" i="10"/>
  <c r="J170" i="10"/>
  <c r="I170" i="10"/>
  <c r="H170" i="10"/>
  <c r="G170" i="10"/>
  <c r="F170" i="10"/>
  <c r="E170" i="10"/>
  <c r="D170" i="10"/>
  <c r="C170" i="10"/>
  <c r="B170" i="10"/>
  <c r="A170" i="10"/>
  <c r="N169" i="10"/>
  <c r="M169" i="10"/>
  <c r="L169" i="10"/>
  <c r="K169" i="10"/>
  <c r="J169" i="10"/>
  <c r="I169" i="10"/>
  <c r="H169" i="10"/>
  <c r="G169" i="10"/>
  <c r="F169" i="10"/>
  <c r="E169" i="10"/>
  <c r="D169" i="10"/>
  <c r="C169" i="10"/>
  <c r="B169" i="10"/>
  <c r="A169" i="10"/>
  <c r="N168" i="10"/>
  <c r="M168" i="10"/>
  <c r="L168" i="10"/>
  <c r="K168" i="10"/>
  <c r="J168" i="10"/>
  <c r="I168" i="10"/>
  <c r="H168" i="10"/>
  <c r="G168" i="10"/>
  <c r="F168" i="10"/>
  <c r="E168" i="10"/>
  <c r="D168" i="10"/>
  <c r="C168" i="10"/>
  <c r="B168" i="10"/>
  <c r="A168" i="10"/>
  <c r="N167" i="10"/>
  <c r="M167" i="10"/>
  <c r="L167" i="10"/>
  <c r="K167" i="10"/>
  <c r="J167" i="10"/>
  <c r="I167" i="10"/>
  <c r="H167" i="10"/>
  <c r="G167" i="10"/>
  <c r="F167" i="10"/>
  <c r="E167" i="10"/>
  <c r="D167" i="10"/>
  <c r="C167" i="10"/>
  <c r="B167" i="10"/>
  <c r="A167" i="10"/>
  <c r="N166" i="10"/>
  <c r="M166" i="10"/>
  <c r="L166" i="10"/>
  <c r="K166" i="10"/>
  <c r="J166" i="10"/>
  <c r="I166" i="10"/>
  <c r="H166" i="10"/>
  <c r="G166" i="10"/>
  <c r="F166" i="10"/>
  <c r="E166" i="10"/>
  <c r="D166" i="10"/>
  <c r="C166" i="10"/>
  <c r="B166" i="10"/>
  <c r="A166" i="10"/>
  <c r="N165" i="10"/>
  <c r="M165" i="10"/>
  <c r="L165" i="10"/>
  <c r="K165" i="10"/>
  <c r="J165" i="10"/>
  <c r="I165" i="10"/>
  <c r="H165" i="10"/>
  <c r="G165" i="10"/>
  <c r="F165" i="10"/>
  <c r="E165" i="10"/>
  <c r="D165" i="10"/>
  <c r="C165" i="10"/>
  <c r="B165" i="10"/>
  <c r="A165" i="10"/>
  <c r="N164" i="10"/>
  <c r="M164" i="10"/>
  <c r="L164" i="10"/>
  <c r="K164" i="10"/>
  <c r="J164" i="10"/>
  <c r="I164" i="10"/>
  <c r="H164" i="10"/>
  <c r="G164" i="10"/>
  <c r="F164" i="10"/>
  <c r="E164" i="10"/>
  <c r="D164" i="10"/>
  <c r="C164" i="10"/>
  <c r="B164" i="10"/>
  <c r="A164" i="10"/>
  <c r="N163" i="10"/>
  <c r="M163" i="10"/>
  <c r="L163" i="10"/>
  <c r="K163" i="10"/>
  <c r="J163" i="10"/>
  <c r="I163" i="10"/>
  <c r="H163" i="10"/>
  <c r="G163" i="10"/>
  <c r="F163" i="10"/>
  <c r="E163" i="10"/>
  <c r="D163" i="10"/>
  <c r="C163" i="10"/>
  <c r="B163" i="10"/>
  <c r="A163" i="10"/>
  <c r="N162" i="10"/>
  <c r="M162" i="10"/>
  <c r="L162" i="10"/>
  <c r="K162" i="10"/>
  <c r="J162" i="10"/>
  <c r="I162" i="10"/>
  <c r="H162" i="10"/>
  <c r="G162" i="10"/>
  <c r="F162" i="10"/>
  <c r="E162" i="10"/>
  <c r="D162" i="10"/>
  <c r="C162" i="10"/>
  <c r="B162" i="10"/>
  <c r="A162" i="10"/>
  <c r="N161" i="10"/>
  <c r="M161" i="10"/>
  <c r="L161" i="10"/>
  <c r="K161" i="10"/>
  <c r="J161" i="10"/>
  <c r="I161" i="10"/>
  <c r="H161" i="10"/>
  <c r="G161" i="10"/>
  <c r="F161" i="10"/>
  <c r="E161" i="10"/>
  <c r="D161" i="10"/>
  <c r="C161" i="10"/>
  <c r="B161" i="10"/>
  <c r="A161" i="10"/>
  <c r="N160" i="10"/>
  <c r="M160" i="10"/>
  <c r="L160" i="10"/>
  <c r="K160" i="10"/>
  <c r="J160" i="10"/>
  <c r="I160" i="10"/>
  <c r="H160" i="10"/>
  <c r="G160" i="10"/>
  <c r="F160" i="10"/>
  <c r="E160" i="10"/>
  <c r="D160" i="10"/>
  <c r="C160" i="10"/>
  <c r="B160" i="10"/>
  <c r="A160" i="10"/>
  <c r="N159" i="10"/>
  <c r="M159" i="10"/>
  <c r="L159" i="10"/>
  <c r="K159" i="10"/>
  <c r="J159" i="10"/>
  <c r="I159" i="10"/>
  <c r="H159" i="10"/>
  <c r="G159" i="10"/>
  <c r="F159" i="10"/>
  <c r="E159" i="10"/>
  <c r="D159" i="10"/>
  <c r="C159" i="10"/>
  <c r="B159" i="10"/>
  <c r="A159" i="10"/>
  <c r="N158" i="10"/>
  <c r="M158" i="10"/>
  <c r="L158" i="10"/>
  <c r="K158" i="10"/>
  <c r="J158" i="10"/>
  <c r="I158" i="10"/>
  <c r="H158" i="10"/>
  <c r="G158" i="10"/>
  <c r="F158" i="10"/>
  <c r="E158" i="10"/>
  <c r="D158" i="10"/>
  <c r="C158" i="10"/>
  <c r="B158" i="10"/>
  <c r="A158" i="10"/>
  <c r="N157" i="10"/>
  <c r="M157" i="10"/>
  <c r="L157" i="10"/>
  <c r="K157" i="10"/>
  <c r="J157" i="10"/>
  <c r="I157" i="10"/>
  <c r="H157" i="10"/>
  <c r="G157" i="10"/>
  <c r="F157" i="10"/>
  <c r="E157" i="10"/>
  <c r="D157" i="10"/>
  <c r="C157" i="10"/>
  <c r="B157" i="10"/>
  <c r="A157" i="10"/>
  <c r="N156" i="10"/>
  <c r="M156" i="10"/>
  <c r="L156" i="10"/>
  <c r="K156" i="10"/>
  <c r="J156" i="10"/>
  <c r="I156" i="10"/>
  <c r="H156" i="10"/>
  <c r="G156" i="10"/>
  <c r="F156" i="10"/>
  <c r="E156" i="10"/>
  <c r="D156" i="10"/>
  <c r="C156" i="10"/>
  <c r="B156" i="10"/>
  <c r="A156" i="10"/>
  <c r="N155" i="10"/>
  <c r="M155" i="10"/>
  <c r="L155" i="10"/>
  <c r="K155" i="10"/>
  <c r="J155" i="10"/>
  <c r="I155" i="10"/>
  <c r="H155" i="10"/>
  <c r="G155" i="10"/>
  <c r="F155" i="10"/>
  <c r="E155" i="10"/>
  <c r="D155" i="10"/>
  <c r="C155" i="10"/>
  <c r="B155" i="10"/>
  <c r="A155" i="10"/>
  <c r="N154" i="10"/>
  <c r="M154" i="10"/>
  <c r="L154" i="10"/>
  <c r="K154" i="10"/>
  <c r="J154" i="10"/>
  <c r="I154" i="10"/>
  <c r="H154" i="10"/>
  <c r="G154" i="10"/>
  <c r="F154" i="10"/>
  <c r="E154" i="10"/>
  <c r="D154" i="10"/>
  <c r="C154" i="10"/>
  <c r="B154" i="10"/>
  <c r="A154" i="10"/>
  <c r="N153" i="10"/>
  <c r="M153" i="10"/>
  <c r="L153" i="10"/>
  <c r="K153" i="10"/>
  <c r="J153" i="10"/>
  <c r="I153" i="10"/>
  <c r="H153" i="10"/>
  <c r="G153" i="10"/>
  <c r="F153" i="10"/>
  <c r="E153" i="10"/>
  <c r="D153" i="10"/>
  <c r="C153" i="10"/>
  <c r="B153" i="10"/>
  <c r="A153" i="10"/>
  <c r="N152" i="10"/>
  <c r="M152" i="10"/>
  <c r="L152" i="10"/>
  <c r="K152" i="10"/>
  <c r="J152" i="10"/>
  <c r="I152" i="10"/>
  <c r="H152" i="10"/>
  <c r="G152" i="10"/>
  <c r="F152" i="10"/>
  <c r="E152" i="10"/>
  <c r="D152" i="10"/>
  <c r="C152" i="10"/>
  <c r="B152" i="10"/>
  <c r="A152" i="10"/>
  <c r="N151" i="10"/>
  <c r="M151" i="10"/>
  <c r="L151" i="10"/>
  <c r="K151" i="10"/>
  <c r="J151" i="10"/>
  <c r="I151" i="10"/>
  <c r="H151" i="10"/>
  <c r="G151" i="10"/>
  <c r="F151" i="10"/>
  <c r="E151" i="10"/>
  <c r="D151" i="10"/>
  <c r="C151" i="10"/>
  <c r="B151" i="10"/>
  <c r="A151" i="10"/>
  <c r="N150" i="10"/>
  <c r="M150" i="10"/>
  <c r="L150" i="10"/>
  <c r="K150" i="10"/>
  <c r="J150" i="10"/>
  <c r="I150" i="10"/>
  <c r="H150" i="10"/>
  <c r="G150" i="10"/>
  <c r="F150" i="10"/>
  <c r="E150" i="10"/>
  <c r="D150" i="10"/>
  <c r="C150" i="10"/>
  <c r="B150" i="10"/>
  <c r="A150" i="10"/>
  <c r="N149" i="10"/>
  <c r="M149" i="10"/>
  <c r="L149" i="10"/>
  <c r="K149" i="10"/>
  <c r="J149" i="10"/>
  <c r="I149" i="10"/>
  <c r="H149" i="10"/>
  <c r="G149" i="10"/>
  <c r="F149" i="10"/>
  <c r="E149" i="10"/>
  <c r="D149" i="10"/>
  <c r="C149" i="10"/>
  <c r="B149" i="10"/>
  <c r="A149" i="10"/>
  <c r="N148" i="10"/>
  <c r="M148" i="10"/>
  <c r="L148" i="10"/>
  <c r="K148" i="10"/>
  <c r="J148" i="10"/>
  <c r="I148" i="10"/>
  <c r="H148" i="10"/>
  <c r="G148" i="10"/>
  <c r="F148" i="10"/>
  <c r="E148" i="10"/>
  <c r="D148" i="10"/>
  <c r="C148" i="10"/>
  <c r="B148" i="10"/>
  <c r="A148" i="10"/>
  <c r="N147" i="10"/>
  <c r="M147" i="10"/>
  <c r="L147" i="10"/>
  <c r="K147" i="10"/>
  <c r="J147" i="10"/>
  <c r="I147" i="10"/>
  <c r="H147" i="10"/>
  <c r="G147" i="10"/>
  <c r="F147" i="10"/>
  <c r="E147" i="10"/>
  <c r="D147" i="10"/>
  <c r="C147" i="10"/>
  <c r="B147" i="10"/>
  <c r="A147" i="10"/>
  <c r="N146" i="10"/>
  <c r="M146" i="10"/>
  <c r="L146" i="10"/>
  <c r="K146" i="10"/>
  <c r="J146" i="10"/>
  <c r="I146" i="10"/>
  <c r="H146" i="10"/>
  <c r="G146" i="10"/>
  <c r="F146" i="10"/>
  <c r="E146" i="10"/>
  <c r="D146" i="10"/>
  <c r="C146" i="10"/>
  <c r="B146" i="10"/>
  <c r="A146" i="10"/>
  <c r="N145" i="10"/>
  <c r="M145" i="10"/>
  <c r="L145" i="10"/>
  <c r="K145" i="10"/>
  <c r="J145" i="10"/>
  <c r="I145" i="10"/>
  <c r="H145" i="10"/>
  <c r="G145" i="10"/>
  <c r="F145" i="10"/>
  <c r="E145" i="10"/>
  <c r="D145" i="10"/>
  <c r="C145" i="10"/>
  <c r="B145" i="10"/>
  <c r="A145" i="10"/>
  <c r="N144" i="10"/>
  <c r="M144" i="10"/>
  <c r="L144" i="10"/>
  <c r="K144" i="10"/>
  <c r="J144" i="10"/>
  <c r="I144" i="10"/>
  <c r="H144" i="10"/>
  <c r="G144" i="10"/>
  <c r="F144" i="10"/>
  <c r="E144" i="10"/>
  <c r="D144" i="10"/>
  <c r="C144" i="10"/>
  <c r="B144" i="10"/>
  <c r="A144" i="10"/>
  <c r="N143" i="10"/>
  <c r="M143" i="10"/>
  <c r="L143" i="10"/>
  <c r="K143" i="10"/>
  <c r="J143" i="10"/>
  <c r="I143" i="10"/>
  <c r="H143" i="10"/>
  <c r="G143" i="10"/>
  <c r="F143" i="10"/>
  <c r="E143" i="10"/>
  <c r="D143" i="10"/>
  <c r="C143" i="10"/>
  <c r="B143" i="10"/>
  <c r="A143" i="10"/>
  <c r="N142" i="10"/>
  <c r="M142" i="10"/>
  <c r="L142" i="10"/>
  <c r="K142" i="10"/>
  <c r="J142" i="10"/>
  <c r="I142" i="10"/>
  <c r="H142" i="10"/>
  <c r="G142" i="10"/>
  <c r="F142" i="10"/>
  <c r="E142" i="10"/>
  <c r="D142" i="10"/>
  <c r="C142" i="10"/>
  <c r="B142" i="10"/>
  <c r="A142" i="10"/>
  <c r="N141" i="10"/>
  <c r="M141" i="10"/>
  <c r="L141" i="10"/>
  <c r="K141" i="10"/>
  <c r="J141" i="10"/>
  <c r="I141" i="10"/>
  <c r="H141" i="10"/>
  <c r="G141" i="10"/>
  <c r="F141" i="10"/>
  <c r="E141" i="10"/>
  <c r="D141" i="10"/>
  <c r="C141" i="10"/>
  <c r="B141" i="10"/>
  <c r="A141" i="10"/>
  <c r="N140" i="10"/>
  <c r="M140" i="10"/>
  <c r="L140" i="10"/>
  <c r="K140" i="10"/>
  <c r="J140" i="10"/>
  <c r="I140" i="10"/>
  <c r="H140" i="10"/>
  <c r="G140" i="10"/>
  <c r="F140" i="10"/>
  <c r="E140" i="10"/>
  <c r="D140" i="10"/>
  <c r="C140" i="10"/>
  <c r="B140" i="10"/>
  <c r="A140" i="10"/>
  <c r="N139" i="10"/>
  <c r="M139" i="10"/>
  <c r="L139" i="10"/>
  <c r="K139" i="10"/>
  <c r="J139" i="10"/>
  <c r="I139" i="10"/>
  <c r="H139" i="10"/>
  <c r="G139" i="10"/>
  <c r="F139" i="10"/>
  <c r="E139" i="10"/>
  <c r="D139" i="10"/>
  <c r="C139" i="10"/>
  <c r="B139" i="10"/>
  <c r="A139" i="10"/>
  <c r="N138" i="10"/>
  <c r="M138" i="10"/>
  <c r="L138" i="10"/>
  <c r="K138" i="10"/>
  <c r="J138" i="10"/>
  <c r="I138" i="10"/>
  <c r="H138" i="10"/>
  <c r="G138" i="10"/>
  <c r="F138" i="10"/>
  <c r="E138" i="10"/>
  <c r="D138" i="10"/>
  <c r="C138" i="10"/>
  <c r="B138" i="10"/>
  <c r="A138" i="10"/>
  <c r="N137" i="10"/>
  <c r="M137" i="10"/>
  <c r="L137" i="10"/>
  <c r="K137" i="10"/>
  <c r="J137" i="10"/>
  <c r="I137" i="10"/>
  <c r="H137" i="10"/>
  <c r="G137" i="10"/>
  <c r="F137" i="10"/>
  <c r="E137" i="10"/>
  <c r="D137" i="10"/>
  <c r="C137" i="10"/>
  <c r="B137" i="10"/>
  <c r="A137" i="10"/>
  <c r="N136" i="10"/>
  <c r="M136" i="10"/>
  <c r="L136" i="10"/>
  <c r="K136" i="10"/>
  <c r="J136" i="10"/>
  <c r="I136" i="10"/>
  <c r="H136" i="10"/>
  <c r="G136" i="10"/>
  <c r="F136" i="10"/>
  <c r="E136" i="10"/>
  <c r="D136" i="10"/>
  <c r="C136" i="10"/>
  <c r="B136" i="10"/>
  <c r="A136" i="10"/>
  <c r="N135" i="10"/>
  <c r="M135" i="10"/>
  <c r="L135" i="10"/>
  <c r="K135" i="10"/>
  <c r="J135" i="10"/>
  <c r="I135" i="10"/>
  <c r="H135" i="10"/>
  <c r="G135" i="10"/>
  <c r="F135" i="10"/>
  <c r="E135" i="10"/>
  <c r="D135" i="10"/>
  <c r="C135" i="10"/>
  <c r="B135" i="10"/>
  <c r="A135" i="10"/>
  <c r="T3" i="17" l="1"/>
  <c r="S3" i="17"/>
  <c r="R3" i="17"/>
  <c r="Q3" i="17"/>
  <c r="P3" i="17"/>
  <c r="O3" i="17"/>
  <c r="A219" i="2" l="1"/>
  <c r="B219" i="2"/>
  <c r="C219" i="2"/>
  <c r="D219" i="2"/>
  <c r="E219" i="2"/>
  <c r="F219" i="2"/>
  <c r="G219" i="2"/>
  <c r="H219" i="2"/>
  <c r="A220" i="2"/>
  <c r="B220" i="2"/>
  <c r="C220" i="2"/>
  <c r="D220" i="2"/>
  <c r="E220" i="2"/>
  <c r="F220" i="2"/>
  <c r="G220" i="2"/>
  <c r="H220" i="2"/>
  <c r="A221" i="2"/>
  <c r="B221" i="2"/>
  <c r="C221" i="2"/>
  <c r="D221" i="2"/>
  <c r="E221" i="2"/>
  <c r="F221" i="2"/>
  <c r="G221" i="2"/>
  <c r="H221" i="2"/>
  <c r="A222" i="2"/>
  <c r="B222" i="2"/>
  <c r="C222" i="2"/>
  <c r="D222" i="2"/>
  <c r="E222" i="2"/>
  <c r="F222" i="2"/>
  <c r="G222" i="2"/>
  <c r="H222" i="2"/>
  <c r="B2" i="2" l="1"/>
  <c r="A3" i="2"/>
  <c r="B3" i="2"/>
  <c r="C3" i="2"/>
  <c r="D3" i="2"/>
  <c r="E3" i="2"/>
  <c r="F3" i="2"/>
  <c r="G3" i="2"/>
  <c r="H3" i="2"/>
  <c r="A4" i="18"/>
  <c r="B4" i="18"/>
  <c r="C4" i="18"/>
  <c r="D4" i="18"/>
  <c r="E4" i="18"/>
  <c r="F4" i="18"/>
  <c r="G4" i="18"/>
  <c r="H4" i="18"/>
  <c r="A5" i="18"/>
  <c r="B5" i="18"/>
  <c r="C5" i="18"/>
  <c r="D5" i="18"/>
  <c r="E5" i="18"/>
  <c r="F5" i="18"/>
  <c r="G5" i="18"/>
  <c r="H5" i="18"/>
  <c r="A6" i="18"/>
  <c r="B6" i="18"/>
  <c r="C6" i="18"/>
  <c r="D6" i="18"/>
  <c r="E6" i="18"/>
  <c r="F6" i="18"/>
  <c r="G6" i="18"/>
  <c r="H6" i="18"/>
  <c r="A7" i="18"/>
  <c r="B7" i="18"/>
  <c r="C7" i="18"/>
  <c r="D7" i="18"/>
  <c r="E7" i="18"/>
  <c r="F7" i="18"/>
  <c r="G7" i="18"/>
  <c r="H7" i="18"/>
  <c r="A8" i="18"/>
  <c r="B8" i="18"/>
  <c r="C8" i="18"/>
  <c r="D8" i="18"/>
  <c r="E8" i="18"/>
  <c r="F8" i="18"/>
  <c r="G8" i="18"/>
  <c r="H8" i="18"/>
  <c r="A9" i="18"/>
  <c r="B9" i="18"/>
  <c r="C9" i="18"/>
  <c r="D9" i="18"/>
  <c r="E9" i="18"/>
  <c r="F9" i="18"/>
  <c r="G9" i="18"/>
  <c r="H9" i="18"/>
  <c r="A10" i="18"/>
  <c r="B10" i="18"/>
  <c r="C10" i="18"/>
  <c r="D10" i="18"/>
  <c r="E10" i="18"/>
  <c r="F10" i="18"/>
  <c r="G10" i="18"/>
  <c r="H10" i="18"/>
  <c r="A11" i="18"/>
  <c r="B11" i="18"/>
  <c r="C11" i="18"/>
  <c r="D11" i="18"/>
  <c r="E11" i="18"/>
  <c r="F11" i="18"/>
  <c r="G11" i="18"/>
  <c r="H11" i="18"/>
  <c r="A12" i="18"/>
  <c r="B12" i="18"/>
  <c r="C12" i="18"/>
  <c r="D12" i="18"/>
  <c r="E12" i="18"/>
  <c r="F12" i="18"/>
  <c r="G12" i="18"/>
  <c r="H12" i="18"/>
  <c r="A13" i="18"/>
  <c r="B13" i="18"/>
  <c r="C13" i="18"/>
  <c r="D13" i="18"/>
  <c r="E13" i="18"/>
  <c r="F13" i="18"/>
  <c r="G13" i="18"/>
  <c r="H13" i="18"/>
  <c r="A14" i="18"/>
  <c r="B14" i="18"/>
  <c r="C14" i="18"/>
  <c r="D14" i="18"/>
  <c r="E14" i="18"/>
  <c r="F14" i="18"/>
  <c r="G14" i="18"/>
  <c r="H14" i="18"/>
  <c r="A15" i="18"/>
  <c r="B15" i="18"/>
  <c r="C15" i="18"/>
  <c r="D15" i="18"/>
  <c r="E15" i="18"/>
  <c r="F15" i="18"/>
  <c r="G15" i="18"/>
  <c r="H15" i="18"/>
  <c r="A16" i="18"/>
  <c r="B16" i="18"/>
  <c r="C16" i="18"/>
  <c r="D16" i="18"/>
  <c r="E16" i="18"/>
  <c r="F16" i="18"/>
  <c r="G16" i="18"/>
  <c r="H16" i="18"/>
  <c r="A17" i="18"/>
  <c r="B17" i="18"/>
  <c r="C17" i="18"/>
  <c r="D17" i="18"/>
  <c r="E17" i="18"/>
  <c r="F17" i="18"/>
  <c r="G17" i="18"/>
  <c r="H17" i="18"/>
  <c r="A18" i="18"/>
  <c r="B18" i="18"/>
  <c r="C18" i="18"/>
  <c r="D18" i="18"/>
  <c r="E18" i="18"/>
  <c r="F18" i="18"/>
  <c r="G18" i="18"/>
  <c r="H18" i="18"/>
  <c r="A19" i="18"/>
  <c r="B19" i="18"/>
  <c r="C19" i="18"/>
  <c r="D19" i="18"/>
  <c r="E19" i="18"/>
  <c r="F19" i="18"/>
  <c r="G19" i="18"/>
  <c r="H19" i="18"/>
  <c r="A20" i="18"/>
  <c r="B20" i="18"/>
  <c r="C20" i="18"/>
  <c r="D20" i="18"/>
  <c r="E20" i="18"/>
  <c r="F20" i="18"/>
  <c r="G20" i="18"/>
  <c r="H20" i="18"/>
  <c r="A21" i="18"/>
  <c r="B21" i="18"/>
  <c r="C21" i="18"/>
  <c r="D21" i="18"/>
  <c r="E21" i="18"/>
  <c r="F21" i="18"/>
  <c r="G21" i="18"/>
  <c r="H21" i="18"/>
  <c r="A22" i="18"/>
  <c r="B22" i="18"/>
  <c r="C22" i="18"/>
  <c r="D22" i="18"/>
  <c r="E22" i="18"/>
  <c r="F22" i="18"/>
  <c r="G22" i="18"/>
  <c r="H22" i="18"/>
  <c r="A23" i="18"/>
  <c r="B23" i="18"/>
  <c r="C23" i="18"/>
  <c r="D23" i="18"/>
  <c r="E23" i="18"/>
  <c r="F23" i="18"/>
  <c r="G23" i="18"/>
  <c r="H23" i="18"/>
  <c r="A24" i="18"/>
  <c r="B24" i="18"/>
  <c r="C24" i="18"/>
  <c r="D24" i="18"/>
  <c r="E24" i="18"/>
  <c r="F24" i="18"/>
  <c r="G24" i="18"/>
  <c r="H24" i="18"/>
  <c r="A25" i="18"/>
  <c r="B25" i="18"/>
  <c r="C25" i="18"/>
  <c r="D25" i="18"/>
  <c r="E25" i="18"/>
  <c r="F25" i="18"/>
  <c r="G25" i="18"/>
  <c r="H25" i="18"/>
  <c r="A26" i="18"/>
  <c r="B26" i="18"/>
  <c r="C26" i="18"/>
  <c r="D26" i="18"/>
  <c r="E26" i="18"/>
  <c r="F26" i="18"/>
  <c r="G26" i="18"/>
  <c r="H26" i="18"/>
  <c r="A27" i="18"/>
  <c r="B27" i="18"/>
  <c r="C27" i="18"/>
  <c r="D27" i="18"/>
  <c r="E27" i="18"/>
  <c r="F27" i="18"/>
  <c r="G27" i="18"/>
  <c r="H27" i="18"/>
  <c r="A28" i="18"/>
  <c r="B28" i="18"/>
  <c r="C28" i="18"/>
  <c r="D28" i="18"/>
  <c r="E28" i="18"/>
  <c r="F28" i="18"/>
  <c r="G28" i="18"/>
  <c r="H28" i="18"/>
  <c r="A29" i="18"/>
  <c r="B29" i="18"/>
  <c r="C29" i="18"/>
  <c r="D29" i="18"/>
  <c r="E29" i="18"/>
  <c r="F29" i="18"/>
  <c r="G29" i="18"/>
  <c r="H29" i="18"/>
  <c r="A30" i="18"/>
  <c r="B30" i="18"/>
  <c r="C30" i="18"/>
  <c r="D30" i="18"/>
  <c r="E30" i="18"/>
  <c r="F30" i="18"/>
  <c r="G30" i="18"/>
  <c r="H30" i="18"/>
  <c r="A31" i="18"/>
  <c r="B31" i="18"/>
  <c r="C31" i="18"/>
  <c r="D31" i="18"/>
  <c r="E31" i="18"/>
  <c r="F31" i="18"/>
  <c r="G31" i="18"/>
  <c r="H31" i="18"/>
  <c r="A32" i="18"/>
  <c r="B32" i="18"/>
  <c r="C32" i="18"/>
  <c r="D32" i="18"/>
  <c r="E32" i="18"/>
  <c r="F32" i="18"/>
  <c r="G32" i="18"/>
  <c r="H32" i="18"/>
  <c r="A33" i="18"/>
  <c r="B33" i="18"/>
  <c r="C33" i="18"/>
  <c r="D33" i="18"/>
  <c r="E33" i="18"/>
  <c r="F33" i="18"/>
  <c r="G33" i="18"/>
  <c r="H33" i="18"/>
  <c r="A34" i="18"/>
  <c r="B34" i="18"/>
  <c r="C34" i="18"/>
  <c r="D34" i="18"/>
  <c r="E34" i="18"/>
  <c r="F34" i="18"/>
  <c r="G34" i="18"/>
  <c r="H34" i="18"/>
  <c r="A35" i="18"/>
  <c r="B35" i="18"/>
  <c r="C35" i="18"/>
  <c r="D35" i="18"/>
  <c r="E35" i="18"/>
  <c r="F35" i="18"/>
  <c r="G35" i="18"/>
  <c r="H35" i="18"/>
  <c r="A36" i="18"/>
  <c r="B36" i="18"/>
  <c r="C36" i="18"/>
  <c r="D36" i="18"/>
  <c r="E36" i="18"/>
  <c r="F36" i="18"/>
  <c r="G36" i="18"/>
  <c r="H36" i="18"/>
  <c r="A37" i="18"/>
  <c r="B37" i="18"/>
  <c r="C37" i="18"/>
  <c r="D37" i="18"/>
  <c r="E37" i="18"/>
  <c r="F37" i="18"/>
  <c r="G37" i="18"/>
  <c r="H37" i="18"/>
  <c r="A38" i="18"/>
  <c r="B38" i="18"/>
  <c r="C38" i="18"/>
  <c r="D38" i="18"/>
  <c r="E38" i="18"/>
  <c r="F38" i="18"/>
  <c r="G38" i="18"/>
  <c r="H38" i="18"/>
  <c r="A39" i="18"/>
  <c r="B39" i="18"/>
  <c r="C39" i="18"/>
  <c r="D39" i="18"/>
  <c r="E39" i="18"/>
  <c r="F39" i="18"/>
  <c r="G39" i="18"/>
  <c r="H39" i="18"/>
  <c r="A40" i="18"/>
  <c r="B40" i="18"/>
  <c r="C40" i="18"/>
  <c r="D40" i="18"/>
  <c r="E40" i="18"/>
  <c r="F40" i="18"/>
  <c r="G40" i="18"/>
  <c r="H40" i="18"/>
  <c r="A41" i="18"/>
  <c r="B41" i="18"/>
  <c r="C41" i="18"/>
  <c r="D41" i="18"/>
  <c r="E41" i="18"/>
  <c r="F41" i="18"/>
  <c r="G41" i="18"/>
  <c r="H41" i="18"/>
  <c r="A42" i="18"/>
  <c r="B42" i="18"/>
  <c r="C42" i="18"/>
  <c r="D42" i="18"/>
  <c r="E42" i="18"/>
  <c r="F42" i="18"/>
  <c r="G42" i="18"/>
  <c r="H42" i="18"/>
  <c r="A43" i="18"/>
  <c r="B43" i="18"/>
  <c r="C43" i="18"/>
  <c r="D43" i="18"/>
  <c r="E43" i="18"/>
  <c r="F43" i="18"/>
  <c r="G43" i="18"/>
  <c r="H43" i="18"/>
  <c r="A44" i="18"/>
  <c r="B44" i="18"/>
  <c r="C44" i="18"/>
  <c r="D44" i="18"/>
  <c r="E44" i="18"/>
  <c r="F44" i="18"/>
  <c r="G44" i="18"/>
  <c r="H44" i="18"/>
  <c r="A45" i="18"/>
  <c r="B45" i="18"/>
  <c r="C45" i="18"/>
  <c r="D45" i="18"/>
  <c r="E45" i="18"/>
  <c r="F45" i="18"/>
  <c r="G45" i="18"/>
  <c r="H45" i="18"/>
  <c r="A46" i="18"/>
  <c r="B46" i="18"/>
  <c r="C46" i="18"/>
  <c r="D46" i="18"/>
  <c r="E46" i="18"/>
  <c r="F46" i="18"/>
  <c r="G46" i="18"/>
  <c r="H46" i="18"/>
  <c r="A47" i="18"/>
  <c r="B47" i="18"/>
  <c r="C47" i="18"/>
  <c r="D47" i="18"/>
  <c r="E47" i="18"/>
  <c r="F47" i="18"/>
  <c r="G47" i="18"/>
  <c r="H47" i="18"/>
  <c r="A48" i="18"/>
  <c r="B48" i="18"/>
  <c r="C48" i="18"/>
  <c r="D48" i="18"/>
  <c r="E48" i="18"/>
  <c r="F48" i="18"/>
  <c r="G48" i="18"/>
  <c r="H48" i="18"/>
  <c r="A49" i="18"/>
  <c r="B49" i="18"/>
  <c r="C49" i="18"/>
  <c r="D49" i="18"/>
  <c r="E49" i="18"/>
  <c r="F49" i="18"/>
  <c r="G49" i="18"/>
  <c r="H49" i="18"/>
  <c r="A50" i="18"/>
  <c r="B50" i="18"/>
  <c r="C50" i="18"/>
  <c r="D50" i="18"/>
  <c r="E50" i="18"/>
  <c r="F50" i="18"/>
  <c r="G50" i="18"/>
  <c r="H50" i="18"/>
  <c r="A51" i="18"/>
  <c r="B51" i="18"/>
  <c r="C51" i="18"/>
  <c r="D51" i="18"/>
  <c r="E51" i="18"/>
  <c r="F51" i="18"/>
  <c r="G51" i="18"/>
  <c r="H51" i="18"/>
  <c r="A52" i="18"/>
  <c r="B52" i="18"/>
  <c r="C52" i="18"/>
  <c r="D52" i="18"/>
  <c r="E52" i="18"/>
  <c r="F52" i="18"/>
  <c r="G52" i="18"/>
  <c r="H52" i="18"/>
  <c r="A53" i="18"/>
  <c r="B53" i="18"/>
  <c r="C53" i="18"/>
  <c r="D53" i="18"/>
  <c r="E53" i="18"/>
  <c r="F53" i="18"/>
  <c r="G53" i="18"/>
  <c r="H53" i="18"/>
  <c r="A54" i="18"/>
  <c r="B54" i="18"/>
  <c r="C54" i="18"/>
  <c r="D54" i="18"/>
  <c r="E54" i="18"/>
  <c r="F54" i="18"/>
  <c r="G54" i="18"/>
  <c r="H54" i="18"/>
  <c r="A55" i="18"/>
  <c r="B55" i="18"/>
  <c r="C55" i="18"/>
  <c r="D55" i="18"/>
  <c r="E55" i="18"/>
  <c r="F55" i="18"/>
  <c r="G55" i="18"/>
  <c r="H55" i="18"/>
  <c r="A56" i="18"/>
  <c r="B56" i="18"/>
  <c r="C56" i="18"/>
  <c r="D56" i="18"/>
  <c r="E56" i="18"/>
  <c r="F56" i="18"/>
  <c r="G56" i="18"/>
  <c r="H56" i="18"/>
  <c r="A57" i="18"/>
  <c r="B57" i="18"/>
  <c r="C57" i="18"/>
  <c r="D57" i="18"/>
  <c r="E57" i="18"/>
  <c r="F57" i="18"/>
  <c r="G57" i="18"/>
  <c r="H57" i="18"/>
  <c r="A58" i="18"/>
  <c r="B58" i="18"/>
  <c r="C58" i="18"/>
  <c r="D58" i="18"/>
  <c r="E58" i="18"/>
  <c r="F58" i="18"/>
  <c r="G58" i="18"/>
  <c r="H58" i="18"/>
  <c r="A59" i="18"/>
  <c r="B59" i="18"/>
  <c r="C59" i="18"/>
  <c r="D59" i="18"/>
  <c r="E59" i="18"/>
  <c r="F59" i="18"/>
  <c r="G59" i="18"/>
  <c r="H59" i="18"/>
  <c r="A60" i="18"/>
  <c r="B60" i="18"/>
  <c r="C60" i="18"/>
  <c r="D60" i="18"/>
  <c r="E60" i="18"/>
  <c r="F60" i="18"/>
  <c r="G60" i="18"/>
  <c r="H60" i="18"/>
  <c r="A61" i="18"/>
  <c r="B61" i="18"/>
  <c r="C61" i="18"/>
  <c r="D61" i="18"/>
  <c r="E61" i="18"/>
  <c r="F61" i="18"/>
  <c r="G61" i="18"/>
  <c r="H61" i="18"/>
  <c r="A62" i="18"/>
  <c r="B62" i="18"/>
  <c r="C62" i="18"/>
  <c r="D62" i="18"/>
  <c r="E62" i="18"/>
  <c r="F62" i="18"/>
  <c r="G62" i="18"/>
  <c r="H62" i="18"/>
  <c r="A63" i="18"/>
  <c r="B63" i="18"/>
  <c r="C63" i="18"/>
  <c r="D63" i="18"/>
  <c r="E63" i="18"/>
  <c r="F63" i="18"/>
  <c r="G63" i="18"/>
  <c r="H63" i="18"/>
  <c r="A64" i="18"/>
  <c r="B64" i="18"/>
  <c r="C64" i="18"/>
  <c r="D64" i="18"/>
  <c r="E64" i="18"/>
  <c r="F64" i="18"/>
  <c r="G64" i="18"/>
  <c r="H64" i="18"/>
  <c r="A65" i="18"/>
  <c r="B65" i="18"/>
  <c r="C65" i="18"/>
  <c r="D65" i="18"/>
  <c r="E65" i="18"/>
  <c r="F65" i="18"/>
  <c r="G65" i="18"/>
  <c r="H65" i="18"/>
  <c r="A66" i="18"/>
  <c r="B66" i="18"/>
  <c r="C66" i="18"/>
  <c r="D66" i="18"/>
  <c r="E66" i="18"/>
  <c r="F66" i="18"/>
  <c r="G66" i="18"/>
  <c r="H66" i="18"/>
  <c r="A67" i="18"/>
  <c r="B67" i="18"/>
  <c r="C67" i="18"/>
  <c r="D67" i="18"/>
  <c r="E67" i="18"/>
  <c r="F67" i="18"/>
  <c r="G67" i="18"/>
  <c r="H67" i="18"/>
  <c r="A68" i="18"/>
  <c r="B68" i="18"/>
  <c r="C68" i="18"/>
  <c r="D68" i="18"/>
  <c r="E68" i="18"/>
  <c r="F68" i="18"/>
  <c r="G68" i="18"/>
  <c r="H68" i="18"/>
  <c r="A69" i="18"/>
  <c r="B69" i="18"/>
  <c r="C69" i="18"/>
  <c r="D69" i="18"/>
  <c r="E69" i="18"/>
  <c r="F69" i="18"/>
  <c r="G69" i="18"/>
  <c r="H69" i="18"/>
  <c r="A70" i="18"/>
  <c r="B70" i="18"/>
  <c r="C70" i="18"/>
  <c r="D70" i="18"/>
  <c r="E70" i="18"/>
  <c r="F70" i="18"/>
  <c r="G70" i="18"/>
  <c r="H70" i="18"/>
  <c r="A71" i="18"/>
  <c r="B71" i="18"/>
  <c r="C71" i="18"/>
  <c r="D71" i="18"/>
  <c r="E71" i="18"/>
  <c r="F71" i="18"/>
  <c r="G71" i="18"/>
  <c r="H71" i="18"/>
  <c r="A72" i="18"/>
  <c r="B72" i="18"/>
  <c r="C72" i="18"/>
  <c r="D72" i="18"/>
  <c r="E72" i="18"/>
  <c r="F72" i="18"/>
  <c r="G72" i="18"/>
  <c r="H72" i="18"/>
  <c r="A73" i="18"/>
  <c r="B73" i="18"/>
  <c r="C73" i="18"/>
  <c r="D73" i="18"/>
  <c r="E73" i="18"/>
  <c r="F73" i="18"/>
  <c r="G73" i="18"/>
  <c r="H73" i="18"/>
  <c r="A74" i="18"/>
  <c r="B74" i="18"/>
  <c r="C74" i="18"/>
  <c r="D74" i="18"/>
  <c r="E74" i="18"/>
  <c r="F74" i="18"/>
  <c r="G74" i="18"/>
  <c r="H74" i="18"/>
  <c r="A75" i="18"/>
  <c r="B75" i="18"/>
  <c r="C75" i="18"/>
  <c r="D75" i="18"/>
  <c r="E75" i="18"/>
  <c r="F75" i="18"/>
  <c r="G75" i="18"/>
  <c r="H75" i="18"/>
  <c r="A76" i="18"/>
  <c r="B76" i="18"/>
  <c r="C76" i="18"/>
  <c r="D76" i="18"/>
  <c r="E76" i="18"/>
  <c r="F76" i="18"/>
  <c r="G76" i="18"/>
  <c r="H76" i="18"/>
  <c r="A77" i="18"/>
  <c r="B77" i="18"/>
  <c r="C77" i="18"/>
  <c r="D77" i="18"/>
  <c r="E77" i="18"/>
  <c r="F77" i="18"/>
  <c r="G77" i="18"/>
  <c r="H77" i="18"/>
  <c r="A78" i="18"/>
  <c r="B78" i="18"/>
  <c r="C78" i="18"/>
  <c r="D78" i="18"/>
  <c r="E78" i="18"/>
  <c r="F78" i="18"/>
  <c r="G78" i="18"/>
  <c r="H78" i="18"/>
  <c r="A79" i="18"/>
  <c r="B79" i="18"/>
  <c r="C79" i="18"/>
  <c r="D79" i="18"/>
  <c r="E79" i="18"/>
  <c r="F79" i="18"/>
  <c r="G79" i="18"/>
  <c r="H79" i="18"/>
  <c r="A80" i="18"/>
  <c r="B80" i="18"/>
  <c r="C80" i="18"/>
  <c r="D80" i="18"/>
  <c r="E80" i="18"/>
  <c r="F80" i="18"/>
  <c r="G80" i="18"/>
  <c r="H80" i="18"/>
  <c r="A81" i="18"/>
  <c r="B81" i="18"/>
  <c r="C81" i="18"/>
  <c r="D81" i="18"/>
  <c r="E81" i="18"/>
  <c r="F81" i="18"/>
  <c r="G81" i="18"/>
  <c r="H81" i="18"/>
  <c r="A82" i="18"/>
  <c r="B82" i="18"/>
  <c r="C82" i="18"/>
  <c r="D82" i="18"/>
  <c r="E82" i="18"/>
  <c r="F82" i="18"/>
  <c r="G82" i="18"/>
  <c r="H82" i="18"/>
  <c r="A83" i="18"/>
  <c r="B83" i="18"/>
  <c r="C83" i="18"/>
  <c r="D83" i="18"/>
  <c r="E83" i="18"/>
  <c r="F83" i="18"/>
  <c r="G83" i="18"/>
  <c r="H83" i="18"/>
  <c r="A84" i="18"/>
  <c r="B84" i="18"/>
  <c r="C84" i="18"/>
  <c r="D84" i="18"/>
  <c r="E84" i="18"/>
  <c r="F84" i="18"/>
  <c r="G84" i="18"/>
  <c r="H84" i="18"/>
  <c r="A85" i="18"/>
  <c r="B85" i="18"/>
  <c r="C85" i="18"/>
  <c r="D85" i="18"/>
  <c r="E85" i="18"/>
  <c r="F85" i="18"/>
  <c r="G85" i="18"/>
  <c r="H85" i="18"/>
  <c r="A86" i="18"/>
  <c r="B86" i="18"/>
  <c r="C86" i="18"/>
  <c r="D86" i="18"/>
  <c r="E86" i="18"/>
  <c r="F86" i="18"/>
  <c r="G86" i="18"/>
  <c r="H86" i="18"/>
  <c r="A87" i="18"/>
  <c r="B87" i="18"/>
  <c r="C87" i="18"/>
  <c r="D87" i="18"/>
  <c r="E87" i="18"/>
  <c r="F87" i="18"/>
  <c r="G87" i="18"/>
  <c r="H87" i="18"/>
  <c r="A88" i="18"/>
  <c r="B88" i="18"/>
  <c r="C88" i="18"/>
  <c r="D88" i="18"/>
  <c r="E88" i="18"/>
  <c r="F88" i="18"/>
  <c r="G88" i="18"/>
  <c r="H88" i="18"/>
  <c r="A89" i="18"/>
  <c r="B89" i="18"/>
  <c r="C89" i="18"/>
  <c r="D89" i="18"/>
  <c r="E89" i="18"/>
  <c r="F89" i="18"/>
  <c r="G89" i="18"/>
  <c r="H89" i="18"/>
  <c r="A90" i="18"/>
  <c r="B90" i="18"/>
  <c r="C90" i="18"/>
  <c r="D90" i="18"/>
  <c r="E90" i="18"/>
  <c r="F90" i="18"/>
  <c r="G90" i="18"/>
  <c r="H90" i="18"/>
  <c r="A91" i="18"/>
  <c r="B91" i="18"/>
  <c r="C91" i="18"/>
  <c r="D91" i="18"/>
  <c r="E91" i="18"/>
  <c r="F91" i="18"/>
  <c r="G91" i="18"/>
  <c r="H91" i="18"/>
  <c r="A92" i="18"/>
  <c r="B92" i="18"/>
  <c r="C92" i="18"/>
  <c r="D92" i="18"/>
  <c r="E92" i="18"/>
  <c r="F92" i="18"/>
  <c r="G92" i="18"/>
  <c r="H92" i="18"/>
  <c r="A93" i="18"/>
  <c r="B93" i="18"/>
  <c r="C93" i="18"/>
  <c r="D93" i="18"/>
  <c r="E93" i="18"/>
  <c r="F93" i="18"/>
  <c r="G93" i="18"/>
  <c r="H93" i="18"/>
  <c r="A94" i="18"/>
  <c r="B94" i="18"/>
  <c r="C94" i="18"/>
  <c r="D94" i="18"/>
  <c r="E94" i="18"/>
  <c r="F94" i="18"/>
  <c r="G94" i="18"/>
  <c r="H94" i="18"/>
  <c r="A95" i="18"/>
  <c r="B95" i="18"/>
  <c r="C95" i="18"/>
  <c r="D95" i="18"/>
  <c r="E95" i="18"/>
  <c r="F95" i="18"/>
  <c r="G95" i="18"/>
  <c r="H95" i="18"/>
  <c r="A96" i="18"/>
  <c r="B96" i="18"/>
  <c r="C96" i="18"/>
  <c r="D96" i="18"/>
  <c r="E96" i="18"/>
  <c r="F96" i="18"/>
  <c r="G96" i="18"/>
  <c r="H96" i="18"/>
  <c r="A97" i="18"/>
  <c r="B97" i="18"/>
  <c r="C97" i="18"/>
  <c r="D97" i="18"/>
  <c r="E97" i="18"/>
  <c r="F97" i="18"/>
  <c r="G97" i="18"/>
  <c r="H97" i="18"/>
  <c r="A98" i="18"/>
  <c r="B98" i="18"/>
  <c r="C98" i="18"/>
  <c r="D98" i="18"/>
  <c r="E98" i="18"/>
  <c r="F98" i="18"/>
  <c r="G98" i="18"/>
  <c r="H98" i="18"/>
  <c r="A99" i="18"/>
  <c r="B99" i="18"/>
  <c r="C99" i="18"/>
  <c r="D99" i="18"/>
  <c r="E99" i="18"/>
  <c r="F99" i="18"/>
  <c r="G99" i="18"/>
  <c r="H99" i="18"/>
  <c r="A100" i="18"/>
  <c r="B100" i="18"/>
  <c r="C100" i="18"/>
  <c r="D100" i="18"/>
  <c r="E100" i="18"/>
  <c r="F100" i="18"/>
  <c r="G100" i="18"/>
  <c r="H100" i="18"/>
  <c r="A101" i="18"/>
  <c r="B101" i="18"/>
  <c r="C101" i="18"/>
  <c r="D101" i="18"/>
  <c r="E101" i="18"/>
  <c r="F101" i="18"/>
  <c r="G101" i="18"/>
  <c r="H101" i="18"/>
  <c r="A102" i="18"/>
  <c r="B102" i="18"/>
  <c r="C102" i="18"/>
  <c r="D102" i="18"/>
  <c r="E102" i="18"/>
  <c r="F102" i="18"/>
  <c r="G102" i="18"/>
  <c r="H102" i="18"/>
  <c r="A103" i="18"/>
  <c r="B103" i="18"/>
  <c r="C103" i="18"/>
  <c r="D103" i="18"/>
  <c r="E103" i="18"/>
  <c r="F103" i="18"/>
  <c r="G103" i="18"/>
  <c r="H103" i="18"/>
  <c r="A104" i="18"/>
  <c r="B104" i="18"/>
  <c r="C104" i="18"/>
  <c r="D104" i="18"/>
  <c r="E104" i="18"/>
  <c r="F104" i="18"/>
  <c r="G104" i="18"/>
  <c r="H104" i="18"/>
  <c r="A105" i="18"/>
  <c r="B105" i="18"/>
  <c r="C105" i="18"/>
  <c r="D105" i="18"/>
  <c r="E105" i="18"/>
  <c r="F105" i="18"/>
  <c r="G105" i="18"/>
  <c r="H105" i="18"/>
  <c r="A106" i="18"/>
  <c r="B106" i="18"/>
  <c r="C106" i="18"/>
  <c r="D106" i="18"/>
  <c r="E106" i="18"/>
  <c r="F106" i="18"/>
  <c r="G106" i="18"/>
  <c r="H106" i="18"/>
  <c r="A107" i="18"/>
  <c r="B107" i="18"/>
  <c r="C107" i="18"/>
  <c r="D107" i="18"/>
  <c r="E107" i="18"/>
  <c r="F107" i="18"/>
  <c r="G107" i="18"/>
  <c r="H107" i="18"/>
  <c r="A108" i="18"/>
  <c r="B108" i="18"/>
  <c r="C108" i="18"/>
  <c r="D108" i="18"/>
  <c r="E108" i="18"/>
  <c r="F108" i="18"/>
  <c r="G108" i="18"/>
  <c r="H108" i="18"/>
  <c r="A109" i="18"/>
  <c r="B109" i="18"/>
  <c r="C109" i="18"/>
  <c r="D109" i="18"/>
  <c r="E109" i="18"/>
  <c r="F109" i="18"/>
  <c r="G109" i="18"/>
  <c r="H109" i="18"/>
  <c r="A110" i="18"/>
  <c r="B110" i="18"/>
  <c r="C110" i="18"/>
  <c r="D110" i="18"/>
  <c r="E110" i="18"/>
  <c r="F110" i="18"/>
  <c r="G110" i="18"/>
  <c r="H110" i="18"/>
  <c r="A111" i="18"/>
  <c r="B111" i="18"/>
  <c r="C111" i="18"/>
  <c r="D111" i="18"/>
  <c r="E111" i="18"/>
  <c r="F111" i="18"/>
  <c r="G111" i="18"/>
  <c r="H111" i="18"/>
  <c r="A112" i="18"/>
  <c r="B112" i="18"/>
  <c r="C112" i="18"/>
  <c r="D112" i="18"/>
  <c r="E112" i="18"/>
  <c r="F112" i="18"/>
  <c r="G112" i="18"/>
  <c r="H112" i="18"/>
  <c r="A113" i="18"/>
  <c r="B113" i="18"/>
  <c r="C113" i="18"/>
  <c r="D113" i="18"/>
  <c r="E113" i="18"/>
  <c r="F113" i="18"/>
  <c r="G113" i="18"/>
  <c r="H113" i="18"/>
  <c r="A114" i="18"/>
  <c r="B114" i="18"/>
  <c r="C114" i="18"/>
  <c r="D114" i="18"/>
  <c r="E114" i="18"/>
  <c r="F114" i="18"/>
  <c r="G114" i="18"/>
  <c r="H114" i="18"/>
  <c r="A115" i="18"/>
  <c r="B115" i="18"/>
  <c r="C115" i="18"/>
  <c r="D115" i="18"/>
  <c r="E115" i="18"/>
  <c r="F115" i="18"/>
  <c r="G115" i="18"/>
  <c r="H115" i="18"/>
  <c r="A116" i="18"/>
  <c r="B116" i="18"/>
  <c r="C116" i="18"/>
  <c r="D116" i="18"/>
  <c r="E116" i="18"/>
  <c r="F116" i="18"/>
  <c r="G116" i="18"/>
  <c r="H116" i="18"/>
  <c r="A117" i="18"/>
  <c r="B117" i="18"/>
  <c r="C117" i="18"/>
  <c r="D117" i="18"/>
  <c r="E117" i="18"/>
  <c r="F117" i="18"/>
  <c r="G117" i="18"/>
  <c r="H117" i="18"/>
  <c r="A118" i="18"/>
  <c r="B118" i="18"/>
  <c r="C118" i="18"/>
  <c r="D118" i="18"/>
  <c r="E118" i="18"/>
  <c r="F118" i="18"/>
  <c r="G118" i="18"/>
  <c r="H118" i="18"/>
  <c r="A119" i="18"/>
  <c r="B119" i="18"/>
  <c r="C119" i="18"/>
  <c r="D119" i="18"/>
  <c r="E119" i="18"/>
  <c r="F119" i="18"/>
  <c r="G119" i="18"/>
  <c r="H119" i="18"/>
  <c r="A120" i="18"/>
  <c r="B120" i="18"/>
  <c r="C120" i="18"/>
  <c r="D120" i="18"/>
  <c r="E120" i="18"/>
  <c r="F120" i="18"/>
  <c r="G120" i="18"/>
  <c r="H120" i="18"/>
  <c r="A121" i="18"/>
  <c r="B121" i="18"/>
  <c r="C121" i="18"/>
  <c r="D121" i="18"/>
  <c r="E121" i="18"/>
  <c r="F121" i="18"/>
  <c r="G121" i="18"/>
  <c r="H121" i="18"/>
  <c r="A122" i="18"/>
  <c r="B122" i="18"/>
  <c r="C122" i="18"/>
  <c r="D122" i="18"/>
  <c r="E122" i="18"/>
  <c r="F122" i="18"/>
  <c r="G122" i="18"/>
  <c r="H122" i="18"/>
  <c r="A123" i="18"/>
  <c r="B123" i="18"/>
  <c r="C123" i="18"/>
  <c r="D123" i="18"/>
  <c r="E123" i="18"/>
  <c r="F123" i="18"/>
  <c r="G123" i="18"/>
  <c r="H123" i="18"/>
  <c r="A124" i="18"/>
  <c r="B124" i="18"/>
  <c r="C124" i="18"/>
  <c r="D124" i="18"/>
  <c r="E124" i="18"/>
  <c r="F124" i="18"/>
  <c r="G124" i="18"/>
  <c r="H124" i="18"/>
  <c r="A125" i="18"/>
  <c r="B125" i="18"/>
  <c r="C125" i="18"/>
  <c r="D125" i="18"/>
  <c r="E125" i="18"/>
  <c r="F125" i="18"/>
  <c r="G125" i="18"/>
  <c r="H125" i="18"/>
  <c r="A126" i="18"/>
  <c r="B126" i="18"/>
  <c r="C126" i="18"/>
  <c r="D126" i="18"/>
  <c r="E126" i="18"/>
  <c r="F126" i="18"/>
  <c r="G126" i="18"/>
  <c r="H126" i="18"/>
  <c r="A127" i="18"/>
  <c r="B127" i="18"/>
  <c r="C127" i="18"/>
  <c r="D127" i="18"/>
  <c r="E127" i="18"/>
  <c r="F127" i="18"/>
  <c r="G127" i="18"/>
  <c r="H127" i="18"/>
  <c r="A128" i="18"/>
  <c r="B128" i="18"/>
  <c r="C128" i="18"/>
  <c r="D128" i="18"/>
  <c r="E128" i="18"/>
  <c r="F128" i="18"/>
  <c r="G128" i="18"/>
  <c r="H128" i="18"/>
  <c r="A129" i="18"/>
  <c r="B129" i="18"/>
  <c r="C129" i="18"/>
  <c r="D129" i="18"/>
  <c r="E129" i="18"/>
  <c r="F129" i="18"/>
  <c r="G129" i="18"/>
  <c r="H129" i="18"/>
  <c r="A130" i="18"/>
  <c r="B130" i="18"/>
  <c r="C130" i="18"/>
  <c r="D130" i="18"/>
  <c r="E130" i="18"/>
  <c r="F130" i="18"/>
  <c r="G130" i="18"/>
  <c r="H130" i="18"/>
  <c r="A131" i="18"/>
  <c r="B131" i="18"/>
  <c r="C131" i="18"/>
  <c r="D131" i="18"/>
  <c r="E131" i="18"/>
  <c r="F131" i="18"/>
  <c r="G131" i="18"/>
  <c r="H131" i="18"/>
  <c r="A132" i="18"/>
  <c r="B132" i="18"/>
  <c r="C132" i="18"/>
  <c r="D132" i="18"/>
  <c r="E132" i="18"/>
  <c r="F132" i="18"/>
  <c r="G132" i="18"/>
  <c r="H132" i="18"/>
  <c r="A133" i="18"/>
  <c r="B133" i="18"/>
  <c r="C133" i="18"/>
  <c r="D133" i="18"/>
  <c r="E133" i="18"/>
  <c r="F133" i="18"/>
  <c r="G133" i="18"/>
  <c r="H133" i="18"/>
  <c r="A134" i="18"/>
  <c r="B134" i="18"/>
  <c r="C134" i="18"/>
  <c r="D134" i="18"/>
  <c r="E134" i="18"/>
  <c r="F134" i="18"/>
  <c r="G134" i="18"/>
  <c r="H134" i="18"/>
  <c r="A135" i="18"/>
  <c r="B135" i="18"/>
  <c r="C135" i="18"/>
  <c r="D135" i="18"/>
  <c r="E135" i="18"/>
  <c r="F135" i="18"/>
  <c r="G135" i="18"/>
  <c r="H135" i="18"/>
  <c r="A136" i="18"/>
  <c r="B136" i="18"/>
  <c r="C136" i="18"/>
  <c r="D136" i="18"/>
  <c r="E136" i="18"/>
  <c r="F136" i="18"/>
  <c r="G136" i="18"/>
  <c r="H136" i="18"/>
  <c r="A137" i="18"/>
  <c r="B137" i="18"/>
  <c r="C137" i="18"/>
  <c r="D137" i="18"/>
  <c r="E137" i="18"/>
  <c r="F137" i="18"/>
  <c r="G137" i="18"/>
  <c r="H137" i="18"/>
  <c r="A138" i="18"/>
  <c r="B138" i="18"/>
  <c r="C138" i="18"/>
  <c r="D138" i="18"/>
  <c r="E138" i="18"/>
  <c r="F138" i="18"/>
  <c r="G138" i="18"/>
  <c r="H138" i="18"/>
  <c r="A139" i="18"/>
  <c r="B139" i="18"/>
  <c r="C139" i="18"/>
  <c r="D139" i="18"/>
  <c r="E139" i="18"/>
  <c r="F139" i="18"/>
  <c r="G139" i="18"/>
  <c r="H139" i="18"/>
  <c r="A140" i="18"/>
  <c r="B140" i="18"/>
  <c r="C140" i="18"/>
  <c r="D140" i="18"/>
  <c r="E140" i="18"/>
  <c r="F140" i="18"/>
  <c r="G140" i="18"/>
  <c r="H140" i="18"/>
  <c r="A141" i="18"/>
  <c r="B141" i="18"/>
  <c r="C141" i="18"/>
  <c r="D141" i="18"/>
  <c r="E141" i="18"/>
  <c r="F141" i="18"/>
  <c r="G141" i="18"/>
  <c r="H141" i="18"/>
  <c r="A142" i="18"/>
  <c r="B142" i="18"/>
  <c r="C142" i="18"/>
  <c r="D142" i="18"/>
  <c r="E142" i="18"/>
  <c r="F142" i="18"/>
  <c r="G142" i="18"/>
  <c r="H142" i="18"/>
  <c r="A143" i="18"/>
  <c r="B143" i="18"/>
  <c r="C143" i="18"/>
  <c r="D143" i="18"/>
  <c r="E143" i="18"/>
  <c r="F143" i="18"/>
  <c r="G143" i="18"/>
  <c r="H143" i="18"/>
  <c r="A144" i="18"/>
  <c r="B144" i="18"/>
  <c r="C144" i="18"/>
  <c r="D144" i="18"/>
  <c r="E144" i="18"/>
  <c r="F144" i="18"/>
  <c r="G144" i="18"/>
  <c r="H144" i="18"/>
  <c r="A145" i="18"/>
  <c r="B145" i="18"/>
  <c r="C145" i="18"/>
  <c r="D145" i="18"/>
  <c r="E145" i="18"/>
  <c r="F145" i="18"/>
  <c r="G145" i="18"/>
  <c r="H145" i="18"/>
  <c r="A146" i="18"/>
  <c r="B146" i="18"/>
  <c r="C146" i="18"/>
  <c r="D146" i="18"/>
  <c r="E146" i="18"/>
  <c r="F146" i="18"/>
  <c r="G146" i="18"/>
  <c r="H146" i="18"/>
  <c r="A147" i="18"/>
  <c r="B147" i="18"/>
  <c r="C147" i="18"/>
  <c r="D147" i="18"/>
  <c r="E147" i="18"/>
  <c r="F147" i="18"/>
  <c r="G147" i="18"/>
  <c r="H147" i="18"/>
  <c r="A148" i="18"/>
  <c r="B148" i="18"/>
  <c r="C148" i="18"/>
  <c r="D148" i="18"/>
  <c r="E148" i="18"/>
  <c r="F148" i="18"/>
  <c r="G148" i="18"/>
  <c r="H148" i="18"/>
  <c r="A149" i="18"/>
  <c r="B149" i="18"/>
  <c r="C149" i="18"/>
  <c r="D149" i="18"/>
  <c r="E149" i="18"/>
  <c r="F149" i="18"/>
  <c r="G149" i="18"/>
  <c r="H149" i="18"/>
  <c r="A150" i="18"/>
  <c r="B150" i="18"/>
  <c r="C150" i="18"/>
  <c r="D150" i="18"/>
  <c r="E150" i="18"/>
  <c r="F150" i="18"/>
  <c r="G150" i="18"/>
  <c r="H150" i="18"/>
  <c r="A151" i="18"/>
  <c r="B151" i="18"/>
  <c r="C151" i="18"/>
  <c r="D151" i="18"/>
  <c r="E151" i="18"/>
  <c r="F151" i="18"/>
  <c r="G151" i="18"/>
  <c r="H151" i="18"/>
  <c r="A152" i="18"/>
  <c r="B152" i="18"/>
  <c r="C152" i="18"/>
  <c r="D152" i="18"/>
  <c r="E152" i="18"/>
  <c r="F152" i="18"/>
  <c r="G152" i="18"/>
  <c r="H152" i="18"/>
  <c r="A153" i="18"/>
  <c r="B153" i="18"/>
  <c r="C153" i="18"/>
  <c r="D153" i="18"/>
  <c r="E153" i="18"/>
  <c r="F153" i="18"/>
  <c r="G153" i="18"/>
  <c r="H153" i="18"/>
  <c r="A154" i="18"/>
  <c r="B154" i="18"/>
  <c r="C154" i="18"/>
  <c r="D154" i="18"/>
  <c r="E154" i="18"/>
  <c r="F154" i="18"/>
  <c r="G154" i="18"/>
  <c r="H154" i="18"/>
  <c r="A155" i="18"/>
  <c r="B155" i="18"/>
  <c r="C155" i="18"/>
  <c r="D155" i="18"/>
  <c r="E155" i="18"/>
  <c r="F155" i="18"/>
  <c r="G155" i="18"/>
  <c r="H155" i="18"/>
  <c r="A156" i="18"/>
  <c r="B156" i="18"/>
  <c r="C156" i="18"/>
  <c r="D156" i="18"/>
  <c r="E156" i="18"/>
  <c r="F156" i="18"/>
  <c r="G156" i="18"/>
  <c r="H156" i="18"/>
  <c r="A157" i="18"/>
  <c r="B157" i="18"/>
  <c r="C157" i="18"/>
  <c r="D157" i="18"/>
  <c r="E157" i="18"/>
  <c r="F157" i="18"/>
  <c r="G157" i="18"/>
  <c r="H157" i="18"/>
  <c r="A158" i="18"/>
  <c r="B158" i="18"/>
  <c r="C158" i="18"/>
  <c r="D158" i="18"/>
  <c r="E158" i="18"/>
  <c r="F158" i="18"/>
  <c r="G158" i="18"/>
  <c r="H158" i="18"/>
  <c r="A159" i="18"/>
  <c r="B159" i="18"/>
  <c r="C159" i="18"/>
  <c r="D159" i="18"/>
  <c r="E159" i="18"/>
  <c r="F159" i="18"/>
  <c r="G159" i="18"/>
  <c r="H159" i="18"/>
  <c r="A160" i="18"/>
  <c r="B160" i="18"/>
  <c r="C160" i="18"/>
  <c r="D160" i="18"/>
  <c r="E160" i="18"/>
  <c r="F160" i="18"/>
  <c r="G160" i="18"/>
  <c r="H160" i="18"/>
  <c r="A161" i="18"/>
  <c r="B161" i="18"/>
  <c r="C161" i="18"/>
  <c r="D161" i="18"/>
  <c r="E161" i="18"/>
  <c r="F161" i="18"/>
  <c r="G161" i="18"/>
  <c r="H161" i="18"/>
  <c r="A162" i="18"/>
  <c r="B162" i="18"/>
  <c r="C162" i="18"/>
  <c r="D162" i="18"/>
  <c r="E162" i="18"/>
  <c r="F162" i="18"/>
  <c r="G162" i="18"/>
  <c r="H162" i="18"/>
  <c r="A163" i="18"/>
  <c r="B163" i="18"/>
  <c r="C163" i="18"/>
  <c r="D163" i="18"/>
  <c r="E163" i="18"/>
  <c r="F163" i="18"/>
  <c r="G163" i="18"/>
  <c r="H163" i="18"/>
  <c r="A164" i="18"/>
  <c r="B164" i="18"/>
  <c r="C164" i="18"/>
  <c r="D164" i="18"/>
  <c r="E164" i="18"/>
  <c r="F164" i="18"/>
  <c r="G164" i="18"/>
  <c r="H164" i="18"/>
  <c r="A165" i="18"/>
  <c r="B165" i="18"/>
  <c r="C165" i="18"/>
  <c r="D165" i="18"/>
  <c r="E165" i="18"/>
  <c r="F165" i="18"/>
  <c r="G165" i="18"/>
  <c r="H165" i="18"/>
  <c r="A166" i="18"/>
  <c r="B166" i="18"/>
  <c r="C166" i="18"/>
  <c r="D166" i="18"/>
  <c r="E166" i="18"/>
  <c r="F166" i="18"/>
  <c r="G166" i="18"/>
  <c r="H166" i="18"/>
  <c r="A167" i="18"/>
  <c r="B167" i="18"/>
  <c r="C167" i="18"/>
  <c r="D167" i="18"/>
  <c r="E167" i="18"/>
  <c r="F167" i="18"/>
  <c r="G167" i="18"/>
  <c r="H167" i="18"/>
  <c r="A168" i="18"/>
  <c r="B168" i="18"/>
  <c r="C168" i="18"/>
  <c r="D168" i="18"/>
  <c r="E168" i="18"/>
  <c r="F168" i="18"/>
  <c r="G168" i="18"/>
  <c r="H168" i="18"/>
  <c r="A169" i="18"/>
  <c r="B169" i="18"/>
  <c r="C169" i="18"/>
  <c r="D169" i="18"/>
  <c r="E169" i="18"/>
  <c r="F169" i="18"/>
  <c r="G169" i="18"/>
  <c r="H169" i="18"/>
  <c r="A170" i="18"/>
  <c r="B170" i="18"/>
  <c r="C170" i="18"/>
  <c r="D170" i="18"/>
  <c r="E170" i="18"/>
  <c r="F170" i="18"/>
  <c r="G170" i="18"/>
  <c r="H170" i="18"/>
  <c r="A171" i="18"/>
  <c r="B171" i="18"/>
  <c r="C171" i="18"/>
  <c r="D171" i="18"/>
  <c r="E171" i="18"/>
  <c r="F171" i="18"/>
  <c r="G171" i="18"/>
  <c r="H171" i="18"/>
  <c r="A172" i="18"/>
  <c r="B172" i="18"/>
  <c r="C172" i="18"/>
  <c r="D172" i="18"/>
  <c r="E172" i="18"/>
  <c r="F172" i="18"/>
  <c r="G172" i="18"/>
  <c r="H172" i="18"/>
  <c r="A173" i="18"/>
  <c r="B173" i="18"/>
  <c r="C173" i="18"/>
  <c r="D173" i="18"/>
  <c r="E173" i="18"/>
  <c r="F173" i="18"/>
  <c r="G173" i="18"/>
  <c r="H173" i="18"/>
  <c r="A174" i="18"/>
  <c r="B174" i="18"/>
  <c r="C174" i="18"/>
  <c r="D174" i="18"/>
  <c r="E174" i="18"/>
  <c r="F174" i="18"/>
  <c r="G174" i="18"/>
  <c r="H174" i="18"/>
  <c r="A1" i="18"/>
  <c r="B1" i="18"/>
  <c r="C1" i="18"/>
  <c r="D1" i="18"/>
  <c r="E1" i="18"/>
  <c r="F1" i="18"/>
  <c r="G1" i="18"/>
  <c r="H1" i="18"/>
  <c r="C2" i="18"/>
  <c r="D2" i="18"/>
  <c r="E2" i="18"/>
  <c r="F2" i="18"/>
  <c r="G2" i="18"/>
  <c r="A3" i="18"/>
  <c r="B3" i="18"/>
  <c r="C3" i="18"/>
  <c r="D3" i="18"/>
  <c r="E3" i="18"/>
  <c r="F3" i="18"/>
  <c r="G3" i="18"/>
  <c r="H3" i="18"/>
  <c r="A175" i="18"/>
  <c r="B175" i="18"/>
  <c r="C175" i="18"/>
  <c r="D175" i="18"/>
  <c r="E175" i="18"/>
  <c r="F175" i="18"/>
  <c r="G175" i="18"/>
  <c r="H175" i="18"/>
  <c r="A176" i="18"/>
  <c r="B176" i="18"/>
  <c r="C176" i="18"/>
  <c r="D176" i="18"/>
  <c r="E176" i="18"/>
  <c r="F176" i="18"/>
  <c r="G176" i="18"/>
  <c r="H176" i="18"/>
  <c r="A177" i="18"/>
  <c r="B177" i="18"/>
  <c r="C177" i="18"/>
  <c r="D177" i="18"/>
  <c r="E177" i="18"/>
  <c r="F177" i="18"/>
  <c r="G177" i="18"/>
  <c r="H177" i="18"/>
  <c r="A178" i="18"/>
  <c r="B178" i="18"/>
  <c r="C178" i="18"/>
  <c r="D178" i="18"/>
  <c r="E178" i="18"/>
  <c r="F178" i="18"/>
  <c r="G178" i="18"/>
  <c r="H178" i="18"/>
  <c r="A179" i="18"/>
  <c r="B179" i="18"/>
  <c r="C179" i="18"/>
  <c r="D179" i="18"/>
  <c r="E179" i="18"/>
  <c r="F179" i="18"/>
  <c r="G179" i="18"/>
  <c r="H179" i="18"/>
  <c r="A180" i="18"/>
  <c r="B180" i="18"/>
  <c r="C180" i="18"/>
  <c r="D180" i="18"/>
  <c r="E180" i="18"/>
  <c r="F180" i="18"/>
  <c r="G180" i="18"/>
  <c r="H180" i="18"/>
  <c r="A181" i="18"/>
  <c r="B181" i="18"/>
  <c r="C181" i="18"/>
  <c r="D181" i="18"/>
  <c r="E181" i="18"/>
  <c r="F181" i="18"/>
  <c r="G181" i="18"/>
  <c r="H181" i="18"/>
  <c r="A182" i="18"/>
  <c r="B182" i="18"/>
  <c r="C182" i="18"/>
  <c r="D182" i="18"/>
  <c r="E182" i="18"/>
  <c r="F182" i="18"/>
  <c r="G182" i="18"/>
  <c r="H182" i="18"/>
  <c r="A183" i="18"/>
  <c r="B183" i="18"/>
  <c r="C183" i="18"/>
  <c r="D183" i="18"/>
  <c r="E183" i="18"/>
  <c r="F183" i="18"/>
  <c r="G183" i="18"/>
  <c r="H183" i="18"/>
  <c r="A184" i="18"/>
  <c r="B184" i="18"/>
  <c r="C184" i="18"/>
  <c r="D184" i="18"/>
  <c r="E184" i="18"/>
  <c r="F184" i="18"/>
  <c r="G184" i="18"/>
  <c r="H184" i="18"/>
  <c r="A185" i="18"/>
  <c r="B185" i="18"/>
  <c r="C185" i="18"/>
  <c r="D185" i="18"/>
  <c r="E185" i="18"/>
  <c r="F185" i="18"/>
  <c r="G185" i="18"/>
  <c r="H185" i="18"/>
  <c r="A186" i="18"/>
  <c r="B186" i="18"/>
  <c r="C186" i="18"/>
  <c r="D186" i="18"/>
  <c r="E186" i="18"/>
  <c r="F186" i="18"/>
  <c r="G186" i="18"/>
  <c r="H186" i="18"/>
  <c r="A187" i="18"/>
  <c r="B187" i="18"/>
  <c r="C187" i="18"/>
  <c r="D187" i="18"/>
  <c r="E187" i="18"/>
  <c r="F187" i="18"/>
  <c r="G187" i="18"/>
  <c r="H187" i="18"/>
  <c r="A188" i="18"/>
  <c r="B188" i="18"/>
  <c r="C188" i="18"/>
  <c r="D188" i="18"/>
  <c r="E188" i="18"/>
  <c r="F188" i="18"/>
  <c r="G188" i="18"/>
  <c r="H188" i="18"/>
  <c r="A189" i="18"/>
  <c r="B189" i="18"/>
  <c r="C189" i="18"/>
  <c r="D189" i="18"/>
  <c r="E189" i="18"/>
  <c r="F189" i="18"/>
  <c r="G189" i="18"/>
  <c r="H189" i="18"/>
  <c r="A190" i="18"/>
  <c r="B190" i="18"/>
  <c r="C190" i="18"/>
  <c r="D190" i="18"/>
  <c r="E190" i="18"/>
  <c r="F190" i="18"/>
  <c r="G190" i="18"/>
  <c r="H190" i="18"/>
  <c r="A191" i="18"/>
  <c r="B191" i="18"/>
  <c r="C191" i="18"/>
  <c r="D191" i="18"/>
  <c r="E191" i="18"/>
  <c r="F191" i="18"/>
  <c r="G191" i="18"/>
  <c r="H191" i="18"/>
  <c r="A192" i="18"/>
  <c r="B192" i="18"/>
  <c r="C192" i="18"/>
  <c r="D192" i="18"/>
  <c r="E192" i="18"/>
  <c r="F192" i="18"/>
  <c r="G192" i="18"/>
  <c r="H192" i="18"/>
  <c r="A193" i="18"/>
  <c r="B193" i="18"/>
  <c r="C193" i="18"/>
  <c r="D193" i="18"/>
  <c r="E193" i="18"/>
  <c r="F193" i="18"/>
  <c r="G193" i="18"/>
  <c r="H193" i="18"/>
  <c r="A194" i="18"/>
  <c r="B194" i="18"/>
  <c r="C194" i="18"/>
  <c r="D194" i="18"/>
  <c r="E194" i="18"/>
  <c r="F194" i="18"/>
  <c r="G194" i="18"/>
  <c r="H194" i="18"/>
  <c r="A195" i="18"/>
  <c r="B195" i="18"/>
  <c r="C195" i="18"/>
  <c r="D195" i="18"/>
  <c r="E195" i="18"/>
  <c r="F195" i="18"/>
  <c r="G195" i="18"/>
  <c r="H195" i="18"/>
  <c r="A196" i="18"/>
  <c r="B196" i="18"/>
  <c r="C196" i="18"/>
  <c r="D196" i="18"/>
  <c r="E196" i="18"/>
  <c r="F196" i="18"/>
  <c r="G196" i="18"/>
  <c r="H196" i="18"/>
  <c r="A197" i="18"/>
  <c r="B197" i="18"/>
  <c r="C197" i="18"/>
  <c r="D197" i="18"/>
  <c r="E197" i="18"/>
  <c r="F197" i="18"/>
  <c r="G197" i="18"/>
  <c r="H197" i="18"/>
  <c r="A198" i="18"/>
  <c r="B198" i="18"/>
  <c r="C198" i="18"/>
  <c r="D198" i="18"/>
  <c r="E198" i="18"/>
  <c r="F198" i="18"/>
  <c r="G198" i="18"/>
  <c r="H198" i="18"/>
  <c r="A199" i="18"/>
  <c r="B199" i="18"/>
  <c r="C199" i="18"/>
  <c r="D199" i="18"/>
  <c r="E199" i="18"/>
  <c r="F199" i="18"/>
  <c r="G199" i="18"/>
  <c r="H199" i="18"/>
  <c r="A200" i="18"/>
  <c r="B200" i="18"/>
  <c r="C200" i="18"/>
  <c r="D200" i="18"/>
  <c r="E200" i="18"/>
  <c r="F200" i="18"/>
  <c r="G200" i="18"/>
  <c r="H200" i="18"/>
  <c r="A201" i="18"/>
  <c r="B201" i="18"/>
  <c r="C201" i="18"/>
  <c r="D201" i="18"/>
  <c r="E201" i="18"/>
  <c r="F201" i="18"/>
  <c r="G201" i="18"/>
  <c r="A202" i="18"/>
  <c r="B202" i="18"/>
  <c r="C202" i="18"/>
  <c r="D202" i="18"/>
  <c r="E202" i="18"/>
  <c r="F202" i="18"/>
  <c r="G202" i="18"/>
  <c r="A203" i="18"/>
  <c r="B203" i="18"/>
  <c r="C203" i="18"/>
  <c r="D203" i="18"/>
  <c r="E203" i="18"/>
  <c r="F203" i="18"/>
  <c r="G203" i="18"/>
  <c r="A204" i="18"/>
  <c r="B204" i="18"/>
  <c r="C204" i="18"/>
  <c r="D204" i="18"/>
  <c r="E204" i="18"/>
  <c r="F204" i="18"/>
  <c r="G204" i="18"/>
  <c r="A205" i="18"/>
  <c r="B205" i="18"/>
  <c r="C205" i="18"/>
  <c r="D205" i="18"/>
  <c r="E205" i="18"/>
  <c r="F205" i="18"/>
  <c r="G205" i="18"/>
  <c r="A206" i="18"/>
  <c r="B206" i="18"/>
  <c r="C206" i="18"/>
  <c r="D206" i="18"/>
  <c r="E206" i="18"/>
  <c r="F206" i="18"/>
  <c r="G206" i="18"/>
  <c r="A207" i="18"/>
  <c r="B207" i="18"/>
  <c r="C207" i="18"/>
  <c r="D207" i="18"/>
  <c r="E207" i="18"/>
  <c r="F207" i="18"/>
  <c r="G207" i="18"/>
  <c r="A208" i="18"/>
  <c r="B208" i="18"/>
  <c r="C208" i="18"/>
  <c r="D208" i="18"/>
  <c r="E208" i="18"/>
  <c r="F208" i="18"/>
  <c r="G208" i="18"/>
  <c r="A209" i="18"/>
  <c r="B209" i="18"/>
  <c r="C209" i="18"/>
  <c r="D209" i="18"/>
  <c r="E209" i="18"/>
  <c r="F209" i="18"/>
  <c r="G209" i="18"/>
  <c r="A210" i="18"/>
  <c r="B210" i="18"/>
  <c r="C210" i="18"/>
  <c r="D210" i="18"/>
  <c r="E210" i="18"/>
  <c r="F210" i="18"/>
  <c r="G210" i="18"/>
  <c r="A211" i="18"/>
  <c r="B211" i="18"/>
  <c r="C211" i="18"/>
  <c r="D211" i="18"/>
  <c r="E211" i="18"/>
  <c r="F211" i="18"/>
  <c r="G211" i="18"/>
  <c r="A212" i="18"/>
  <c r="B212" i="18"/>
  <c r="C212" i="18"/>
  <c r="D212" i="18"/>
  <c r="E212" i="18"/>
  <c r="F212" i="18"/>
  <c r="G212" i="18"/>
  <c r="A213" i="18"/>
  <c r="B213" i="18"/>
  <c r="C213" i="18"/>
  <c r="D213" i="18"/>
  <c r="E213" i="18"/>
  <c r="F213" i="18"/>
  <c r="G213" i="18"/>
  <c r="A214" i="18"/>
  <c r="B214" i="18"/>
  <c r="C214" i="18"/>
  <c r="D214" i="18"/>
  <c r="E214" i="18"/>
  <c r="F214" i="18"/>
  <c r="G214" i="18"/>
  <c r="A215" i="18"/>
  <c r="B215" i="18"/>
  <c r="C215" i="18"/>
  <c r="D215" i="18"/>
  <c r="E215" i="18"/>
  <c r="F215" i="18"/>
  <c r="G215" i="18"/>
  <c r="A216" i="18"/>
  <c r="B216" i="18"/>
  <c r="C216" i="18"/>
  <c r="D216" i="18"/>
  <c r="E216" i="18"/>
  <c r="F216" i="18"/>
  <c r="G216" i="18"/>
  <c r="A217" i="18"/>
  <c r="B217" i="18"/>
  <c r="C217" i="18"/>
  <c r="D217" i="18"/>
  <c r="E217" i="18"/>
  <c r="F217" i="18"/>
  <c r="G217" i="18"/>
  <c r="A218" i="18"/>
  <c r="B218" i="18"/>
  <c r="C218" i="18"/>
  <c r="D218" i="18"/>
  <c r="E218" i="18"/>
  <c r="F218" i="18"/>
  <c r="G218" i="18"/>
  <c r="A219" i="18"/>
  <c r="B219" i="18"/>
  <c r="C219" i="18"/>
  <c r="D219" i="18"/>
  <c r="E219" i="18"/>
  <c r="F219" i="18"/>
  <c r="G219" i="18"/>
  <c r="A220" i="18"/>
  <c r="B220" i="18"/>
  <c r="C220" i="18"/>
  <c r="D220" i="18"/>
  <c r="E220" i="18"/>
  <c r="F220" i="18"/>
  <c r="G220" i="18"/>
  <c r="A221" i="18"/>
  <c r="B221" i="18"/>
  <c r="C221" i="18"/>
  <c r="D221" i="18"/>
  <c r="E221" i="18"/>
  <c r="F221" i="18"/>
  <c r="G221" i="18"/>
  <c r="A222" i="18"/>
  <c r="B222" i="18"/>
  <c r="C222" i="18"/>
  <c r="D222" i="18"/>
  <c r="E222" i="18"/>
  <c r="F222" i="18"/>
  <c r="G222" i="18"/>
  <c r="A223" i="18"/>
  <c r="B223" i="18"/>
  <c r="C223" i="18"/>
  <c r="D223" i="18"/>
  <c r="E223" i="18"/>
  <c r="F223" i="18"/>
  <c r="G223" i="18"/>
  <c r="A224" i="18"/>
  <c r="B224" i="18"/>
  <c r="C224" i="18"/>
  <c r="D224" i="18"/>
  <c r="E224" i="18"/>
  <c r="F224" i="18"/>
  <c r="G224" i="18"/>
  <c r="A225" i="18"/>
  <c r="B225" i="18"/>
  <c r="C225" i="18"/>
  <c r="D225" i="18"/>
  <c r="E225" i="18"/>
  <c r="F225" i="18"/>
  <c r="G225" i="18"/>
  <c r="A226" i="18"/>
  <c r="B226" i="18"/>
  <c r="C226" i="18"/>
  <c r="D226" i="18"/>
  <c r="E226" i="18"/>
  <c r="F226" i="18"/>
  <c r="G226" i="18"/>
  <c r="A227" i="18"/>
  <c r="B227" i="18"/>
  <c r="C227" i="18"/>
  <c r="D227" i="18"/>
  <c r="E227" i="18"/>
  <c r="F227" i="18"/>
  <c r="G227" i="18"/>
  <c r="A228" i="18"/>
  <c r="B228" i="18"/>
  <c r="C228" i="18"/>
  <c r="D228" i="18"/>
  <c r="E228" i="18"/>
  <c r="F228" i="18"/>
  <c r="G228" i="18"/>
  <c r="A229" i="18"/>
  <c r="B229" i="18"/>
  <c r="C229" i="18"/>
  <c r="D229" i="18"/>
  <c r="E229" i="18"/>
  <c r="F229" i="18"/>
  <c r="G229" i="18"/>
  <c r="A230" i="18"/>
  <c r="B230" i="18"/>
  <c r="C230" i="18"/>
  <c r="D230" i="18"/>
  <c r="E230" i="18"/>
  <c r="F230" i="18"/>
  <c r="G230" i="18"/>
  <c r="A231" i="18"/>
  <c r="B231" i="18"/>
  <c r="C231" i="18"/>
  <c r="D231" i="18"/>
  <c r="E231" i="18"/>
  <c r="F231" i="18"/>
  <c r="G231" i="18"/>
  <c r="A232" i="18"/>
  <c r="B232" i="18"/>
  <c r="C232" i="18"/>
  <c r="D232" i="18"/>
  <c r="E232" i="18"/>
  <c r="F232" i="18"/>
  <c r="G232" i="18"/>
  <c r="A233" i="18"/>
  <c r="B233" i="18"/>
  <c r="C233" i="18"/>
  <c r="D233" i="18"/>
  <c r="E233" i="18"/>
  <c r="F233" i="18"/>
  <c r="G233" i="18"/>
  <c r="A234" i="18"/>
  <c r="B234" i="18"/>
  <c r="C234" i="18"/>
  <c r="D234" i="18"/>
  <c r="E234" i="18"/>
  <c r="F234" i="18"/>
  <c r="G234" i="18"/>
  <c r="A235" i="18"/>
  <c r="B235" i="18"/>
  <c r="C235" i="18"/>
  <c r="D235" i="18"/>
  <c r="E235" i="18"/>
  <c r="F235" i="18"/>
  <c r="G235" i="18"/>
  <c r="A236" i="18"/>
  <c r="B236" i="18"/>
  <c r="C236" i="18"/>
  <c r="D236" i="18"/>
  <c r="E236" i="18"/>
  <c r="F236" i="18"/>
  <c r="G236" i="18"/>
  <c r="A237" i="18"/>
  <c r="B237" i="18"/>
  <c r="C237" i="18"/>
  <c r="D237" i="18"/>
  <c r="E237" i="18"/>
  <c r="F237" i="18"/>
  <c r="G237" i="18"/>
  <c r="A238" i="18"/>
  <c r="B238" i="18"/>
  <c r="C238" i="18"/>
  <c r="D238" i="18"/>
  <c r="E238" i="18"/>
  <c r="F238" i="18"/>
  <c r="G238" i="18"/>
  <c r="A239" i="18"/>
  <c r="B239" i="18"/>
  <c r="C239" i="18"/>
  <c r="D239" i="18"/>
  <c r="E239" i="18"/>
  <c r="F239" i="18"/>
  <c r="G239" i="18"/>
  <c r="A240" i="18"/>
  <c r="B240" i="18"/>
  <c r="C240" i="18"/>
  <c r="D240" i="18"/>
  <c r="E240" i="18"/>
  <c r="F240" i="18"/>
  <c r="G240" i="18"/>
  <c r="A241" i="18"/>
  <c r="B241" i="18"/>
  <c r="C241" i="18"/>
  <c r="D241" i="18"/>
  <c r="E241" i="18"/>
  <c r="F241" i="18"/>
  <c r="G241" i="18"/>
  <c r="A242" i="18"/>
  <c r="B242" i="18"/>
  <c r="C242" i="18"/>
  <c r="D242" i="18"/>
  <c r="E242" i="18"/>
  <c r="F242" i="18"/>
  <c r="G242" i="18"/>
  <c r="A243" i="18"/>
  <c r="B243" i="18"/>
  <c r="C243" i="18"/>
  <c r="D243" i="18"/>
  <c r="E243" i="18"/>
  <c r="F243" i="18"/>
  <c r="G243" i="18"/>
  <c r="A244" i="18"/>
  <c r="B244" i="18"/>
  <c r="C244" i="18"/>
  <c r="D244" i="18"/>
  <c r="E244" i="18"/>
  <c r="F244" i="18"/>
  <c r="G244" i="18"/>
  <c r="A245" i="18"/>
  <c r="B245" i="18"/>
  <c r="C245" i="18"/>
  <c r="D245" i="18"/>
  <c r="E245" i="18"/>
  <c r="F245" i="18"/>
  <c r="G245" i="18"/>
  <c r="A246" i="18"/>
  <c r="B246" i="18"/>
  <c r="C246" i="18"/>
  <c r="D246" i="18"/>
  <c r="E246" i="18"/>
  <c r="F246" i="18"/>
  <c r="G246" i="18"/>
  <c r="A247" i="18"/>
  <c r="B247" i="18"/>
  <c r="C247" i="18"/>
  <c r="D247" i="18"/>
  <c r="E247" i="18"/>
  <c r="F247" i="18"/>
  <c r="G247" i="18"/>
  <c r="A248" i="18"/>
  <c r="B248" i="18"/>
  <c r="C248" i="18"/>
  <c r="D248" i="18"/>
  <c r="E248" i="18"/>
  <c r="F248" i="18"/>
  <c r="G248" i="18"/>
  <c r="A249" i="18"/>
  <c r="B249" i="18"/>
  <c r="C249" i="18"/>
  <c r="D249" i="18"/>
  <c r="E249" i="18"/>
  <c r="F249" i="18"/>
  <c r="G249" i="18"/>
  <c r="A250" i="18"/>
  <c r="B250" i="18"/>
  <c r="C250" i="18"/>
  <c r="D250" i="18"/>
  <c r="E250" i="18"/>
  <c r="F250" i="18"/>
  <c r="G250" i="18"/>
  <c r="A251" i="18"/>
  <c r="B251" i="18"/>
  <c r="C251" i="18"/>
  <c r="D251" i="18"/>
  <c r="E251" i="18"/>
  <c r="F251" i="18"/>
  <c r="G251" i="18"/>
  <c r="A252" i="18"/>
  <c r="B252" i="18"/>
  <c r="C252" i="18"/>
  <c r="D252" i="18"/>
  <c r="E252" i="18"/>
  <c r="F252" i="18"/>
  <c r="G252" i="18"/>
  <c r="A253" i="18"/>
  <c r="B253" i="18"/>
  <c r="C253" i="18"/>
  <c r="D253" i="18"/>
  <c r="E253" i="18"/>
  <c r="F253" i="18"/>
  <c r="G253" i="18"/>
  <c r="A254" i="18"/>
  <c r="B254" i="18"/>
  <c r="C254" i="18"/>
  <c r="D254" i="18"/>
  <c r="E254" i="18"/>
  <c r="F254" i="18"/>
  <c r="G254" i="18"/>
  <c r="A255" i="18"/>
  <c r="B255" i="18"/>
  <c r="C255" i="18"/>
  <c r="D255" i="18"/>
  <c r="E255" i="18"/>
  <c r="F255" i="18"/>
  <c r="G255" i="18"/>
  <c r="A256" i="18"/>
  <c r="B256" i="18"/>
  <c r="C256" i="18"/>
  <c r="D256" i="18"/>
  <c r="E256" i="18"/>
  <c r="F256" i="18"/>
  <c r="G256" i="18"/>
  <c r="A257" i="18"/>
  <c r="B257" i="18"/>
  <c r="C257" i="18"/>
  <c r="D257" i="18"/>
  <c r="E257" i="18"/>
  <c r="F257" i="18"/>
  <c r="G257" i="18"/>
  <c r="A258" i="18"/>
  <c r="B258" i="18"/>
  <c r="C258" i="18"/>
  <c r="D258" i="18"/>
  <c r="E258" i="18"/>
  <c r="F258" i="18"/>
  <c r="G258" i="18"/>
  <c r="A259" i="18"/>
  <c r="B259" i="18"/>
  <c r="C259" i="18"/>
  <c r="D259" i="18"/>
  <c r="E259" i="18"/>
  <c r="F259" i="18"/>
  <c r="G259" i="18"/>
  <c r="A260" i="18"/>
  <c r="B260" i="18"/>
  <c r="C260" i="18"/>
  <c r="D260" i="18"/>
  <c r="E260" i="18"/>
  <c r="F260" i="18"/>
  <c r="G260" i="18"/>
  <c r="A261" i="18"/>
  <c r="B261" i="18"/>
  <c r="C261" i="18"/>
  <c r="D261" i="18"/>
  <c r="E261" i="18"/>
  <c r="F261" i="18"/>
  <c r="G261" i="18"/>
  <c r="A262" i="18"/>
  <c r="B262" i="18"/>
  <c r="C262" i="18"/>
  <c r="D262" i="18"/>
  <c r="E262" i="18"/>
  <c r="F262" i="18"/>
  <c r="G262" i="18"/>
  <c r="A263" i="18"/>
  <c r="B263" i="18"/>
  <c r="C263" i="18"/>
  <c r="D263" i="18"/>
  <c r="E263" i="18"/>
  <c r="F263" i="18"/>
  <c r="G263" i="18"/>
  <c r="A264" i="18"/>
  <c r="B264" i="18"/>
  <c r="C264" i="18"/>
  <c r="D264" i="18"/>
  <c r="E264" i="18"/>
  <c r="F264" i="18"/>
  <c r="G264" i="18"/>
  <c r="A265" i="18"/>
  <c r="B265" i="18"/>
  <c r="C265" i="18"/>
  <c r="D265" i="18"/>
  <c r="E265" i="18"/>
  <c r="F265" i="18"/>
  <c r="G265" i="18"/>
  <c r="A266" i="18"/>
  <c r="B266" i="18"/>
  <c r="C266" i="18"/>
  <c r="D266" i="18"/>
  <c r="E266" i="18"/>
  <c r="F266" i="18"/>
  <c r="G266" i="18"/>
  <c r="A267" i="18"/>
  <c r="B267" i="18"/>
  <c r="C267" i="18"/>
  <c r="D267" i="18"/>
  <c r="E267" i="18"/>
  <c r="F267" i="18"/>
  <c r="G267" i="18"/>
  <c r="A268" i="18"/>
  <c r="B268" i="18"/>
  <c r="C268" i="18"/>
  <c r="D268" i="18"/>
  <c r="E268" i="18"/>
  <c r="F268" i="18"/>
  <c r="G268" i="18"/>
  <c r="A269" i="18"/>
  <c r="B269" i="18"/>
  <c r="C269" i="18"/>
  <c r="D269" i="18"/>
  <c r="E269" i="18"/>
  <c r="F269" i="18"/>
  <c r="G269" i="18"/>
  <c r="A270" i="18"/>
  <c r="B270" i="18"/>
  <c r="C270" i="18"/>
  <c r="D270" i="18"/>
  <c r="E270" i="18"/>
  <c r="F270" i="18"/>
  <c r="G270" i="18"/>
  <c r="A271" i="18"/>
  <c r="B271" i="18"/>
  <c r="C271" i="18"/>
  <c r="D271" i="18"/>
  <c r="E271" i="18"/>
  <c r="F271" i="18"/>
  <c r="G271" i="18"/>
  <c r="A272" i="18"/>
  <c r="B272" i="18"/>
  <c r="C272" i="18"/>
  <c r="D272" i="18"/>
  <c r="E272" i="18"/>
  <c r="F272" i="18"/>
  <c r="G272" i="18"/>
  <c r="A273" i="18"/>
  <c r="B273" i="18"/>
  <c r="C273" i="18"/>
  <c r="D273" i="18"/>
  <c r="E273" i="18"/>
  <c r="F273" i="18"/>
  <c r="G273" i="18"/>
  <c r="A274" i="18"/>
  <c r="B274" i="18"/>
  <c r="C274" i="18"/>
  <c r="D274" i="18"/>
  <c r="E274" i="18"/>
  <c r="F274" i="18"/>
  <c r="G274" i="18"/>
  <c r="A275" i="18"/>
  <c r="B275" i="18"/>
  <c r="C275" i="18"/>
  <c r="D275" i="18"/>
  <c r="E275" i="18"/>
  <c r="F275" i="18"/>
  <c r="G275" i="18"/>
  <c r="A276" i="18"/>
  <c r="B276" i="18"/>
  <c r="C276" i="18"/>
  <c r="D276" i="18"/>
  <c r="E276" i="18"/>
  <c r="F276" i="18"/>
  <c r="G276" i="18"/>
  <c r="A277" i="18"/>
  <c r="B277" i="18"/>
  <c r="C277" i="18"/>
  <c r="D277" i="18"/>
  <c r="E277" i="18"/>
  <c r="F277" i="18"/>
  <c r="G277" i="18"/>
  <c r="A278" i="18"/>
  <c r="B278" i="18"/>
  <c r="C278" i="18"/>
  <c r="D278" i="18"/>
  <c r="E278" i="18"/>
  <c r="F278" i="18"/>
  <c r="G278" i="18"/>
  <c r="A279" i="18"/>
  <c r="B279" i="18"/>
  <c r="C279" i="18"/>
  <c r="D279" i="18"/>
  <c r="E279" i="18"/>
  <c r="F279" i="18"/>
  <c r="G279" i="18"/>
  <c r="A280" i="18"/>
  <c r="B280" i="18"/>
  <c r="C280" i="18"/>
  <c r="D280" i="18"/>
  <c r="E280" i="18"/>
  <c r="F280" i="18"/>
  <c r="G280" i="18"/>
  <c r="A281" i="18"/>
  <c r="B281" i="18"/>
  <c r="C281" i="18"/>
  <c r="D281" i="18"/>
  <c r="E281" i="18"/>
  <c r="F281" i="18"/>
  <c r="G281" i="18"/>
  <c r="A282" i="18"/>
  <c r="B282" i="18"/>
  <c r="C282" i="18"/>
  <c r="D282" i="18"/>
  <c r="E282" i="18"/>
  <c r="F282" i="18"/>
  <c r="G282" i="18"/>
  <c r="A283" i="18"/>
  <c r="B283" i="18"/>
  <c r="C283" i="18"/>
  <c r="D283" i="18"/>
  <c r="E283" i="18"/>
  <c r="F283" i="18"/>
  <c r="G283" i="18"/>
  <c r="A284" i="18"/>
  <c r="B284" i="18"/>
  <c r="C284" i="18"/>
  <c r="D284" i="18"/>
  <c r="E284" i="18"/>
  <c r="F284" i="18"/>
  <c r="G284" i="18"/>
  <c r="A285" i="18"/>
  <c r="B285" i="18"/>
  <c r="C285" i="18"/>
  <c r="D285" i="18"/>
  <c r="E285" i="18"/>
  <c r="F285" i="18"/>
  <c r="G285" i="18"/>
  <c r="A286" i="18"/>
  <c r="B286" i="18"/>
  <c r="C286" i="18"/>
  <c r="D286" i="18"/>
  <c r="E286" i="18"/>
  <c r="F286" i="18"/>
  <c r="G286" i="18"/>
  <c r="A287" i="18"/>
  <c r="B287" i="18"/>
  <c r="C287" i="18"/>
  <c r="D287" i="18"/>
  <c r="E287" i="18"/>
  <c r="F287" i="18"/>
  <c r="G287" i="18"/>
  <c r="A288" i="18"/>
  <c r="B288" i="18"/>
  <c r="C288" i="18"/>
  <c r="D288" i="18"/>
  <c r="E288" i="18"/>
  <c r="F288" i="18"/>
  <c r="G288" i="18"/>
  <c r="A289" i="18"/>
  <c r="B289" i="18"/>
  <c r="C289" i="18"/>
  <c r="D289" i="18"/>
  <c r="E289" i="18"/>
  <c r="F289" i="18"/>
  <c r="G289" i="18"/>
  <c r="A290" i="18"/>
  <c r="B290" i="18"/>
  <c r="C290" i="18"/>
  <c r="D290" i="18"/>
  <c r="E290" i="18"/>
  <c r="F290" i="18"/>
  <c r="G290" i="18"/>
  <c r="A291" i="18"/>
  <c r="B291" i="18"/>
  <c r="C291" i="18"/>
  <c r="D291" i="18"/>
  <c r="E291" i="18"/>
  <c r="F291" i="18"/>
  <c r="G291" i="18"/>
  <c r="A292" i="18"/>
  <c r="B292" i="18"/>
  <c r="C292" i="18"/>
  <c r="D292" i="18"/>
  <c r="E292" i="18"/>
  <c r="F292" i="18"/>
  <c r="G292" i="18"/>
  <c r="A293" i="18"/>
  <c r="B293" i="18"/>
  <c r="C293" i="18"/>
  <c r="D293" i="18"/>
  <c r="E293" i="18"/>
  <c r="F293" i="18"/>
  <c r="G293" i="18"/>
  <c r="A294" i="18"/>
  <c r="B294" i="18"/>
  <c r="C294" i="18"/>
  <c r="D294" i="18"/>
  <c r="E294" i="18"/>
  <c r="F294" i="18"/>
  <c r="G294" i="18"/>
  <c r="A295" i="18"/>
  <c r="B295" i="18"/>
  <c r="C295" i="18"/>
  <c r="D295" i="18"/>
  <c r="E295" i="18"/>
  <c r="F295" i="18"/>
  <c r="G295" i="18"/>
  <c r="A296" i="18"/>
  <c r="B296" i="18"/>
  <c r="C296" i="18"/>
  <c r="D296" i="18"/>
  <c r="E296" i="18"/>
  <c r="F296" i="18"/>
  <c r="G296" i="18"/>
  <c r="A297" i="18"/>
  <c r="B297" i="18"/>
  <c r="C297" i="18"/>
  <c r="D297" i="18"/>
  <c r="E297" i="18"/>
  <c r="F297" i="18"/>
  <c r="G297" i="18"/>
  <c r="A298" i="18"/>
  <c r="B298" i="18"/>
  <c r="C298" i="18"/>
  <c r="D298" i="18"/>
  <c r="E298" i="18"/>
  <c r="F298" i="18"/>
  <c r="G298" i="18"/>
  <c r="A299" i="18"/>
  <c r="B299" i="18"/>
  <c r="C299" i="18"/>
  <c r="D299" i="18"/>
  <c r="E299" i="18"/>
  <c r="F299" i="18"/>
  <c r="G299" i="18"/>
  <c r="A300" i="18"/>
  <c r="B300" i="18"/>
  <c r="C300" i="18"/>
  <c r="D300" i="18"/>
  <c r="E300" i="18"/>
  <c r="F300" i="18"/>
  <c r="G300" i="1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Jamie</author>
  </authors>
  <commentList>
    <comment ref="A49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Jamie:</t>
        </r>
        <r>
          <rPr>
            <sz val="9"/>
            <color indexed="81"/>
            <rFont val="Tahoma"/>
            <family val="2"/>
          </rPr>
          <t xml:space="preserve">
Check horserider and signatures</t>
        </r>
      </text>
    </comment>
  </commentList>
</comments>
</file>

<file path=xl/sharedStrings.xml><?xml version="1.0" encoding="utf-8"?>
<sst xmlns="http://schemas.openxmlformats.org/spreadsheetml/2006/main" count="17782" uniqueCount="4894">
  <si>
    <t>NO</t>
  </si>
  <si>
    <t>TEAM NAME</t>
  </si>
  <si>
    <t>Sect</t>
  </si>
  <si>
    <t>RUNNER</t>
  </si>
  <si>
    <t>CANOEIST</t>
  </si>
  <si>
    <t>SWIMMER</t>
  </si>
  <si>
    <t>EQUESTRIAN</t>
  </si>
  <si>
    <t>CYCLIST</t>
  </si>
  <si>
    <t>No.</t>
  </si>
  <si>
    <t>Paid</t>
  </si>
  <si>
    <t>MANAGERS</t>
  </si>
  <si>
    <t>PHONE</t>
  </si>
  <si>
    <t>ADDRESS1</t>
  </si>
  <si>
    <t>ADDRESS2</t>
  </si>
  <si>
    <t>ADDRESS3</t>
  </si>
  <si>
    <t>EMAIL</t>
  </si>
  <si>
    <t>CANOE</t>
  </si>
  <si>
    <t>SWIM</t>
  </si>
  <si>
    <t>CYCLE</t>
  </si>
  <si>
    <t>CAT</t>
  </si>
  <si>
    <t>SIGN</t>
  </si>
  <si>
    <t>NOTES</t>
  </si>
  <si>
    <t>HOW PAY</t>
  </si>
  <si>
    <t>THOROUGHBRED</t>
  </si>
  <si>
    <t>STANDARDBRED</t>
  </si>
  <si>
    <t>CLUB</t>
  </si>
  <si>
    <t>SURNAME</t>
  </si>
  <si>
    <t xml:space="preserve">AGE </t>
  </si>
  <si>
    <t>NAME</t>
  </si>
  <si>
    <t>BRAND</t>
  </si>
  <si>
    <t>BRIDGETOWN TEARAWAYS</t>
  </si>
  <si>
    <t>FIVE ABREAST</t>
  </si>
  <si>
    <t>GERRY HATRICKS</t>
  </si>
  <si>
    <t>VERN GOUGH</t>
  </si>
  <si>
    <t>0438398825</t>
  </si>
  <si>
    <t>3 BARUNA CRT</t>
  </si>
  <si>
    <t>MANDURAH</t>
  </si>
  <si>
    <t>WA  6210</t>
  </si>
  <si>
    <t>skipa@iinet.net.au</t>
  </si>
  <si>
    <t>ROB CARLESS</t>
  </si>
  <si>
    <t>0419910216</t>
  </si>
  <si>
    <t>Y</t>
  </si>
  <si>
    <t>PHIL COONEY</t>
  </si>
  <si>
    <t>0419201411</t>
  </si>
  <si>
    <t>NE</t>
  </si>
  <si>
    <t>SV</t>
  </si>
  <si>
    <t>SCRAMBLED LEGGS</t>
  </si>
  <si>
    <t>HANNAH EDGECOMBE</t>
  </si>
  <si>
    <t>0488980654</t>
  </si>
  <si>
    <t>2/201 COODE ST</t>
  </si>
  <si>
    <t>COMO</t>
  </si>
  <si>
    <t>WA  6102</t>
  </si>
  <si>
    <t>hedgecombe41700@gmail.com</t>
  </si>
  <si>
    <t>JAMES CAMERON</t>
  </si>
  <si>
    <t>0430066335</t>
  </si>
  <si>
    <t>GRACE TAYLOR</t>
  </si>
  <si>
    <t>0417978724</t>
  </si>
  <si>
    <t>WILL REGAN</t>
  </si>
  <si>
    <t>0488774053</t>
  </si>
  <si>
    <t>OP</t>
  </si>
  <si>
    <t>EASIER SAID THAN RUN</t>
  </si>
  <si>
    <t>KATE SMITH</t>
  </si>
  <si>
    <t>0458367637</t>
  </si>
  <si>
    <t>36B BLACKWALL REACH PDE</t>
  </si>
  <si>
    <t>BICTON</t>
  </si>
  <si>
    <t>WA  6157</t>
  </si>
  <si>
    <t>kate.smith@westnet.com.au</t>
  </si>
  <si>
    <t>TONY SMITH</t>
  </si>
  <si>
    <t>0409859866</t>
  </si>
  <si>
    <t>KRISTINE RICCI</t>
  </si>
  <si>
    <t>0414851384</t>
  </si>
  <si>
    <t>VE</t>
  </si>
  <si>
    <t>THE MARRONS</t>
  </si>
  <si>
    <t>THE MAROONS</t>
  </si>
  <si>
    <t>RIVER RATS</t>
  </si>
  <si>
    <t>ANDY WHITTELL</t>
  </si>
  <si>
    <t>0409376359</t>
  </si>
  <si>
    <t>10 SPARROW CRES</t>
  </si>
  <si>
    <t>BUSSELTON</t>
  </si>
  <si>
    <t>WA  6280</t>
  </si>
  <si>
    <t>busolaserman@gmail.com</t>
  </si>
  <si>
    <t>RUSSELL BARTON</t>
  </si>
  <si>
    <t>0410260021</t>
  </si>
  <si>
    <t>ANDREW WHITTELL</t>
  </si>
  <si>
    <t>JILL BARTON</t>
  </si>
  <si>
    <t>RIC WHEATLEY</t>
  </si>
  <si>
    <t>0427501207</t>
  </si>
  <si>
    <t>1584 WINNEJUP RD</t>
  </si>
  <si>
    <t>BRIDGETOWN</t>
  </si>
  <si>
    <t>WA  6255</t>
  </si>
  <si>
    <t>apwheatley@bigpond.com</t>
  </si>
  <si>
    <t>KATHERINE ROSINSKI</t>
  </si>
  <si>
    <t>MARTY WALLACE</t>
  </si>
  <si>
    <t>0417904842</t>
  </si>
  <si>
    <t>ANDREW HICKEY</t>
  </si>
  <si>
    <t>0419924993</t>
  </si>
  <si>
    <t>BARRY SHEPHARD</t>
  </si>
  <si>
    <t>KEVIN</t>
  </si>
  <si>
    <t>RUSTY IRONMEN BLUE</t>
  </si>
  <si>
    <t>CLIVE CHOATE</t>
  </si>
  <si>
    <t>0422124908</t>
  </si>
  <si>
    <t>16 KEPPEL MEWS</t>
  </si>
  <si>
    <t>HALLS HEAD</t>
  </si>
  <si>
    <t>choate@westnet.com.au</t>
  </si>
  <si>
    <t>JIM LANGFORD</t>
  </si>
  <si>
    <t>MATT RITIKIS</t>
  </si>
  <si>
    <t>ETHAN NORRIS</t>
  </si>
  <si>
    <t>LINDA YATES</t>
  </si>
  <si>
    <t>IAN WOOKEY</t>
  </si>
  <si>
    <t>RUSTY IRONMEN RED</t>
  </si>
  <si>
    <t>STEPHEN BROWN</t>
  </si>
  <si>
    <t>CHRIS BOOCOCK</t>
  </si>
  <si>
    <t>JULIA NORRIS</t>
  </si>
  <si>
    <t>MICHAEL BUTLER</t>
  </si>
  <si>
    <t>STEELE BISHOP</t>
  </si>
  <si>
    <t>N</t>
  </si>
  <si>
    <t>FRAPPA</t>
  </si>
  <si>
    <t>BROOK HUNT CLUB</t>
  </si>
  <si>
    <t>RUSTY IRONMEN GREEN</t>
  </si>
  <si>
    <t>JULIE BOYD</t>
  </si>
  <si>
    <t>JOHN REYNOLDS</t>
  </si>
  <si>
    <t>JUSTIN HARRIS</t>
  </si>
  <si>
    <t>BOBBY SPENCE</t>
  </si>
  <si>
    <t>DALE WESLEY</t>
  </si>
  <si>
    <t>50 IS THE NEW 30</t>
  </si>
  <si>
    <t>JANE WHEELER</t>
  </si>
  <si>
    <t>0427717959</t>
  </si>
  <si>
    <t>PO BOX 558</t>
  </si>
  <si>
    <t>wheelerjane29@gmail.com</t>
  </si>
  <si>
    <t>KAREN ROYER</t>
  </si>
  <si>
    <t>0457190545</t>
  </si>
  <si>
    <t>ALISON WHEATLEY</t>
  </si>
  <si>
    <t>0427617507</t>
  </si>
  <si>
    <t>RAYLENE WATSON</t>
  </si>
  <si>
    <t>LINDA VOWLES</t>
  </si>
  <si>
    <t>0417588651</t>
  </si>
  <si>
    <t>SL</t>
  </si>
  <si>
    <t>WEARA</t>
  </si>
  <si>
    <t>RUSTY IRONMEN BLACK</t>
  </si>
  <si>
    <t>STEVE WISEMAN</t>
  </si>
  <si>
    <t>GRANT TOMLINSON</t>
  </si>
  <si>
    <t>ERICA THOMAS</t>
  </si>
  <si>
    <t>SAMANTHA CLEVELAND</t>
  </si>
  <si>
    <t>MARK HOOKWAY</t>
  </si>
  <si>
    <t>GEEGEELUP RACERS</t>
  </si>
  <si>
    <t>MICK DEWING</t>
  </si>
  <si>
    <t>041790398</t>
  </si>
  <si>
    <t>PO BOX 257</t>
  </si>
  <si>
    <t>mdewing@iinet.net.au</t>
  </si>
  <si>
    <t>CAMERON BARKER</t>
  </si>
  <si>
    <t>0421451167</t>
  </si>
  <si>
    <t>0417903987</t>
  </si>
  <si>
    <t>JOHN MONCRIEFF</t>
  </si>
  <si>
    <t>0432105754</t>
  </si>
  <si>
    <t>KEELY ANGEL</t>
  </si>
  <si>
    <t>MIKE VAN DUIJNHOVEN</t>
  </si>
  <si>
    <t>0428327366</t>
  </si>
  <si>
    <t>HAVANA CLUB</t>
  </si>
  <si>
    <t>GLEN HOLST</t>
  </si>
  <si>
    <t>0419850643</t>
  </si>
  <si>
    <t>PO BOX 120</t>
  </si>
  <si>
    <t>admin@glenholst.com.au</t>
  </si>
  <si>
    <t>AMBROSE FOLEY</t>
  </si>
  <si>
    <t>0467266545</t>
  </si>
  <si>
    <t>JULIAN MILLS</t>
  </si>
  <si>
    <t>0418942535</t>
  </si>
  <si>
    <t>EMMA PANIZZA</t>
  </si>
  <si>
    <t>0428740442</t>
  </si>
  <si>
    <t>CLAUDE QUINONES</t>
  </si>
  <si>
    <t>0410479452</t>
  </si>
  <si>
    <t>SMASHING KREBS</t>
  </si>
  <si>
    <t>SHAUN FINCH</t>
  </si>
  <si>
    <t>0421637669</t>
  </si>
  <si>
    <t>PO BOX 180</t>
  </si>
  <si>
    <t>saf57@iinet.net.au</t>
  </si>
  <si>
    <t>DAVID FIELD</t>
  </si>
  <si>
    <t>0417173549</t>
  </si>
  <si>
    <t>TIM MULCAHY</t>
  </si>
  <si>
    <t>0418489710</t>
  </si>
  <si>
    <t>JOHANNA VAN ROOYEN</t>
  </si>
  <si>
    <t>0414854864</t>
  </si>
  <si>
    <t>AARON BAZELEY</t>
  </si>
  <si>
    <t>0418238231</t>
  </si>
  <si>
    <t>MIKE HOAR</t>
  </si>
  <si>
    <t>EFT</t>
  </si>
  <si>
    <t>TOSS AND SPIN(IMABUTU</t>
  </si>
  <si>
    <t>G P 9/7(Lazy g ow  139/7)</t>
  </si>
  <si>
    <t>RUSTY IRONMEN GOLD</t>
  </si>
  <si>
    <t>ROSS LANGFORD</t>
  </si>
  <si>
    <t>PAUL DEVONPORT</t>
  </si>
  <si>
    <t>LYLE KILDEA</t>
  </si>
  <si>
    <t>LYNETTE AVINS</t>
  </si>
  <si>
    <t>ADRIAN PERRY</t>
  </si>
  <si>
    <t>DIANNE HOLLETT</t>
  </si>
  <si>
    <t>0431184436</t>
  </si>
  <si>
    <t>PO BOX 249</t>
  </si>
  <si>
    <t>bigholl@westnet.com.au</t>
  </si>
  <si>
    <t>DIANE HOLLETT</t>
  </si>
  <si>
    <t>LYN WHITNEY</t>
  </si>
  <si>
    <t>97611238</t>
  </si>
  <si>
    <t>KYLIE ENGLISH</t>
  </si>
  <si>
    <t>VIKTORIA CHLAPIK</t>
  </si>
  <si>
    <t>0499143219</t>
  </si>
  <si>
    <t>NICKY CAREY</t>
  </si>
  <si>
    <t>0468945626</t>
  </si>
  <si>
    <t>ROCK OF HONOUR</t>
  </si>
  <si>
    <t>TEAM ROAD KILL</t>
  </si>
  <si>
    <t>DANIEL THOMPSON</t>
  </si>
  <si>
    <t>0400038618</t>
  </si>
  <si>
    <t>UNIT 8/17 ALGA ST</t>
  </si>
  <si>
    <t>SCARBOROUGH</t>
  </si>
  <si>
    <t>WA  6019</t>
  </si>
  <si>
    <t>djthompson100@gmail.com</t>
  </si>
  <si>
    <t>FRANCES CAULFIELD</t>
  </si>
  <si>
    <t>0429703719</t>
  </si>
  <si>
    <t>RASHEEN LEE</t>
  </si>
  <si>
    <t>N/A</t>
  </si>
  <si>
    <t>BRENTON TIDOW</t>
  </si>
  <si>
    <t>0429009384</t>
  </si>
  <si>
    <t>MUMS ON THE RUN</t>
  </si>
  <si>
    <t>STEPHANIE PARNELL</t>
  </si>
  <si>
    <t>0430476460</t>
  </si>
  <si>
    <t>5 LAMB AVE</t>
  </si>
  <si>
    <t>BENTLEY</t>
  </si>
  <si>
    <t>stephanie.a.parnell@hotmail.com</t>
  </si>
  <si>
    <t>SUE DEERING</t>
  </si>
  <si>
    <t>0414848712</t>
  </si>
  <si>
    <t>BIANCA BESTON</t>
  </si>
  <si>
    <t>0431719066</t>
  </si>
  <si>
    <t>CHERIE LOMEN</t>
  </si>
  <si>
    <t>0420521340</t>
  </si>
  <si>
    <t>WO</t>
  </si>
  <si>
    <t>MONGER MONGRELS</t>
  </si>
  <si>
    <t>DEAN ZEC</t>
  </si>
  <si>
    <t>04248600761</t>
  </si>
  <si>
    <t>26 KURRAJONG PL</t>
  </si>
  <si>
    <t>GREENWOOD</t>
  </si>
  <si>
    <t>WA  6024</t>
  </si>
  <si>
    <t>dean.zec@msasafety.com</t>
  </si>
  <si>
    <t>STEVE PREECE</t>
  </si>
  <si>
    <t>SCOTT WOOLDRIDGE</t>
  </si>
  <si>
    <t>0424813680</t>
  </si>
  <si>
    <t>0428600761</t>
  </si>
  <si>
    <t>JON ELLIOTT</t>
  </si>
  <si>
    <t>0412289801</t>
  </si>
  <si>
    <t>NOT ASSIGNED</t>
  </si>
  <si>
    <t>TEAM POLINA 2</t>
  </si>
  <si>
    <t>PAULA PROCTER</t>
  </si>
  <si>
    <t>0400452760</t>
  </si>
  <si>
    <t>4 PETERS WAY</t>
  </si>
  <si>
    <t>BIBRA LAKE</t>
  </si>
  <si>
    <t>WA  6163</t>
  </si>
  <si>
    <t>ppprocter@hotmail.com</t>
  </si>
  <si>
    <t>ANDREW HOLYOAKE</t>
  </si>
  <si>
    <t>0431856159</t>
  </si>
  <si>
    <t>LAUREN DYSON</t>
  </si>
  <si>
    <t>GRACE BORRELLO</t>
  </si>
  <si>
    <t>0428232389</t>
  </si>
  <si>
    <t>MONEEKA ANGEL</t>
  </si>
  <si>
    <t>0419092448</t>
  </si>
  <si>
    <t>SOUTHERN FOREST</t>
  </si>
  <si>
    <t>FIVE ALIVE</t>
  </si>
  <si>
    <t>KATHRYN KNOLL</t>
  </si>
  <si>
    <t>0428428705</t>
  </si>
  <si>
    <t>PO BOX 596</t>
  </si>
  <si>
    <t>DONNYBROOK</t>
  </si>
  <si>
    <t>WA  6239</t>
  </si>
  <si>
    <t>knollcando@westnet.com.au</t>
  </si>
  <si>
    <t>SILVANA DE ZOTTI</t>
  </si>
  <si>
    <t>0407010023</t>
  </si>
  <si>
    <t>0427427705</t>
  </si>
  <si>
    <t>BRENDON BUNNING</t>
  </si>
  <si>
    <t>0458224230</t>
  </si>
  <si>
    <t>CAITLIN LIEBMANN-REIMERS</t>
  </si>
  <si>
    <t>0411161872</t>
  </si>
  <si>
    <t>LEIGHTON KNOLL</t>
  </si>
  <si>
    <t>RUSTY IRONMEN PINK</t>
  </si>
  <si>
    <t>ANGELA MILNE</t>
  </si>
  <si>
    <t>JULIET OLSEN</t>
  </si>
  <si>
    <t>JAN DUNSTAN</t>
  </si>
  <si>
    <t>AMANDA MORGAN</t>
  </si>
  <si>
    <t>NAOMI EDMUNDS</t>
  </si>
  <si>
    <t>MIXED BAG</t>
  </si>
  <si>
    <t>KIRSTY MOYNIHAN</t>
  </si>
  <si>
    <t>0416219971</t>
  </si>
  <si>
    <t>PO BOX 3030</t>
  </si>
  <si>
    <t>SHELLEY</t>
  </si>
  <si>
    <t>WA  6148</t>
  </si>
  <si>
    <t>kirsty_v@yahoo.com.au</t>
  </si>
  <si>
    <t>LISA BAILIE</t>
  </si>
  <si>
    <t>0408293441</t>
  </si>
  <si>
    <t>JASON MOYNIHAN</t>
  </si>
  <si>
    <t>0412304777</t>
  </si>
  <si>
    <t>CRAIG HUXTABLE</t>
  </si>
  <si>
    <t>0476549781</t>
  </si>
  <si>
    <t>DOGS OF WAR</t>
  </si>
  <si>
    <t>JUSTIN KELLY</t>
  </si>
  <si>
    <t>0439414882</t>
  </si>
  <si>
    <t>12 ALISON RD</t>
  </si>
  <si>
    <t>ATTADALE</t>
  </si>
  <si>
    <t>WA  6156</t>
  </si>
  <si>
    <t>justin.kelly@woodgroup.com</t>
  </si>
  <si>
    <t>JAMES RHYS</t>
  </si>
  <si>
    <t>0449231345</t>
  </si>
  <si>
    <t>KIM STANES</t>
  </si>
  <si>
    <t>0425625680</t>
  </si>
  <si>
    <t>AOIFE QUINN</t>
  </si>
  <si>
    <t>0487046552</t>
  </si>
  <si>
    <t>ALEXANDER LOCKETT</t>
  </si>
  <si>
    <t>0475513203</t>
  </si>
  <si>
    <t>LUBALISTIC</t>
  </si>
  <si>
    <t>XX5       7/8</t>
  </si>
  <si>
    <t>TEAM POLINA</t>
  </si>
  <si>
    <t>LYNLEY SHEHAN</t>
  </si>
  <si>
    <t>0421237299</t>
  </si>
  <si>
    <t>PAUL PROCTER</t>
  </si>
  <si>
    <t>0427776623</t>
  </si>
  <si>
    <t>ELIZA BORRELLO</t>
  </si>
  <si>
    <t>0488902302</t>
  </si>
  <si>
    <t>JANE BENTLEY</t>
  </si>
  <si>
    <t>0414252818</t>
  </si>
  <si>
    <t>TERRY SHEHAN</t>
  </si>
  <si>
    <t>0408903249</t>
  </si>
  <si>
    <t>MR T</t>
  </si>
  <si>
    <t>?</t>
  </si>
  <si>
    <t>Warren Horsemen's</t>
  </si>
  <si>
    <t>THE BROWN CROWES</t>
  </si>
  <si>
    <t>RACHEL BROWN</t>
  </si>
  <si>
    <t>0427777497</t>
  </si>
  <si>
    <t>PO BOX 57</t>
  </si>
  <si>
    <t>GINGIN</t>
  </si>
  <si>
    <t>WA  6503</t>
  </si>
  <si>
    <t>guinness85@live.com</t>
  </si>
  <si>
    <t>LUKE CROWE</t>
  </si>
  <si>
    <t>0427386952</t>
  </si>
  <si>
    <t>KATY ALDRIDGE</t>
  </si>
  <si>
    <t>0418462008</t>
  </si>
  <si>
    <t>PETER CROWE</t>
  </si>
  <si>
    <t>0427385287</t>
  </si>
  <si>
    <t>CHRISTOPHER BROWN</t>
  </si>
  <si>
    <t>0400215022</t>
  </si>
  <si>
    <t>RUSTY IRONMEN PURPLE</t>
  </si>
  <si>
    <t>SARAH HULL</t>
  </si>
  <si>
    <t>MELISSA MARTYN</t>
  </si>
  <si>
    <t>JANE THOMAS</t>
  </si>
  <si>
    <t>ABBEY MORGAN</t>
  </si>
  <si>
    <t>YY</t>
  </si>
  <si>
    <t>VIVIENNE HAYNES</t>
  </si>
  <si>
    <t>RUSTY IRONMEN WHITE</t>
  </si>
  <si>
    <t>JOHN REYBURN</t>
  </si>
  <si>
    <t>ESTHER CUSWORTH</t>
  </si>
  <si>
    <t>LOUISE CLIFTON</t>
  </si>
  <si>
    <t>TREANA BENZ</t>
  </si>
  <si>
    <t>BADGER BEATERS</t>
  </si>
  <si>
    <t>WADE EMMELUTH</t>
  </si>
  <si>
    <t>0450954179</t>
  </si>
  <si>
    <t>137 FLINDERS ST</t>
  </si>
  <si>
    <t>MT HAWTHORN</t>
  </si>
  <si>
    <t>WA  6016</t>
  </si>
  <si>
    <t>Wade.Emmeluth@outlook.com</t>
  </si>
  <si>
    <t>KYLE STAINSBY</t>
  </si>
  <si>
    <t>0459992285</t>
  </si>
  <si>
    <t>GLENN HUTCHINGS</t>
  </si>
  <si>
    <t>AINSLIE HUTCHINGS</t>
  </si>
  <si>
    <t>0407954003</t>
  </si>
  <si>
    <t>RUSTY IRONMEN SILVER</t>
  </si>
  <si>
    <t>IAN STEPHENSON</t>
  </si>
  <si>
    <t>JOE FORD</t>
  </si>
  <si>
    <t>SHAWNALESE NORRIS</t>
  </si>
  <si>
    <t>PAIGE HARRISON</t>
  </si>
  <si>
    <t>LAURIE LONGWORTH</t>
  </si>
  <si>
    <t>FLICK, KATH AND MARGE</t>
  </si>
  <si>
    <t>KATHRYN BATCHELOR</t>
  </si>
  <si>
    <t>0437882253</t>
  </si>
  <si>
    <t>15 VIEW TCE</t>
  </si>
  <si>
    <t>DARLINGTON</t>
  </si>
  <si>
    <t>WA  6070</t>
  </si>
  <si>
    <t>Kathryn.Batchelor@csiro.au</t>
  </si>
  <si>
    <t>FELICITY STEELE</t>
  </si>
  <si>
    <t>0407798074</t>
  </si>
  <si>
    <t>MARGE OJAPOLD</t>
  </si>
  <si>
    <t>LV</t>
  </si>
  <si>
    <t>CHECK NAME</t>
  </si>
  <si>
    <t>RUSTY IRONMEN INDIGO</t>
  </si>
  <si>
    <t>JOHN ALLEN</t>
  </si>
  <si>
    <t>IAN THOMPSON</t>
  </si>
  <si>
    <t>GLENDA HURTADO</t>
  </si>
  <si>
    <t>DAVE BERGLUND</t>
  </si>
  <si>
    <t>DARKAN PNUTS</t>
  </si>
  <si>
    <t>NATHAN CUTHBERT</t>
  </si>
  <si>
    <t>0459160702</t>
  </si>
  <si>
    <t>LOT 135 COALFIELD HWY</t>
  </si>
  <si>
    <t>DARKAN</t>
  </si>
  <si>
    <t>WA  6392</t>
  </si>
  <si>
    <t>nathan.cuthbert@landmark.com.au</t>
  </si>
  <si>
    <t>DEAN KING</t>
  </si>
  <si>
    <t>0427809960</t>
  </si>
  <si>
    <t>RYAN WILKE</t>
  </si>
  <si>
    <t>0429361104</t>
  </si>
  <si>
    <t>SCOTT EWEN</t>
  </si>
  <si>
    <t>0427361227</t>
  </si>
  <si>
    <t>THE MAGNIFICENT 7</t>
  </si>
  <si>
    <t>ISABELLA COXON</t>
  </si>
  <si>
    <t>0498998881</t>
  </si>
  <si>
    <t>18 OWSTON ST</t>
  </si>
  <si>
    <t>MOSMAN PARK</t>
  </si>
  <si>
    <t>WA  6012</t>
  </si>
  <si>
    <t>isabella@coxongroup.com.au</t>
  </si>
  <si>
    <t>JULIE BISHOP</t>
  </si>
  <si>
    <t>0438477770</t>
  </si>
  <si>
    <t>GEOGINA BYASS</t>
  </si>
  <si>
    <t>0448864173</t>
  </si>
  <si>
    <t>CAL STURGEON</t>
  </si>
  <si>
    <t>0400546227</t>
  </si>
  <si>
    <t>TERRACE ROADIES</t>
  </si>
  <si>
    <t>HELKE MELVILLE</t>
  </si>
  <si>
    <t>0400560145</t>
  </si>
  <si>
    <t>97 TERRACE RD</t>
  </si>
  <si>
    <t>GUILDFORD</t>
  </si>
  <si>
    <t>WA  6055</t>
  </si>
  <si>
    <t>helkiedelk@hotmail.com</t>
  </si>
  <si>
    <t>JAMES MELVILLE</t>
  </si>
  <si>
    <t>0417932359</t>
  </si>
  <si>
    <t>FELICITY MOORE</t>
  </si>
  <si>
    <t>0430477106</t>
  </si>
  <si>
    <t>SIMON MOORE</t>
  </si>
  <si>
    <t>0466080791</t>
  </si>
  <si>
    <t>FOOTHILLS - GREEN</t>
  </si>
  <si>
    <t>PAT BERESFORD</t>
  </si>
  <si>
    <t>0447722747</t>
  </si>
  <si>
    <t>140 ELLIOTT RD</t>
  </si>
  <si>
    <t>patberesford2812@gmail.com</t>
  </si>
  <si>
    <t>JOANNE WHEAT</t>
  </si>
  <si>
    <t/>
  </si>
  <si>
    <t>LEIGH COAKER</t>
  </si>
  <si>
    <t>0417967155</t>
  </si>
  <si>
    <t>FLEUR COAKER</t>
  </si>
  <si>
    <t>0430500939</t>
  </si>
  <si>
    <t>VINTAGE BLACKWOOD</t>
  </si>
  <si>
    <t>ELIZA DOWLING</t>
  </si>
  <si>
    <t>0488775095</t>
  </si>
  <si>
    <t>PO BOX 2</t>
  </si>
  <si>
    <t>POPANYINNING</t>
  </si>
  <si>
    <t>WA  6309</t>
  </si>
  <si>
    <t>t.w.dowling@bigpond.com</t>
  </si>
  <si>
    <t>DENNIS SHIMINSKI</t>
  </si>
  <si>
    <t>0438909092</t>
  </si>
  <si>
    <t>ALISON EDGECOMBE</t>
  </si>
  <si>
    <t>0438447010</t>
  </si>
  <si>
    <t>CARMEN BAIRSTOW</t>
  </si>
  <si>
    <t>0407001440</t>
  </si>
  <si>
    <t>DAVID BICKNELL</t>
  </si>
  <si>
    <t>0429926401</t>
  </si>
  <si>
    <t>WAGIN ARC</t>
  </si>
  <si>
    <t>WAERA</t>
  </si>
  <si>
    <t>WHEATBELT WARRIORS</t>
  </si>
  <si>
    <t>ORSON BAIRSTOW</t>
  </si>
  <si>
    <t>0472648206</t>
  </si>
  <si>
    <t>GEORGIE FISHER</t>
  </si>
  <si>
    <t>0408696992</t>
  </si>
  <si>
    <t>HOLLY DOWLING</t>
  </si>
  <si>
    <t>0467965243</t>
  </si>
  <si>
    <t>DANEE BAIRSTOW</t>
  </si>
  <si>
    <t>0458851772</t>
  </si>
  <si>
    <t>SOPHIE EDGECOMBE</t>
  </si>
  <si>
    <t>U8</t>
  </si>
  <si>
    <t>DRYANDRA PC</t>
  </si>
  <si>
    <t>BINEBS</t>
  </si>
  <si>
    <t>EBONY TAYLOR</t>
  </si>
  <si>
    <t>0420423988</t>
  </si>
  <si>
    <t>123 NORTH BEACH DR</t>
  </si>
  <si>
    <t>OSBORNE PARK</t>
  </si>
  <si>
    <t>WA  6017</t>
  </si>
  <si>
    <t>ebs_taylor@hotmail.com</t>
  </si>
  <si>
    <t>IAN McMULLEN</t>
  </si>
  <si>
    <t>0439937743</t>
  </si>
  <si>
    <t>CHAMPIONS</t>
  </si>
  <si>
    <t>SONYA McCORMACK</t>
  </si>
  <si>
    <t>0400891837</t>
  </si>
  <si>
    <t>PO BOX 34</t>
  </si>
  <si>
    <t>DOODLAKINE</t>
  </si>
  <si>
    <t>WA  6411</t>
  </si>
  <si>
    <t>sonyaandtom@bigpond.com</t>
  </si>
  <si>
    <t>SAMUEL VAN DIEMEN</t>
  </si>
  <si>
    <t>0407384631</t>
  </si>
  <si>
    <t>CARLENE DAVIDSON</t>
  </si>
  <si>
    <t>STEPHEN PARK</t>
  </si>
  <si>
    <t>0400891137</t>
  </si>
  <si>
    <t>LEGENDS</t>
  </si>
  <si>
    <t>CAROLYN MADER</t>
  </si>
  <si>
    <t>PENNY JOHN</t>
  </si>
  <si>
    <t>0439954931</t>
  </si>
  <si>
    <t>ROBYN HEAGNEY</t>
  </si>
  <si>
    <t>LOUISE YOUNG</t>
  </si>
  <si>
    <t>0413044275</t>
  </si>
  <si>
    <t>FRISKY MIDGET</t>
  </si>
  <si>
    <t>SILKE HIGHET</t>
  </si>
  <si>
    <t>0420662160</t>
  </si>
  <si>
    <t>54 SAMSON ST</t>
  </si>
  <si>
    <t>highets@bigpond.com</t>
  </si>
  <si>
    <t>KATE INGRAM</t>
  </si>
  <si>
    <t>0422096040</t>
  </si>
  <si>
    <t>GREG HOGAN</t>
  </si>
  <si>
    <t>0412382426</t>
  </si>
  <si>
    <t>NATASHA BARBARICH</t>
  </si>
  <si>
    <t>0418556543</t>
  </si>
  <si>
    <t>ANDREW HIGHET</t>
  </si>
  <si>
    <t>0429067714</t>
  </si>
  <si>
    <t>PORK HUNTS</t>
  </si>
  <si>
    <t>JEMMA READ</t>
  </si>
  <si>
    <t>0400089183</t>
  </si>
  <si>
    <t>PO BOX 547</t>
  </si>
  <si>
    <t>YORK</t>
  </si>
  <si>
    <t>WA  6302</t>
  </si>
  <si>
    <t>jemmaread97@gmail.com</t>
  </si>
  <si>
    <t>JAMES FILEAR</t>
  </si>
  <si>
    <t>0419956918</t>
  </si>
  <si>
    <t>PETER ALLEN</t>
  </si>
  <si>
    <t>0424267240</t>
  </si>
  <si>
    <t>ERIC</t>
  </si>
  <si>
    <t>LIFESPORTS GUNNA CATCH YA</t>
  </si>
  <si>
    <t>TRISH DAVIES</t>
  </si>
  <si>
    <t>0429644055</t>
  </si>
  <si>
    <t>PO BOX 954</t>
  </si>
  <si>
    <t xml:space="preserve">BRIDGETOWN </t>
  </si>
  <si>
    <t>trish@lifesports.com.au</t>
  </si>
  <si>
    <t>DARCY CRAVEN</t>
  </si>
  <si>
    <t>MATT TILBEE</t>
  </si>
  <si>
    <t>SALLY MEREDITH</t>
  </si>
  <si>
    <t>NATHAN DAVIES</t>
  </si>
  <si>
    <t>OVER 4T</t>
  </si>
  <si>
    <t>PETER WHITNEY</t>
  </si>
  <si>
    <t>PO BOX 99</t>
  </si>
  <si>
    <t>lyn@whitney.net.au</t>
  </si>
  <si>
    <t>TONY CROSSLAND</t>
  </si>
  <si>
    <t>0427744477</t>
  </si>
  <si>
    <t>TED WILLETT</t>
  </si>
  <si>
    <t>0488644064</t>
  </si>
  <si>
    <t>MARTIN QUILL</t>
  </si>
  <si>
    <t>0458109349</t>
  </si>
  <si>
    <t>IAN KUGLER</t>
  </si>
  <si>
    <t>LOOK AT US GO</t>
  </si>
  <si>
    <t>PIPPA MONTGOMERY</t>
  </si>
  <si>
    <t>0429908044</t>
  </si>
  <si>
    <t xml:space="preserve">LOT 23 THOMAS RD </t>
  </si>
  <si>
    <t>UPPER CAPEL</t>
  </si>
  <si>
    <t>pippa_montgomery@hotmail.com</t>
  </si>
  <si>
    <t>FRED MONGOMERY</t>
  </si>
  <si>
    <t>0408745697</t>
  </si>
  <si>
    <t>CAMERON KISSELL</t>
  </si>
  <si>
    <t>JILL WOODHOUSE</t>
  </si>
  <si>
    <t>0415597355</t>
  </si>
  <si>
    <t>RENAE WILLIS</t>
  </si>
  <si>
    <t>SIMON COX</t>
  </si>
  <si>
    <t>0428191751</t>
  </si>
  <si>
    <t>NORTH COTT OUTRIDERS</t>
  </si>
  <si>
    <t>ANGE COOTE</t>
  </si>
  <si>
    <t>0439925773</t>
  </si>
  <si>
    <t>15 HOWSON ST</t>
  </si>
  <si>
    <t>HILTON</t>
  </si>
  <si>
    <t>angecoote@gmail.com</t>
  </si>
  <si>
    <t>NATALIE WHITESIDE</t>
  </si>
  <si>
    <t>0414305494</t>
  </si>
  <si>
    <t>TOMMY FLOWER</t>
  </si>
  <si>
    <t>0431503272</t>
  </si>
  <si>
    <t>MATT ROWETT</t>
  </si>
  <si>
    <t>0421529470</t>
  </si>
  <si>
    <t>STEWART McLAUGHLIN</t>
  </si>
  <si>
    <t>0421526603</t>
  </si>
  <si>
    <t>CRISTIANO</t>
  </si>
  <si>
    <t>WOOROOLOO</t>
  </si>
  <si>
    <t>OLD DOCS</t>
  </si>
  <si>
    <t>PETER BATH</t>
  </si>
  <si>
    <t>0407080760</t>
  </si>
  <si>
    <t xml:space="preserve">6 WEBB ST </t>
  </si>
  <si>
    <t>COTTESLOE</t>
  </si>
  <si>
    <t>WA  6011</t>
  </si>
  <si>
    <t>gromit@iinet,net.au</t>
  </si>
  <si>
    <t>TONI BUTI</t>
  </si>
  <si>
    <t>0415662747</t>
  </si>
  <si>
    <t>JOHN WHITEHAND</t>
  </si>
  <si>
    <t>0414826106</t>
  </si>
  <si>
    <t>TIM HUMPHREY</t>
  </si>
  <si>
    <t>0488195014</t>
  </si>
  <si>
    <t>JOAN GILL</t>
  </si>
  <si>
    <t>0417173710</t>
  </si>
  <si>
    <t>NEXT GENERATION</t>
  </si>
  <si>
    <t>ANNE MAGENNIS</t>
  </si>
  <si>
    <t>0432325702</t>
  </si>
  <si>
    <t>17 PITT ST</t>
  </si>
  <si>
    <t>ST JAMES</t>
  </si>
  <si>
    <t>satulip@bigpond.com</t>
  </si>
  <si>
    <t>ALANA TULIP</t>
  </si>
  <si>
    <t>DYLAN KELLY</t>
  </si>
  <si>
    <t>0406966074</t>
  </si>
  <si>
    <t>GRACE HEPWORTH</t>
  </si>
  <si>
    <t>0405499170</t>
  </si>
  <si>
    <t>LACHLAN CASSIDY</t>
  </si>
  <si>
    <t>0417175082</t>
  </si>
  <si>
    <t>THINK FIT</t>
  </si>
  <si>
    <t>KATRINA BRYCE</t>
  </si>
  <si>
    <t>0418877404</t>
  </si>
  <si>
    <t>18 BEVERLEY TCE</t>
  </si>
  <si>
    <t>STH GUILDFORD</t>
  </si>
  <si>
    <t>katwoman@iinet.net.au</t>
  </si>
  <si>
    <t>CRAIG BECK</t>
  </si>
  <si>
    <t>0401903255</t>
  </si>
  <si>
    <t>AMANDA NISCHKE</t>
  </si>
  <si>
    <t>0412311158</t>
  </si>
  <si>
    <t>LIAM SOUTHAM</t>
  </si>
  <si>
    <t>0434280028</t>
  </si>
  <si>
    <t>BRIGITA KOTSI</t>
  </si>
  <si>
    <t>0499091327</t>
  </si>
  <si>
    <t>0427013740</t>
  </si>
  <si>
    <t>INSURGENT</t>
  </si>
  <si>
    <t>WE FOUND A RUNNER</t>
  </si>
  <si>
    <t>LOU-ANN BOTTOMLEY</t>
  </si>
  <si>
    <t>97588376</t>
  </si>
  <si>
    <t>PO BOX 1438</t>
  </si>
  <si>
    <t>MARGARET RIVER</t>
  </si>
  <si>
    <t>WA  6285</t>
  </si>
  <si>
    <t>glbottomley@westnet.com.au</t>
  </si>
  <si>
    <t>DANELLA ASHWIN</t>
  </si>
  <si>
    <t>0433747294</t>
  </si>
  <si>
    <t>DECLAN BOTTOMLEY</t>
  </si>
  <si>
    <t>0411470053</t>
  </si>
  <si>
    <t>JORJA WILLIAMSON</t>
  </si>
  <si>
    <t>0402136019</t>
  </si>
  <si>
    <t>TADPOLE'S TROUPE</t>
  </si>
  <si>
    <t>JEN STANIFORTH-SMITH</t>
  </si>
  <si>
    <t>0421680555</t>
  </si>
  <si>
    <t>16 LEWIN WAY</t>
  </si>
  <si>
    <t>jenstanismith@gmail.com</t>
  </si>
  <si>
    <t>JAMES GRAHAM</t>
  </si>
  <si>
    <t>0400505860</t>
  </si>
  <si>
    <t>ROBERT STANIFORTH-SMITH</t>
  </si>
  <si>
    <t>0409640482</t>
  </si>
  <si>
    <t>CASSIE SAVVA</t>
  </si>
  <si>
    <t>0413260388</t>
  </si>
  <si>
    <t>MICHIEL MEL</t>
  </si>
  <si>
    <t>0428556919</t>
  </si>
  <si>
    <t>BLACKWOOD HORSE AND PONY</t>
  </si>
  <si>
    <t>NOT FAST JUST FURIOUS</t>
  </si>
  <si>
    <t>DIONNE BELTON</t>
  </si>
  <si>
    <t>0455292508</t>
  </si>
  <si>
    <t>46 FOLLINGTON PL</t>
  </si>
  <si>
    <t>BANJUP</t>
  </si>
  <si>
    <t>WA  6164</t>
  </si>
  <si>
    <t>dionnebelton@icloud.com</t>
  </si>
  <si>
    <t>ROXY BELTON</t>
  </si>
  <si>
    <t>BAILLIE LIDDLE</t>
  </si>
  <si>
    <t>0479093322</t>
  </si>
  <si>
    <t>VICTORIA BURGESS</t>
  </si>
  <si>
    <t>0448192191</t>
  </si>
  <si>
    <t>SPRINGSTEEN</t>
  </si>
  <si>
    <t>TEAM SMARTSTYLE</t>
  </si>
  <si>
    <t>ROWAN BROWN</t>
  </si>
  <si>
    <t>0438905339</t>
  </si>
  <si>
    <t>715 COULSTON ST</t>
  </si>
  <si>
    <t>BOYA</t>
  </si>
  <si>
    <t>WA  6056</t>
  </si>
  <si>
    <t>dugongbrown@gmail.com</t>
  </si>
  <si>
    <t>JAMES WEBSTER</t>
  </si>
  <si>
    <t>0447334894</t>
  </si>
  <si>
    <t>CORAN LONGWOOD</t>
  </si>
  <si>
    <t>0478532383</t>
  </si>
  <si>
    <t>KYLE LEE</t>
  </si>
  <si>
    <t>0407879184</t>
  </si>
  <si>
    <t>PATTI ALGIE</t>
  </si>
  <si>
    <t>0401809789</t>
  </si>
  <si>
    <t>BANKSI</t>
  </si>
  <si>
    <t>PF1</t>
  </si>
  <si>
    <t>NRG</t>
  </si>
  <si>
    <t>SHANNON BARNES</t>
  </si>
  <si>
    <t>0458336044</t>
  </si>
  <si>
    <t>19 BIRRIGAN LOOP</t>
  </si>
  <si>
    <t>SWANBOURNE</t>
  </si>
  <si>
    <t>WA  6010</t>
  </si>
  <si>
    <t>psbarnes1@gmail.com</t>
  </si>
  <si>
    <t>JEMMA BARNES</t>
  </si>
  <si>
    <t>SAM DYBALL</t>
  </si>
  <si>
    <t>0457608267</t>
  </si>
  <si>
    <t>PORSCHA BARNES</t>
  </si>
  <si>
    <t>JASPER BLUNT</t>
  </si>
  <si>
    <t>0417231889</t>
  </si>
  <si>
    <t>IT'S TIME</t>
  </si>
  <si>
    <t>TOM CROSS</t>
  </si>
  <si>
    <t>0409182014</t>
  </si>
  <si>
    <t>513 CROOKED BROOOK RD</t>
  </si>
  <si>
    <t>DARDANUP</t>
  </si>
  <si>
    <t>WA  6236</t>
  </si>
  <si>
    <t>tom@jwcross.com.au</t>
  </si>
  <si>
    <t>ANDREW SAVEN</t>
  </si>
  <si>
    <t>0477140790</t>
  </si>
  <si>
    <t>ROD CHAMBERS</t>
  </si>
  <si>
    <t>0434824264</t>
  </si>
  <si>
    <t>RICHARD GEORGE</t>
  </si>
  <si>
    <t>0404819532</t>
  </si>
  <si>
    <t>CHRIS HADDON</t>
  </si>
  <si>
    <t>0427907680</t>
  </si>
  <si>
    <t>HERE FOR BEERS</t>
  </si>
  <si>
    <t>BEN LARKIN</t>
  </si>
  <si>
    <t>0437900494</t>
  </si>
  <si>
    <t>93 FIFTH AVE</t>
  </si>
  <si>
    <t>MT LAWLEY</t>
  </si>
  <si>
    <t>WA  6050</t>
  </si>
  <si>
    <t>ben.larkin@beadellresources.com.au</t>
  </si>
  <si>
    <t>DAVID SHINNER</t>
  </si>
  <si>
    <t>ADRIAN BARRETT</t>
  </si>
  <si>
    <t>ADRIAN PARODY</t>
  </si>
  <si>
    <t>MUSCLE TRIBE OF DANGER AND EXCELLENCE</t>
  </si>
  <si>
    <t>MICK ROSER</t>
  </si>
  <si>
    <t>0448250121</t>
  </si>
  <si>
    <t>293 OXFORD ST</t>
  </si>
  <si>
    <t>LEEDERVILLE</t>
  </si>
  <si>
    <t>WA 6007</t>
  </si>
  <si>
    <t>mick.roser@powerlinesplus.com.au</t>
  </si>
  <si>
    <t>NATHAN TAYLOR</t>
  </si>
  <si>
    <t>0488462546</t>
  </si>
  <si>
    <t>KASE HENSON</t>
  </si>
  <si>
    <t>0459790784</t>
  </si>
  <si>
    <t>MARRIANNA HOLLAND</t>
  </si>
  <si>
    <t>0405770996</t>
  </si>
  <si>
    <t>JAMES CARTER</t>
  </si>
  <si>
    <t>0435249692</t>
  </si>
  <si>
    <t>CHARLIE BE GOOD</t>
  </si>
  <si>
    <t>HIGHWAY HEROES</t>
  </si>
  <si>
    <t>AARON ROBERTS</t>
  </si>
  <si>
    <t>0427838050</t>
  </si>
  <si>
    <t>13A PAWLETT WAY</t>
  </si>
  <si>
    <t>KARRINYUP</t>
  </si>
  <si>
    <t>WA  6018</t>
  </si>
  <si>
    <t>aaronroberts@goblue.com.au</t>
  </si>
  <si>
    <t>KATIE KING</t>
  </si>
  <si>
    <t>0401342658</t>
  </si>
  <si>
    <t>TARLEE SMITH</t>
  </si>
  <si>
    <t>0466090971</t>
  </si>
  <si>
    <t>0408098763</t>
  </si>
  <si>
    <t>ALMEJAZZ</t>
  </si>
  <si>
    <t>ONE DAY DOER'S</t>
  </si>
  <si>
    <t>MATT FLETCHER</t>
  </si>
  <si>
    <t>0428011320</t>
  </si>
  <si>
    <t>65A SUSSEX ST</t>
  </si>
  <si>
    <t>EAST VIC PARK</t>
  </si>
  <si>
    <t>WA  6101</t>
  </si>
  <si>
    <t>matthew.fletcher@powerlinesplus.com.au</t>
  </si>
  <si>
    <t>SIMON TAYLOR</t>
  </si>
  <si>
    <t>0427392386</t>
  </si>
  <si>
    <t>CLAYTON ROBINSON</t>
  </si>
  <si>
    <t>0447677773</t>
  </si>
  <si>
    <t>MATTHEW FLETCHER</t>
  </si>
  <si>
    <t>DAVID RICHES</t>
  </si>
  <si>
    <t>0428555152</t>
  </si>
  <si>
    <t>MIKE GREEN</t>
  </si>
  <si>
    <t>0431143747</t>
  </si>
  <si>
    <t>CHOS 'N' ONES</t>
  </si>
  <si>
    <t>MATT RICHES</t>
  </si>
  <si>
    <t>0418750799</t>
  </si>
  <si>
    <t>24B FAIRWAY WEST</t>
  </si>
  <si>
    <t>YOKINE</t>
  </si>
  <si>
    <t>WA  6060</t>
  </si>
  <si>
    <t>matt.riches@workpac.com</t>
  </si>
  <si>
    <t>FRANS KAREL</t>
  </si>
  <si>
    <t>0448223156</t>
  </si>
  <si>
    <t>LUKE ST JACK</t>
  </si>
  <si>
    <t>0427475853</t>
  </si>
  <si>
    <t>TIM CURRIE</t>
  </si>
  <si>
    <t>0408831469</t>
  </si>
  <si>
    <t>RORY MURRAY</t>
  </si>
  <si>
    <t>0439892123</t>
  </si>
  <si>
    <t>HONEY BADGERS</t>
  </si>
  <si>
    <t>CHRIS MOTT</t>
  </si>
  <si>
    <t>0429967507</t>
  </si>
  <si>
    <t>PO BOX 982</t>
  </si>
  <si>
    <t>chris.mott@education.wa.edu.au</t>
  </si>
  <si>
    <t>NATHAN WALTER</t>
  </si>
  <si>
    <t>0409771685</t>
  </si>
  <si>
    <t>CRAIG BESWICK</t>
  </si>
  <si>
    <t>0438003841</t>
  </si>
  <si>
    <t>GEORGE CRAIG</t>
  </si>
  <si>
    <t>0438611019</t>
  </si>
  <si>
    <t>DIAMONDS IN THE ROUGH</t>
  </si>
  <si>
    <t>JAMES SMALLMAN</t>
  </si>
  <si>
    <t>0448976796</t>
  </si>
  <si>
    <t>25 GARDINER HEIGHTS</t>
  </si>
  <si>
    <t>KINROSS</t>
  </si>
  <si>
    <t>WA  6028</t>
  </si>
  <si>
    <t>james.smallman@diamondunderground.com.au</t>
  </si>
  <si>
    <t>JOSHUA BATCHELOR</t>
  </si>
  <si>
    <t>28</t>
  </si>
  <si>
    <t>0438168571</t>
  </si>
  <si>
    <t>SCOTT FOSTER</t>
  </si>
  <si>
    <t>0436486621</t>
  </si>
  <si>
    <t>AL KRISTENSEN</t>
  </si>
  <si>
    <t>0404473334</t>
  </si>
  <si>
    <t>STEPHEN O"NEILL</t>
  </si>
  <si>
    <t>0417821129</t>
  </si>
  <si>
    <t>STORIEINDA</t>
  </si>
  <si>
    <t>MANJI PARKRUNNERS</t>
  </si>
  <si>
    <t>CAMERON WHELAN</t>
  </si>
  <si>
    <t>0404202189</t>
  </si>
  <si>
    <t>18 MOTTRAM ST</t>
  </si>
  <si>
    <t>MANJIMUP</t>
  </si>
  <si>
    <t>WA  6258</t>
  </si>
  <si>
    <t>Cam6eronW@gmail.com</t>
  </si>
  <si>
    <t>0409202189</t>
  </si>
  <si>
    <t>PHIL MILBURN</t>
  </si>
  <si>
    <t>0490047032</t>
  </si>
  <si>
    <t>CALLUM KRISPYN</t>
  </si>
  <si>
    <t>0497575056</t>
  </si>
  <si>
    <t>GLENN BOOTH</t>
  </si>
  <si>
    <t>0418535556</t>
  </si>
  <si>
    <t>WARREN HORSEMAN CLUB</t>
  </si>
  <si>
    <t>THE MARRON</t>
  </si>
  <si>
    <t>LARA WHITFIELD</t>
  </si>
  <si>
    <t>0422601169</t>
  </si>
  <si>
    <t>46 WANDI DRIVE</t>
  </si>
  <si>
    <t>WANDI</t>
  </si>
  <si>
    <t>WA  6167</t>
  </si>
  <si>
    <t>laura@goldvalley.com.au</t>
  </si>
  <si>
    <t>XAVIER JENNINGS</t>
  </si>
  <si>
    <t>0438901399</t>
  </si>
  <si>
    <t>MARC BISHOP</t>
  </si>
  <si>
    <t>0438448728</t>
  </si>
  <si>
    <t>RAINE KENT</t>
  </si>
  <si>
    <t>0406114766</t>
  </si>
  <si>
    <t>LEXI</t>
  </si>
  <si>
    <t>6101 DELTA</t>
  </si>
  <si>
    <t>SHARNIE GATER</t>
  </si>
  <si>
    <t>0419927153</t>
  </si>
  <si>
    <t>24 WINOY RIDGE LANE</t>
  </si>
  <si>
    <t>KALAMUNDA</t>
  </si>
  <si>
    <t>WA  6076</t>
  </si>
  <si>
    <t>sharnie.gater@hotmail.com</t>
  </si>
  <si>
    <t>DANIEL HEGARTY</t>
  </si>
  <si>
    <t>0457803073</t>
  </si>
  <si>
    <t>MACIE BENNETTS</t>
  </si>
  <si>
    <t>0477045011</t>
  </si>
  <si>
    <t>MICHAEL BANTON</t>
  </si>
  <si>
    <t>LEMONIS/TANTIPRASUT LAWYERS</t>
  </si>
  <si>
    <t>0417921773</t>
  </si>
  <si>
    <t>22a BAY VIEW CRESENT</t>
  </si>
  <si>
    <t>DUNSBOROUGH</t>
  </si>
  <si>
    <t>WA  6281</t>
  </si>
  <si>
    <t>daveberg1@hotmail.com</t>
  </si>
  <si>
    <t>NIC HARMAN</t>
  </si>
  <si>
    <t>0422077274</t>
  </si>
  <si>
    <t>DAVID BERGLUND</t>
  </si>
  <si>
    <t>TRAVIS NEDERPELT</t>
  </si>
  <si>
    <t>0481266603</t>
  </si>
  <si>
    <t>SARAH DACEY</t>
  </si>
  <si>
    <t>0475215519</t>
  </si>
  <si>
    <t>PHIL DEISEL</t>
  </si>
  <si>
    <t>SOHO SILVERSTONE</t>
  </si>
  <si>
    <t>14 LEGS AND A PONY TAIL</t>
  </si>
  <si>
    <t>ANNE SCHWENKEN</t>
  </si>
  <si>
    <t>0424939520</t>
  </si>
  <si>
    <t>5 HARWOOD ST</t>
  </si>
  <si>
    <t>a.schwenkenbecher@murdoch.edu.au</t>
  </si>
  <si>
    <t>ANNE MEYER</t>
  </si>
  <si>
    <t>0438770734</t>
  </si>
  <si>
    <t>QUINTIN HUGHES</t>
  </si>
  <si>
    <t>0412942228</t>
  </si>
  <si>
    <t>TIM FLANAGAN</t>
  </si>
  <si>
    <t>0451979015</t>
  </si>
  <si>
    <t>ANNE SCHWENKENBECHER</t>
  </si>
  <si>
    <t>INES RODRIGUES</t>
  </si>
  <si>
    <t>0401081618</t>
  </si>
  <si>
    <t>DUX NUTS</t>
  </si>
  <si>
    <t>BARRY ASHWIN</t>
  </si>
  <si>
    <t>0427017396</t>
  </si>
  <si>
    <t>11 WAYEELA PL</t>
  </si>
  <si>
    <t>CITY BEACH</t>
  </si>
  <si>
    <t>WA  6015</t>
  </si>
  <si>
    <t>barry.ashwin@bigpond.com</t>
  </si>
  <si>
    <t>DUNCAN MONRO</t>
  </si>
  <si>
    <t>0409573798</t>
  </si>
  <si>
    <t>ROB WALLWORK</t>
  </si>
  <si>
    <t>0411259451</t>
  </si>
  <si>
    <t>JEFFERY GATES</t>
  </si>
  <si>
    <t>0412065733</t>
  </si>
  <si>
    <t>UP AND COMING</t>
  </si>
  <si>
    <t>IAN T'HART</t>
  </si>
  <si>
    <t>0497670930</t>
  </si>
  <si>
    <t>21 LEONORA ST</t>
  </si>
  <si>
    <t>ALBANY</t>
  </si>
  <si>
    <t>WA  6330</t>
  </si>
  <si>
    <t>ithart@jcsa.wa.edu.au</t>
  </si>
  <si>
    <t>MICHAEL DYMNICKI</t>
  </si>
  <si>
    <t>0417920986</t>
  </si>
  <si>
    <t>IAN 'tHART</t>
  </si>
  <si>
    <t>BETH HOLLETT</t>
  </si>
  <si>
    <t>OLIVER WILLIAMSON</t>
  </si>
  <si>
    <t>ANDREW JOHNS</t>
  </si>
  <si>
    <t>0427472935</t>
  </si>
  <si>
    <t>BLACKOUT  ELECTRICAL</t>
  </si>
  <si>
    <t>GINA LOOKE</t>
  </si>
  <si>
    <t>0428272945</t>
  </si>
  <si>
    <t>2615 BUNNING RD</t>
  </si>
  <si>
    <t>MT HELENA</t>
  </si>
  <si>
    <t>WA  6082</t>
  </si>
  <si>
    <t>ian.ginalooke@bigpond.com</t>
  </si>
  <si>
    <t>JOSEFINE WANG</t>
  </si>
  <si>
    <t>0410800773</t>
  </si>
  <si>
    <t>IAN LOOKE</t>
  </si>
  <si>
    <t>0428291018</t>
  </si>
  <si>
    <t>SAMUEL LOOKE</t>
  </si>
  <si>
    <t>0427866514</t>
  </si>
  <si>
    <t>THOMAS HIGGINBOTTOM</t>
  </si>
  <si>
    <t>0419576710</t>
  </si>
  <si>
    <t>MIXED NUTS</t>
  </si>
  <si>
    <t>DESIREE SILVA</t>
  </si>
  <si>
    <t>0418941448</t>
  </si>
  <si>
    <t>desirees@westnet.com.au</t>
  </si>
  <si>
    <t>GLEN STEVENS</t>
  </si>
  <si>
    <t>0427472747</t>
  </si>
  <si>
    <t>RALPH ADDIS</t>
  </si>
  <si>
    <t>0417183805</t>
  </si>
  <si>
    <t>CAROLINE MUNR</t>
  </si>
  <si>
    <t>0439099566</t>
  </si>
  <si>
    <t>DOUGH NUTS</t>
  </si>
  <si>
    <t>ELIZABETH CROSTON</t>
  </si>
  <si>
    <t>0402422090</t>
  </si>
  <si>
    <t>51 SULMAN RD</t>
  </si>
  <si>
    <t>WEMBLEY DOWNS</t>
  </si>
  <si>
    <t>WA 6019</t>
  </si>
  <si>
    <t>lizcroston@gmail.com</t>
  </si>
  <si>
    <t>LIZ CROSTON</t>
  </si>
  <si>
    <t>TRACY WALLWORK</t>
  </si>
  <si>
    <t>0438695334</t>
  </si>
  <si>
    <t>HELEN WRIGHT</t>
  </si>
  <si>
    <t>0409691457</t>
  </si>
  <si>
    <t>DOUG'S TEAM</t>
  </si>
  <si>
    <t>DOUGLAS CORDELL</t>
  </si>
  <si>
    <t>0419960813</t>
  </si>
  <si>
    <t>76 HENSMAN ST</t>
  </si>
  <si>
    <t>SUBIACO</t>
  </si>
  <si>
    <t>WA  6008</t>
  </si>
  <si>
    <t>cordell2@bigpond.com</t>
  </si>
  <si>
    <t>SHIRLEY BELL</t>
  </si>
  <si>
    <t>0401929749</t>
  </si>
  <si>
    <t>WARREN SOUTHWELL</t>
  </si>
  <si>
    <t>0407423060</t>
  </si>
  <si>
    <t>RAOUL OEHMEN</t>
  </si>
  <si>
    <t>0400241885</t>
  </si>
  <si>
    <t>GILLIAN WADDINGTON</t>
  </si>
  <si>
    <t>0408943376</t>
  </si>
  <si>
    <t>CRAIG CARTER</t>
  </si>
  <si>
    <t>0403974059</t>
  </si>
  <si>
    <t>DELUXE NUTS</t>
  </si>
  <si>
    <t>JANE VALENTINE</t>
  </si>
  <si>
    <t>0414934987</t>
  </si>
  <si>
    <t>92 CHIPPING RD</t>
  </si>
  <si>
    <t>jane.valentine@health.wa.gov.au</t>
  </si>
  <si>
    <t>0418541448</t>
  </si>
  <si>
    <t>ELIZABETH WRAY</t>
  </si>
  <si>
    <t>0414930102</t>
  </si>
  <si>
    <t>BRAZIL NUTS</t>
  </si>
  <si>
    <t>0438695434</t>
  </si>
  <si>
    <t>24 WATT ST</t>
  </si>
  <si>
    <t>tracyrob@wallworks.com.au</t>
  </si>
  <si>
    <t>TASH PHILIPS</t>
  </si>
  <si>
    <t>0405329274</t>
  </si>
  <si>
    <t>ROWAN ASHWIN</t>
  </si>
  <si>
    <t>0451141269</t>
  </si>
  <si>
    <t>TANIKA BENNELL</t>
  </si>
  <si>
    <t>0449696192</t>
  </si>
  <si>
    <t>NUMB NUTS</t>
  </si>
  <si>
    <t xml:space="preserve">STEVEN STANDING </t>
  </si>
  <si>
    <t>0407767801</t>
  </si>
  <si>
    <t>34 KINKUNA WAY</t>
  </si>
  <si>
    <t>steven.standing@optusnet.com.au</t>
  </si>
  <si>
    <t>STEVEN STANDING</t>
  </si>
  <si>
    <t>MARK DONOVAN</t>
  </si>
  <si>
    <t>0417936494</t>
  </si>
  <si>
    <t>DRIVING ME  NUTS</t>
  </si>
  <si>
    <t>LUKAS GEIDANS</t>
  </si>
  <si>
    <t>0415986627</t>
  </si>
  <si>
    <t>5 TARA VISTA</t>
  </si>
  <si>
    <t>WA  6007</t>
  </si>
  <si>
    <t>lukas.geidans@gmail.com</t>
  </si>
  <si>
    <t>JAMILAH ADDIS</t>
  </si>
  <si>
    <t>0429809433</t>
  </si>
  <si>
    <t>CONOR WALLWORK</t>
  </si>
  <si>
    <t>0437747254</t>
  </si>
  <si>
    <t>KIMBERLEY CLUB</t>
  </si>
  <si>
    <t>JANE GILLHAM</t>
  </si>
  <si>
    <t>0417983419</t>
  </si>
  <si>
    <t>PO BOX 95</t>
  </si>
  <si>
    <t>THREE SPRINGS</t>
  </si>
  <si>
    <t>WA  6519</t>
  </si>
  <si>
    <t>gilham.jane@gmail.com</t>
  </si>
  <si>
    <t>CALEB GILRAJ</t>
  </si>
  <si>
    <t>0413165133</t>
  </si>
  <si>
    <t>DAN COLMAN</t>
  </si>
  <si>
    <t>0409110641</t>
  </si>
  <si>
    <t>GRANT FAWCETT</t>
  </si>
  <si>
    <t>0438984633</t>
  </si>
  <si>
    <t>JONATHON EVANS</t>
  </si>
  <si>
    <t>0406071636</t>
  </si>
  <si>
    <t>PASSION OF FIRE - 'JESTER'</t>
  </si>
  <si>
    <t>H   28/5</t>
  </si>
  <si>
    <t>Moora Horsemens</t>
  </si>
  <si>
    <t>MICK'S NUTS</t>
  </si>
  <si>
    <t>KIM ROSENTHAL</t>
  </si>
  <si>
    <t>MICHAEL REYNOLDS</t>
  </si>
  <si>
    <t>0439247073</t>
  </si>
  <si>
    <t>LIV MARSH</t>
  </si>
  <si>
    <t>0423249449</t>
  </si>
  <si>
    <t>ERIN KRUK</t>
  </si>
  <si>
    <t>0409299023</t>
  </si>
  <si>
    <t>BARBARA BUCHANAN</t>
  </si>
  <si>
    <t>0411643369</t>
  </si>
  <si>
    <t>SHAKE'n'BAKE</t>
  </si>
  <si>
    <t>ROB JARRETT</t>
  </si>
  <si>
    <t>0412581348</t>
  </si>
  <si>
    <t>3 BANCROFT RAMBLE</t>
  </si>
  <si>
    <t>LANDSDALE</t>
  </si>
  <si>
    <t>WA  6065</t>
  </si>
  <si>
    <t>robbie_jay@hotmail.com</t>
  </si>
  <si>
    <t>JACK DOWIE</t>
  </si>
  <si>
    <t>0413333650</t>
  </si>
  <si>
    <t>MICHAEL FRIEND</t>
  </si>
  <si>
    <t>0418226465</t>
  </si>
  <si>
    <t>CHRIS GREEN</t>
  </si>
  <si>
    <t>LIFESPORTS TEAM SHANK</t>
  </si>
  <si>
    <t>DAVE CAMPBELL</t>
  </si>
  <si>
    <t>0474086321</t>
  </si>
  <si>
    <t>PETER VOWLES</t>
  </si>
  <si>
    <t>0417970920</t>
  </si>
  <si>
    <t>ESTELLE MUNDAY</t>
  </si>
  <si>
    <t>0400102101</t>
  </si>
  <si>
    <t>ANDREW CHADWICK</t>
  </si>
  <si>
    <t>IDOL THYME (DYLAN)</t>
  </si>
  <si>
    <t>08D 1/3</t>
  </si>
  <si>
    <t>NUTS NUTS</t>
  </si>
  <si>
    <t>TOM WALLWORK</t>
  </si>
  <si>
    <t>0416152706</t>
  </si>
  <si>
    <t>19 CURRIE ST</t>
  </si>
  <si>
    <t>JOLLIMONT</t>
  </si>
  <si>
    <t>WA  6014</t>
  </si>
  <si>
    <t>tbwallwork@gmail.com</t>
  </si>
  <si>
    <t>NICK CARTER</t>
  </si>
  <si>
    <t>0404753047</t>
  </si>
  <si>
    <t>ELLIOTT JAMES</t>
  </si>
  <si>
    <t>0410042430</t>
  </si>
  <si>
    <t>ALEX FINDLAY</t>
  </si>
  <si>
    <t>0467641802</t>
  </si>
  <si>
    <t>RACING RUGRATS</t>
  </si>
  <si>
    <t>KEITH YARDLEY</t>
  </si>
  <si>
    <t>0427913232</t>
  </si>
  <si>
    <t>PO BOX 1821</t>
  </si>
  <si>
    <t>BUNBURY</t>
  </si>
  <si>
    <t>WA  6230</t>
  </si>
  <si>
    <t>keith.tracieyardley@yahoo.com</t>
  </si>
  <si>
    <t>CIMON ALBERTSON</t>
  </si>
  <si>
    <t>0419941379</t>
  </si>
  <si>
    <t>GEORGE WILLIAMS</t>
  </si>
  <si>
    <t>PHOEBE WALSH</t>
  </si>
  <si>
    <t>0448511266</t>
  </si>
  <si>
    <t>DOM MARZANO</t>
  </si>
  <si>
    <t>0416341081</t>
  </si>
  <si>
    <t>LIFESPORTS - TEAM FITZY</t>
  </si>
  <si>
    <t>EVAN WHELAN</t>
  </si>
  <si>
    <t>JUSTIN FITZPATRICK</t>
  </si>
  <si>
    <t>0488227726</t>
  </si>
  <si>
    <t>RAY MURPHY</t>
  </si>
  <si>
    <t>SARAH MUELLER</t>
  </si>
  <si>
    <t>0416318575</t>
  </si>
  <si>
    <t>ALAN BURMAN</t>
  </si>
  <si>
    <t>STAR</t>
  </si>
  <si>
    <t>WARREN HORSEMAN'S CLUB</t>
  </si>
  <si>
    <t>GET FIT CENTRAL</t>
  </si>
  <si>
    <t>NICOLA HIBBERT</t>
  </si>
  <si>
    <t>0403348101</t>
  </si>
  <si>
    <t>26 ATANASOFF RD</t>
  </si>
  <si>
    <t>TAPPING</t>
  </si>
  <si>
    <t>nicandraf@gmail.com</t>
  </si>
  <si>
    <t>RAFAL NASKRET</t>
  </si>
  <si>
    <t>0402633455</t>
  </si>
  <si>
    <t>MICHAEL WATTS</t>
  </si>
  <si>
    <t>0439969953</t>
  </si>
  <si>
    <t>REDMAN</t>
  </si>
  <si>
    <t>S6050621</t>
  </si>
  <si>
    <t>LIFESPORTS THE BOYS</t>
  </si>
  <si>
    <t>KYLE WILSON</t>
  </si>
  <si>
    <t>TIM DAVIES</t>
  </si>
  <si>
    <t>JOEL PROCTOR</t>
  </si>
  <si>
    <t>TOBY WARD</t>
  </si>
  <si>
    <t>LIFESPORTS LEGENDS</t>
  </si>
  <si>
    <t>LEWIS RICHINGS</t>
  </si>
  <si>
    <t>BRETT DAVIES</t>
  </si>
  <si>
    <t>BEN RODGERS</t>
  </si>
  <si>
    <t>FAST THINKING</t>
  </si>
  <si>
    <t>PHILIP MASSEY</t>
  </si>
  <si>
    <t>0414536337</t>
  </si>
  <si>
    <t>35 CRYSTAL BROOK RD</t>
  </si>
  <si>
    <t>WATTLE GROVE</t>
  </si>
  <si>
    <t>WA  6107</t>
  </si>
  <si>
    <t>philip@printlogic.com.au</t>
  </si>
  <si>
    <t>DAVID BURCH</t>
  </si>
  <si>
    <t>0417519412</t>
  </si>
  <si>
    <t>ADAM REEVE</t>
  </si>
  <si>
    <t>0438664332</t>
  </si>
  <si>
    <t>PIP MASSEY</t>
  </si>
  <si>
    <t>TRACY COOPER</t>
  </si>
  <si>
    <t>0431979335</t>
  </si>
  <si>
    <t>SIMON WESTLAKE</t>
  </si>
  <si>
    <t>0418906038</t>
  </si>
  <si>
    <t>BEACY BOYS</t>
  </si>
  <si>
    <t>DAN COFFEY</t>
  </si>
  <si>
    <t>0439966248</t>
  </si>
  <si>
    <t>66 ANNIE ST</t>
  </si>
  <si>
    <t>BEACONSFIELD</t>
  </si>
  <si>
    <t>WA  6162</t>
  </si>
  <si>
    <t>daniel.coffey@dbca.wa.gov.au</t>
  </si>
  <si>
    <t>TIM BRAY</t>
  </si>
  <si>
    <t>0439948645</t>
  </si>
  <si>
    <t>RYAN BOWATER</t>
  </si>
  <si>
    <t>0422616500</t>
  </si>
  <si>
    <t>TIM BRAZIER</t>
  </si>
  <si>
    <t>0438331152</t>
  </si>
  <si>
    <t>WHOZIDEAWASTHIS?</t>
  </si>
  <si>
    <t>ELI WYATT</t>
  </si>
  <si>
    <t>0459195845</t>
  </si>
  <si>
    <t>7 ROBINSON ST</t>
  </si>
  <si>
    <t>Courtney_burchracing@hotmail.com</t>
  </si>
  <si>
    <t>TRENT DENSLOW</t>
  </si>
  <si>
    <t>0409370009</t>
  </si>
  <si>
    <t>COURTNEY BURCH</t>
  </si>
  <si>
    <t>0433727122</t>
  </si>
  <si>
    <t>GRAYBUCK</t>
  </si>
  <si>
    <t>S5070166</t>
  </si>
  <si>
    <t>LIFESPORTS - MR BILL</t>
  </si>
  <si>
    <t>BRETT WILSON</t>
  </si>
  <si>
    <t>0428901169</t>
  </si>
  <si>
    <t>VINCE JUREWICZ</t>
  </si>
  <si>
    <t>0429611970</t>
  </si>
  <si>
    <t>LES PLANE</t>
  </si>
  <si>
    <t>MEGAN RICHARDS</t>
  </si>
  <si>
    <t>0427045812</t>
  </si>
  <si>
    <t>TIM SAUNDERS</t>
  </si>
  <si>
    <t>6101 ALPHA</t>
  </si>
  <si>
    <t>FIONA JUBB</t>
  </si>
  <si>
    <t>0408051968</t>
  </si>
  <si>
    <t>PO BOX 5251</t>
  </si>
  <si>
    <t>info@eclipsetinting.com.au</t>
  </si>
  <si>
    <t>GLENN BURGESS</t>
  </si>
  <si>
    <t>0419915646</t>
  </si>
  <si>
    <t>GRANT McMURTRIE</t>
  </si>
  <si>
    <t>0438538336</t>
  </si>
  <si>
    <t>RUBY BURGESS</t>
  </si>
  <si>
    <t>DAVID FORD</t>
  </si>
  <si>
    <t>0408108531</t>
  </si>
  <si>
    <t>6101 BRAVO</t>
  </si>
  <si>
    <t>ALANA HEPWORTH</t>
  </si>
  <si>
    <t>19 NORTHAMPTON ST</t>
  </si>
  <si>
    <t>ashepworth@bigpond.com</t>
  </si>
  <si>
    <t>BRAD SCULLY</t>
  </si>
  <si>
    <t>0405774087</t>
  </si>
  <si>
    <t>MAREK LUKASIK</t>
  </si>
  <si>
    <t>0401536204</t>
  </si>
  <si>
    <t>DANIELS FELS</t>
  </si>
  <si>
    <t>0438903151</t>
  </si>
  <si>
    <t>6101 CHARLIE</t>
  </si>
  <si>
    <t>NATASHA AMERY</t>
  </si>
  <si>
    <t>0439879484</t>
  </si>
  <si>
    <t>146 STAR ST</t>
  </si>
  <si>
    <t>CARLISLE</t>
  </si>
  <si>
    <t>tash.amery@gmail.com</t>
  </si>
  <si>
    <t>GUY  KNOWLDEN</t>
  </si>
  <si>
    <t>0438099847</t>
  </si>
  <si>
    <t>COLIN ARVIDSON</t>
  </si>
  <si>
    <t>0466136626</t>
  </si>
  <si>
    <t>6101 GOLF</t>
  </si>
  <si>
    <t>MARK CASSIDY</t>
  </si>
  <si>
    <t>0408097654</t>
  </si>
  <si>
    <t>84 DOUGLAS AVE</t>
  </si>
  <si>
    <t>SOUTH PERTH</t>
  </si>
  <si>
    <t>WA  6151</t>
  </si>
  <si>
    <t>marktcassidy@yahoo.com.au</t>
  </si>
  <si>
    <t>SIMON TULIP</t>
  </si>
  <si>
    <t>0466774629</t>
  </si>
  <si>
    <t>MATT REAPER</t>
  </si>
  <si>
    <t>0498374544</t>
  </si>
  <si>
    <t>TOM GATER</t>
  </si>
  <si>
    <t>0447698751</t>
  </si>
  <si>
    <t>6101 FOXTROT</t>
  </si>
  <si>
    <t>KAREN McROBB</t>
  </si>
  <si>
    <t>0418945432</t>
  </si>
  <si>
    <t>21 GRESHAM ST</t>
  </si>
  <si>
    <t>VIC PARK</t>
  </si>
  <si>
    <t>WA  6100</t>
  </si>
  <si>
    <t>kazguy05@yahoo.com.au</t>
  </si>
  <si>
    <t>KAREN MARTIN</t>
  </si>
  <si>
    <t>0424064726</t>
  </si>
  <si>
    <t>JOS WELSH</t>
  </si>
  <si>
    <t>0407546174</t>
  </si>
  <si>
    <t>AMANDA BROWN</t>
  </si>
  <si>
    <t>0408099321</t>
  </si>
  <si>
    <t>6101 ECHO</t>
  </si>
  <si>
    <t>VICKI ARVIDSON</t>
  </si>
  <si>
    <t>0497312307</t>
  </si>
  <si>
    <t>3 PALM PLACE</t>
  </si>
  <si>
    <t>WILSON</t>
  </si>
  <si>
    <t>colinarvo@iprimus.com.au</t>
  </si>
  <si>
    <t>JADE ARVIDSON</t>
  </si>
  <si>
    <t>GERARD KELLY</t>
  </si>
  <si>
    <t>JOSIE HEGARTY</t>
  </si>
  <si>
    <t>JOHN BENNETTS</t>
  </si>
  <si>
    <t>STRAY ANIMALS</t>
  </si>
  <si>
    <t>MARK CRAKE</t>
  </si>
  <si>
    <t>0468875355</t>
  </si>
  <si>
    <t>74 THE  BOULEVARDE</t>
  </si>
  <si>
    <t>nickscrake@conceptual.net.au</t>
  </si>
  <si>
    <t>MILES DRACUP</t>
  </si>
  <si>
    <t>0409352833</t>
  </si>
  <si>
    <t>RAYMOND YONG</t>
  </si>
  <si>
    <t>0404315243</t>
  </si>
  <si>
    <t>ROD WELLS</t>
  </si>
  <si>
    <t>0400221054</t>
  </si>
  <si>
    <t>6101 HOTEL</t>
  </si>
  <si>
    <t>SIMON HEPWORTH</t>
  </si>
  <si>
    <t>0437483277</t>
  </si>
  <si>
    <t>DAVE HARRISON</t>
  </si>
  <si>
    <t>0438911836</t>
  </si>
  <si>
    <t>SARA McROBB</t>
  </si>
  <si>
    <t>ROB McKRILL</t>
  </si>
  <si>
    <t>0408602305</t>
  </si>
  <si>
    <t>BLACKWOOD BANDITOS</t>
  </si>
  <si>
    <t>TANIA STEBER</t>
  </si>
  <si>
    <t>0477175792</t>
  </si>
  <si>
    <t>45 HAMPSHIRE ST</t>
  </si>
  <si>
    <t>tania.steber@gmail.com</t>
  </si>
  <si>
    <t>JANINE WAIDE</t>
  </si>
  <si>
    <t>0412233131</t>
  </si>
  <si>
    <t>BRONWEN FUCHSBICHLER</t>
  </si>
  <si>
    <t>0429980636</t>
  </si>
  <si>
    <t>BRIDGET KELLETT</t>
  </si>
  <si>
    <t>0477530090</t>
  </si>
  <si>
    <t>LIFESPORTS - BAGS NOT DRIVING</t>
  </si>
  <si>
    <t>BEN RUNDELL</t>
  </si>
  <si>
    <t>0439556723</t>
  </si>
  <si>
    <t>BEC FIELD</t>
  </si>
  <si>
    <t>0417173558</t>
  </si>
  <si>
    <t>JAMIE TERNENT</t>
  </si>
  <si>
    <t>0448860064</t>
  </si>
  <si>
    <t>SMITH FAMILY</t>
  </si>
  <si>
    <t>SIMON SMITH</t>
  </si>
  <si>
    <t>95 MIDDLETON ROAD</t>
  </si>
  <si>
    <t>simons@smiththornton.com.au</t>
  </si>
  <si>
    <t>MATTHEW SMITH</t>
  </si>
  <si>
    <t>0400779260</t>
  </si>
  <si>
    <t>DAVID SMITH</t>
  </si>
  <si>
    <t>0402409968</t>
  </si>
  <si>
    <t>COLIN OTTOWAY</t>
  </si>
  <si>
    <t>0409084423</t>
  </si>
  <si>
    <t>QUATTRO RAGAZZI GRASSI</t>
  </si>
  <si>
    <t>TIM ROWBERRY</t>
  </si>
  <si>
    <t>0402238952</t>
  </si>
  <si>
    <t>90 ELLEN ST</t>
  </si>
  <si>
    <t>FREMANTLE</t>
  </si>
  <si>
    <t>WA  6160</t>
  </si>
  <si>
    <t>timothy.rowberry@education.wa.edu.au</t>
  </si>
  <si>
    <t>STUART HALL</t>
  </si>
  <si>
    <t>0423280074</t>
  </si>
  <si>
    <t>NORM BAKER</t>
  </si>
  <si>
    <t>0407475049</t>
  </si>
  <si>
    <t>STEF NORGAARD</t>
  </si>
  <si>
    <t>0417997816</t>
  </si>
  <si>
    <t>TEAM GUS</t>
  </si>
  <si>
    <t>ANNA VENTER</t>
  </si>
  <si>
    <t>0429207999</t>
  </si>
  <si>
    <t>79 PIGGOTT RD</t>
  </si>
  <si>
    <t>SANINA RIVER</t>
  </si>
  <si>
    <t>anna.venter102@yahoo.com.au</t>
  </si>
  <si>
    <t>NICOLENE BASSON</t>
  </si>
  <si>
    <t>0414224394</t>
  </si>
  <si>
    <t>ANTONIE THEUNISSEN</t>
  </si>
  <si>
    <t>0498899997</t>
  </si>
  <si>
    <t>PIERRE VENTER</t>
  </si>
  <si>
    <t>0448999409</t>
  </si>
  <si>
    <t>JH SNYMAN</t>
  </si>
  <si>
    <t>0457040960</t>
  </si>
  <si>
    <t>CAPEL ARC</t>
  </si>
  <si>
    <t>RUNNING ON EMPTY</t>
  </si>
  <si>
    <t>ANDY MEDLAND</t>
  </si>
  <si>
    <t>0404488823</t>
  </si>
  <si>
    <t>12 CHARSLEY CRES</t>
  </si>
  <si>
    <t>MARMION</t>
  </si>
  <si>
    <t>WA  6020</t>
  </si>
  <si>
    <t>amedland@iinet.net.au</t>
  </si>
  <si>
    <t>GREG O'NEILL</t>
  </si>
  <si>
    <t>0404937009</t>
  </si>
  <si>
    <t>WEST BRIDGETOWN WARRIORS 1</t>
  </si>
  <si>
    <t>SARAH YOUNGSON</t>
  </si>
  <si>
    <t>97612741</t>
  </si>
  <si>
    <t>PO BOX 1201</t>
  </si>
  <si>
    <t>WA 6255</t>
  </si>
  <si>
    <t>sarah.youngson@westnet.com.au</t>
  </si>
  <si>
    <t>ANGUS YOUNGSON</t>
  </si>
  <si>
    <t>0416241633</t>
  </si>
  <si>
    <t>ALBERT HAAK</t>
  </si>
  <si>
    <t>0418479474</t>
  </si>
  <si>
    <t>DEBRA CHAPMAN</t>
  </si>
  <si>
    <t>0499976995</t>
  </si>
  <si>
    <t>MAX JENSEN</t>
  </si>
  <si>
    <t>0418542400</t>
  </si>
  <si>
    <t>WEST BRIDGETOWN WARRIORS 2</t>
  </si>
  <si>
    <t>NICHOLAS FLOYD</t>
  </si>
  <si>
    <t>0419110581</t>
  </si>
  <si>
    <t>LLOYD POWELL</t>
  </si>
  <si>
    <t>0414476015</t>
  </si>
  <si>
    <t>STEVE MASTERS</t>
  </si>
  <si>
    <t>0419957116</t>
  </si>
  <si>
    <t>LAURIE CLARKE</t>
  </si>
  <si>
    <t>0400491240</t>
  </si>
  <si>
    <t>DAN WILDY</t>
  </si>
  <si>
    <t>0428171560</t>
  </si>
  <si>
    <t>WEST BRIDGETOWN WARRIORS 3</t>
  </si>
  <si>
    <t>ANDREA HEWITT</t>
  </si>
  <si>
    <t>0424254984</t>
  </si>
  <si>
    <t>JOEL GIBLETT</t>
  </si>
  <si>
    <t>TIMOTHY HEWITT</t>
  </si>
  <si>
    <t>0424249530</t>
  </si>
  <si>
    <t>TREVOR CLARKE</t>
  </si>
  <si>
    <t>NEIL McDONALD</t>
  </si>
  <si>
    <t>0437051996</t>
  </si>
  <si>
    <t>RACING FOR RYDER 2</t>
  </si>
  <si>
    <t>LUCY ANDERTON</t>
  </si>
  <si>
    <t>0448014167</t>
  </si>
  <si>
    <t>136A BURGOYNE RD</t>
  </si>
  <si>
    <t>lucybanderton13@gmail.com</t>
  </si>
  <si>
    <t>ANDREA CAMPBELL</t>
  </si>
  <si>
    <t>SUSAN CAMPBELL</t>
  </si>
  <si>
    <t>LOUISE ANDERTON</t>
  </si>
  <si>
    <t>0427641578</t>
  </si>
  <si>
    <t>MARILLA CHESTER</t>
  </si>
  <si>
    <t>BRENT SCHOOF</t>
  </si>
  <si>
    <t>RACING FOR RYDER 1</t>
  </si>
  <si>
    <t>KATE PRITCHETT</t>
  </si>
  <si>
    <t>0437480964</t>
  </si>
  <si>
    <t>ERIC DOBBE</t>
  </si>
  <si>
    <t>CALLUM SCHOOF</t>
  </si>
  <si>
    <t>TREVOR WISE</t>
  </si>
  <si>
    <t>DREW RYDER</t>
  </si>
  <si>
    <t>0439234672</t>
  </si>
  <si>
    <t>RACING FOR RYDER 3</t>
  </si>
  <si>
    <t>TAHRYN THOMPSON</t>
  </si>
  <si>
    <t>RON MASTER</t>
  </si>
  <si>
    <t>BRYDIE CREAGH</t>
  </si>
  <si>
    <t>LEANNE SIMONS</t>
  </si>
  <si>
    <t>RUSSELL HART</t>
  </si>
  <si>
    <t>0404952711</t>
  </si>
  <si>
    <t>SLOW N STEADY</t>
  </si>
  <si>
    <t>0421926278</t>
  </si>
  <si>
    <t>PO BOX 280</t>
  </si>
  <si>
    <t>MUNDIJONG</t>
  </si>
  <si>
    <t>WA  6123</t>
  </si>
  <si>
    <t>leethal78@gmail.com</t>
  </si>
  <si>
    <t>JONO MERRICK</t>
  </si>
  <si>
    <t>0422323592</t>
  </si>
  <si>
    <t>LUKE BILLS</t>
  </si>
  <si>
    <t>0413770735</t>
  </si>
  <si>
    <t>CRAIG SIMONS</t>
  </si>
  <si>
    <t>0455663340</t>
  </si>
  <si>
    <t>JASMINE GUNNS</t>
  </si>
  <si>
    <t>JOHN BILLS</t>
  </si>
  <si>
    <t>OREO</t>
  </si>
  <si>
    <t>ROSIE'S SOUL SISTERS</t>
  </si>
  <si>
    <t>CHARLOTTE POWIS</t>
  </si>
  <si>
    <t>0428061217</t>
  </si>
  <si>
    <t>28 BETHEL WAY</t>
  </si>
  <si>
    <t>charlotte.powis@gmail.com</t>
  </si>
  <si>
    <t>CAROLINE BARIZZA ABBEY</t>
  </si>
  <si>
    <t>0429793951</t>
  </si>
  <si>
    <t>JOANNA EPIS</t>
  </si>
  <si>
    <t>0418919233</t>
  </si>
  <si>
    <t>MIA HAWKE</t>
  </si>
  <si>
    <t>0499479466</t>
  </si>
  <si>
    <t>BRIDGETTE ROBINSON</t>
  </si>
  <si>
    <t>0427251146</t>
  </si>
  <si>
    <t>BOBBY THE BACHELOR</t>
  </si>
  <si>
    <t>ASHLEE LEWIS</t>
  </si>
  <si>
    <t>0484293624</t>
  </si>
  <si>
    <t>52 COUNTRY RD</t>
  </si>
  <si>
    <t>GIDGEGANNUP</t>
  </si>
  <si>
    <t>WA  6083</t>
  </si>
  <si>
    <t>ashlee.lewis@hotmail.com</t>
  </si>
  <si>
    <t>JOANNA MAYNARD</t>
  </si>
  <si>
    <t>0411890301</t>
  </si>
  <si>
    <t>AMANDA LEE</t>
  </si>
  <si>
    <t>0414901563</t>
  </si>
  <si>
    <t>SORAYA LEE</t>
  </si>
  <si>
    <t>0422207206</t>
  </si>
  <si>
    <t>SUZIE BAXTER-GREEN</t>
  </si>
  <si>
    <t>0409259903</t>
  </si>
  <si>
    <t>SUPER ORGANISED</t>
  </si>
  <si>
    <t>RENAE TUCCI</t>
  </si>
  <si>
    <t>0419959394</t>
  </si>
  <si>
    <t>1025 ALLEN ST</t>
  </si>
  <si>
    <t>WOOROLOO</t>
  </si>
  <si>
    <t>WA  6558</t>
  </si>
  <si>
    <t>renaet@live.com.au</t>
  </si>
  <si>
    <t>JENNIFER NAPPER</t>
  </si>
  <si>
    <t>0403747992</t>
  </si>
  <si>
    <t>PETER VAN MAANEN</t>
  </si>
  <si>
    <t>0417984479</t>
  </si>
  <si>
    <t>RYAN PESSOTTO</t>
  </si>
  <si>
    <t>0447336414</t>
  </si>
  <si>
    <t>YMKJE ROSIER</t>
  </si>
  <si>
    <t>0400900771</t>
  </si>
  <si>
    <t>FOUR TEENS</t>
  </si>
  <si>
    <t>JACK RICHARDS-SCULLY</t>
  </si>
  <si>
    <t>0414907271</t>
  </si>
  <si>
    <t>NELSON TULIP</t>
  </si>
  <si>
    <t>MITCHELL McADAM</t>
  </si>
  <si>
    <t>0424259119</t>
  </si>
  <si>
    <t>JACOB CASSIDY</t>
  </si>
  <si>
    <t>0449280192</t>
  </si>
  <si>
    <t>SO</t>
  </si>
  <si>
    <t>FOOTHILLS - PURPLE</t>
  </si>
  <si>
    <t>SHANAY LYALL</t>
  </si>
  <si>
    <t>0407897676</t>
  </si>
  <si>
    <t>23 THOMAS RD</t>
  </si>
  <si>
    <t>ARMADALE</t>
  </si>
  <si>
    <t>WA  6112</t>
  </si>
  <si>
    <t>shanay.lyall@hotmail.com</t>
  </si>
  <si>
    <t>SHERRILYNN WAKEFIELD</t>
  </si>
  <si>
    <t>0434910231</t>
  </si>
  <si>
    <t>CHRISTINA SMIT</t>
  </si>
  <si>
    <t>0421786315</t>
  </si>
  <si>
    <t>EMMA COOPER</t>
  </si>
  <si>
    <t>0418458032</t>
  </si>
  <si>
    <t>NICOLE LAURENCE</t>
  </si>
  <si>
    <t>0414658678</t>
  </si>
  <si>
    <t>CHIEF SKAMADIC</t>
  </si>
  <si>
    <t>GO</t>
  </si>
  <si>
    <t>FOOTHILLS - PINK</t>
  </si>
  <si>
    <t>LAURA KENNEDY</t>
  </si>
  <si>
    <t>0433744915</t>
  </si>
  <si>
    <t>5 NUTBUSH COURT</t>
  </si>
  <si>
    <t>THORNLIE</t>
  </si>
  <si>
    <t>WA  6108</t>
  </si>
  <si>
    <t>el.jay.kay@hotmail.com.</t>
  </si>
  <si>
    <t>EMILY BARRICK</t>
  </si>
  <si>
    <t>0404279137</t>
  </si>
  <si>
    <t>MICHAEL OHAVIANO</t>
  </si>
  <si>
    <t>0437155727</t>
  </si>
  <si>
    <t>BENITO</t>
  </si>
  <si>
    <t>GOW</t>
  </si>
  <si>
    <t>TWO REDS DON'T MAKE IT RIGHT</t>
  </si>
  <si>
    <t>NIGEL HAWKE</t>
  </si>
  <si>
    <t>0429479467</t>
  </si>
  <si>
    <t>69 KURANNUP RD</t>
  </si>
  <si>
    <t>nigel.hawke@elders.com.au</t>
  </si>
  <si>
    <t>DAVID CAMBELL</t>
  </si>
  <si>
    <t>0429119761</t>
  </si>
  <si>
    <t>ROBERT FARMER</t>
  </si>
  <si>
    <t>0428991781</t>
  </si>
  <si>
    <t>JACQUES SWARTS</t>
  </si>
  <si>
    <t>RICHARD DAVY</t>
  </si>
  <si>
    <t>0427473013</t>
  </si>
  <si>
    <t>WEEKEND WARRIORS</t>
  </si>
  <si>
    <t>MURRAY TOGNELA</t>
  </si>
  <si>
    <t>0448894745</t>
  </si>
  <si>
    <t>8 VENN RD</t>
  </si>
  <si>
    <t>murray@heritagetanks.com.au</t>
  </si>
  <si>
    <t>RICHARD BANKS</t>
  </si>
  <si>
    <t>0428590094</t>
  </si>
  <si>
    <t>CHARLOTTE BANKS</t>
  </si>
  <si>
    <t>TERRY FINUCANE</t>
  </si>
  <si>
    <t>HEALTH ON HAMPTON DIE HARDS</t>
  </si>
  <si>
    <t>MEL TAYLOR</t>
  </si>
  <si>
    <t>0427223272</t>
  </si>
  <si>
    <t>PO BOX 29</t>
  </si>
  <si>
    <t>SARAH PRATT</t>
  </si>
  <si>
    <t>0407992056</t>
  </si>
  <si>
    <t>PAT SCALLAN</t>
  </si>
  <si>
    <t>0422643508</t>
  </si>
  <si>
    <t>SHARON GARDNER</t>
  </si>
  <si>
    <t>0417902096</t>
  </si>
  <si>
    <t>SWAN TEAM 2</t>
  </si>
  <si>
    <t>ANDREW TWINE</t>
  </si>
  <si>
    <t>PO BOX 1516</t>
  </si>
  <si>
    <t>MIDLAND</t>
  </si>
  <si>
    <t>WA  6936</t>
  </si>
  <si>
    <t>swan@scea.wa.edu.au</t>
  </si>
  <si>
    <t>STEVE McALPHINE</t>
  </si>
  <si>
    <t>MAX SMITH</t>
  </si>
  <si>
    <t>KELSEY EASTWOOD</t>
  </si>
  <si>
    <t>MIKAYLA JONES</t>
  </si>
  <si>
    <t>ROBBIE RHODES</t>
  </si>
  <si>
    <t>MISHMASH</t>
  </si>
  <si>
    <t>MITCHELL DUNN</t>
  </si>
  <si>
    <t>RAMON ANDERSSON</t>
  </si>
  <si>
    <t>BEN DALIN</t>
  </si>
  <si>
    <t>TOM BURGESS</t>
  </si>
  <si>
    <t>SWAN TEAM 3</t>
  </si>
  <si>
    <t>CASSANDRA NUGENT</t>
  </si>
  <si>
    <t>GABRIELLE SIM</t>
  </si>
  <si>
    <t>PARIS JOSE</t>
  </si>
  <si>
    <t>JAIMEE PLUNKETT</t>
  </si>
  <si>
    <t>SG</t>
  </si>
  <si>
    <t>SWAN TEAM 1</t>
  </si>
  <si>
    <t>EVAN FAWELL</t>
  </si>
  <si>
    <t>ETHAN ANDERSSON</t>
  </si>
  <si>
    <t>BILL ON</t>
  </si>
  <si>
    <t>RILEY HYNE</t>
  </si>
  <si>
    <t>JUST A NUMBER</t>
  </si>
  <si>
    <t>STEPHEN DAVIS</t>
  </si>
  <si>
    <t>GAVIN PLOWS</t>
  </si>
  <si>
    <t>MARK SCHORER</t>
  </si>
  <si>
    <t>SWAN VALLEY ALL STARS</t>
  </si>
  <si>
    <t>DEAN MENZIES</t>
  </si>
  <si>
    <t>0423171402</t>
  </si>
  <si>
    <t>35 WHITTLE PL</t>
  </si>
  <si>
    <t>STIRLING</t>
  </si>
  <si>
    <t>WA  6021</t>
  </si>
  <si>
    <t>dean.menzies@woodside.com.au</t>
  </si>
  <si>
    <t>0422719402</t>
  </si>
  <si>
    <t>HAYLEY MENZIES</t>
  </si>
  <si>
    <t>0422995845</t>
  </si>
  <si>
    <t>JADE PROCTOR</t>
  </si>
  <si>
    <t>0439931700</t>
  </si>
  <si>
    <t>ANDREW YANG</t>
  </si>
  <si>
    <t>0403920183</t>
  </si>
  <si>
    <t>CASSIUS CLAY</t>
  </si>
  <si>
    <t>C6J   14/3</t>
  </si>
  <si>
    <t>LAST MINUTE</t>
  </si>
  <si>
    <t>McGUIRE DAHL</t>
  </si>
  <si>
    <t>CHAD WIESE</t>
  </si>
  <si>
    <t>JOSH PONTON</t>
  </si>
  <si>
    <t>YORKIES</t>
  </si>
  <si>
    <t>LIZ READ</t>
  </si>
  <si>
    <t>0427848921</t>
  </si>
  <si>
    <t>cassilis@comswest.net.au</t>
  </si>
  <si>
    <t>DONNA WILLIAMSON</t>
  </si>
  <si>
    <t>0427412775</t>
  </si>
  <si>
    <t>MARK WILLIAMSON</t>
  </si>
  <si>
    <t>0419909150</t>
  </si>
  <si>
    <t>TIM FAIRLEY</t>
  </si>
  <si>
    <t>0400760575</t>
  </si>
  <si>
    <t>Avon Valley Pony Club</t>
  </si>
  <si>
    <t>MILLSEND MEMORIES</t>
  </si>
  <si>
    <t>ROD BARNES</t>
  </si>
  <si>
    <t>0422124247</t>
  </si>
  <si>
    <t>31 CLEVEDON PLACE</t>
  </si>
  <si>
    <t>KALLAROO</t>
  </si>
  <si>
    <t>WA  6025</t>
  </si>
  <si>
    <t>rbarnes5@bigpond.net.au</t>
  </si>
  <si>
    <t>BERNARD MANGAN</t>
  </si>
  <si>
    <t>DARYL LONG</t>
  </si>
  <si>
    <t>0427944377</t>
  </si>
  <si>
    <t>PHILIPPA WARD</t>
  </si>
  <si>
    <t>0401434397</t>
  </si>
  <si>
    <t>WELLINGTON DISTRICT PONY CLULB</t>
  </si>
  <si>
    <t>GONNA DO IT</t>
  </si>
  <si>
    <t>JASMINE HORNBY</t>
  </si>
  <si>
    <t>0434210170</t>
  </si>
  <si>
    <t>111 CENTRAL AVE</t>
  </si>
  <si>
    <t>REDCLIFFE</t>
  </si>
  <si>
    <t>WA  6104</t>
  </si>
  <si>
    <t>mandjjhornby@bigpond.com</t>
  </si>
  <si>
    <t>MARCUS HORNBY</t>
  </si>
  <si>
    <t>0400826557</t>
  </si>
  <si>
    <t>DAVID BUTLER</t>
  </si>
  <si>
    <t>0439924963</t>
  </si>
  <si>
    <t>DENZEL DORRINGTON</t>
  </si>
  <si>
    <t>JADE HURRELL</t>
  </si>
  <si>
    <t>042796974?</t>
  </si>
  <si>
    <t>DARKAN DEADLIER</t>
  </si>
  <si>
    <t>REBECCA SOUTH</t>
  </si>
  <si>
    <t>PO BOX 150</t>
  </si>
  <si>
    <t>rebecca.south@westarthurcrc.com.au</t>
  </si>
  <si>
    <t>RAELENE STOCKER</t>
  </si>
  <si>
    <t>0408908665</t>
  </si>
  <si>
    <t>BRADLEY WOODRUFF</t>
  </si>
  <si>
    <t>0408916958</t>
  </si>
  <si>
    <t>SCOTT DUFFIELD</t>
  </si>
  <si>
    <t>0429044127</t>
  </si>
  <si>
    <t>DARKAN DEADLY</t>
  </si>
  <si>
    <t>ADRIAN SOUTH</t>
  </si>
  <si>
    <t>0428935000</t>
  </si>
  <si>
    <t>TYRONE THREADGOLD</t>
  </si>
  <si>
    <t>RAY STOCKER</t>
  </si>
  <si>
    <t>0418932746</t>
  </si>
  <si>
    <t>ANDREW RITCHIE</t>
  </si>
  <si>
    <t>0489361448</t>
  </si>
  <si>
    <t>CAIT AND THE BOYS KRANK IT UP</t>
  </si>
  <si>
    <t>KIMBERLEY RANSON</t>
  </si>
  <si>
    <t>0429917771</t>
  </si>
  <si>
    <t>18 TINGLE ST</t>
  </si>
  <si>
    <t>WA  6231</t>
  </si>
  <si>
    <t>krankituprealestate@vantageland.com.au</t>
  </si>
  <si>
    <t>PETER ANDREWS</t>
  </si>
  <si>
    <t>PATRICK GODSELL</t>
  </si>
  <si>
    <t>TEAM 176</t>
  </si>
  <si>
    <t>CHRIS MELLICK</t>
  </si>
  <si>
    <t>0429461543</t>
  </si>
  <si>
    <t>PO BOX 255</t>
  </si>
  <si>
    <t>BEVERLEY</t>
  </si>
  <si>
    <t>WA 6304</t>
  </si>
  <si>
    <t>bandon@wn.com.au</t>
  </si>
  <si>
    <t>DECLAN MELLICK</t>
  </si>
  <si>
    <t>BEN MURRAY</t>
  </si>
  <si>
    <t>ROB FISHER</t>
  </si>
  <si>
    <t>CHERYL WHEATLEY</t>
  </si>
  <si>
    <t>0427323212</t>
  </si>
  <si>
    <t>9 HYBANTHUS RD</t>
  </si>
  <si>
    <t>RIVERTON</t>
  </si>
  <si>
    <t>IL</t>
  </si>
  <si>
    <t>ERIK</t>
  </si>
  <si>
    <t>SARAH WIESE</t>
  </si>
  <si>
    <t>PO BOX 181</t>
  </si>
  <si>
    <t>NARROGIN</t>
  </si>
  <si>
    <t>WA  6312</t>
  </si>
  <si>
    <t>wiese@activ8.net.au</t>
  </si>
  <si>
    <t>Dryandra Pony Club</t>
  </si>
  <si>
    <t>TIM WIESE</t>
  </si>
  <si>
    <t>0429859070</t>
  </si>
  <si>
    <t>IM</t>
  </si>
  <si>
    <t>DAN WIESE</t>
  </si>
  <si>
    <t>0407240122</t>
  </si>
  <si>
    <t>MATCH TO THE FUSE</t>
  </si>
  <si>
    <t>EMMA WIESE</t>
  </si>
  <si>
    <t>0428223821</t>
  </si>
  <si>
    <t>MARK HAY</t>
  </si>
  <si>
    <t>0418953742</t>
  </si>
  <si>
    <t>72 OCEANSIDE PROM.</t>
  </si>
  <si>
    <t>MULLALOO</t>
  </si>
  <si>
    <t>WA  6027</t>
  </si>
  <si>
    <t>markh@markhay.com.au</t>
  </si>
  <si>
    <t>TEX WEBSTER</t>
  </si>
  <si>
    <t>0419702187</t>
  </si>
  <si>
    <t>108 TERRACE RD</t>
  </si>
  <si>
    <t>glindon.webster@bigpond.com</t>
  </si>
  <si>
    <t>MIN</t>
  </si>
  <si>
    <t>8ZC     3/9</t>
  </si>
  <si>
    <t xml:space="preserve">Perth Polo Club </t>
  </si>
  <si>
    <t>JUSTIN HARDY</t>
  </si>
  <si>
    <t>0409685105</t>
  </si>
  <si>
    <t>37 BONTHORPE CRT</t>
  </si>
  <si>
    <t>jhardy@activ8.net.au</t>
  </si>
  <si>
    <t>AM I THERE YET?</t>
  </si>
  <si>
    <t>MEAGHAN HUTTON</t>
  </si>
  <si>
    <t>0412530664</t>
  </si>
  <si>
    <t>29 BROOKSIDE AVE</t>
  </si>
  <si>
    <t>KELMSCOTT</t>
  </si>
  <si>
    <t>WA  6111</t>
  </si>
  <si>
    <t>meaghan.hutton@hotmail.com</t>
  </si>
  <si>
    <t>DEANNE BLACKBURN</t>
  </si>
  <si>
    <t>0499900940</t>
  </si>
  <si>
    <t>96 WOLFE RD</t>
  </si>
  <si>
    <t>deanne.blackburn@hotmail.com</t>
  </si>
  <si>
    <t xml:space="preserve">INNER CITY CHRIS </t>
  </si>
  <si>
    <t>CHRIS COOMBS</t>
  </si>
  <si>
    <t>0488776099</t>
  </si>
  <si>
    <t>23 GUILDFORD RD</t>
  </si>
  <si>
    <t>ASHFIELD</t>
  </si>
  <si>
    <t>WA  6054</t>
  </si>
  <si>
    <t>ccoombs@srk.com.au</t>
  </si>
  <si>
    <t>ALEX POULTON</t>
  </si>
  <si>
    <t>0429135951</t>
  </si>
  <si>
    <t>PO BOX 5579</t>
  </si>
  <si>
    <t xml:space="preserve">ALBANY </t>
  </si>
  <si>
    <t>WA  6332</t>
  </si>
  <si>
    <t>perseus@outlook.com.au</t>
  </si>
  <si>
    <t>A NUT</t>
  </si>
  <si>
    <t>LINDA MUNTZ</t>
  </si>
  <si>
    <t>0418932609</t>
  </si>
  <si>
    <t>23 SOMERSET CRES</t>
  </si>
  <si>
    <t>linda.muntz@ellenhealth.com.au</t>
  </si>
  <si>
    <t>NEIL McALLISTER</t>
  </si>
  <si>
    <t>0417179218</t>
  </si>
  <si>
    <t>11 WARBETHONG RD</t>
  </si>
  <si>
    <t>BEDFORDALE</t>
  </si>
  <si>
    <t>neil@starfireinvestments.com.au</t>
  </si>
  <si>
    <t>SOPHIE PETRUCCI</t>
  </si>
  <si>
    <t>0407635832</t>
  </si>
  <si>
    <t>511 PICKERING BROOK RD</t>
  </si>
  <si>
    <t>PICKERING BROOK</t>
  </si>
  <si>
    <t>slefroy87@hotmail.com</t>
  </si>
  <si>
    <t>MICHAEL SWAIN</t>
  </si>
  <si>
    <t>0419422881</t>
  </si>
  <si>
    <t>15 SUSSEX ST</t>
  </si>
  <si>
    <t>EVIE MOLSON</t>
  </si>
  <si>
    <t>0418956519</t>
  </si>
  <si>
    <t>251 BUCKINGHAM RD</t>
  </si>
  <si>
    <t>bickleyvalleyhorsetours@gmail.com</t>
  </si>
  <si>
    <t>Kelmscott Adult Riders</t>
  </si>
  <si>
    <t>PAID</t>
  </si>
  <si>
    <t>JIM TAYLOR</t>
  </si>
  <si>
    <t>PO BOX 129</t>
  </si>
  <si>
    <t>windyhollow@westnet.com.au</t>
  </si>
  <si>
    <t>SUANNE CROSSLAND</t>
  </si>
  <si>
    <t>TERRY HILL</t>
  </si>
  <si>
    <t>0429818618</t>
  </si>
  <si>
    <t>JAYDE FOY-TAPSCOTT</t>
  </si>
  <si>
    <t>CHEQUE</t>
  </si>
  <si>
    <t>BERT</t>
  </si>
  <si>
    <t>JUDITH ALLINGTON</t>
  </si>
  <si>
    <t>SARAH CAMPBELL</t>
  </si>
  <si>
    <t>PETER WARE</t>
  </si>
  <si>
    <t>PETER SKEGGS</t>
  </si>
  <si>
    <t>KYLIE MUNYARD</t>
  </si>
  <si>
    <t>0408953686</t>
  </si>
  <si>
    <t>CameronW6@bigpond.com</t>
  </si>
  <si>
    <t>GRAEME PEARCE</t>
  </si>
  <si>
    <t>0488059394</t>
  </si>
  <si>
    <t>CATHERINE BAMESS</t>
  </si>
  <si>
    <t>0435268044</t>
  </si>
  <si>
    <t>HAYLEY STANTON</t>
  </si>
  <si>
    <t>0417985888</t>
  </si>
  <si>
    <t>JOEL BARKER</t>
  </si>
  <si>
    <t>0400975884</t>
  </si>
  <si>
    <t>JOHN McKELVIE</t>
  </si>
  <si>
    <t>0420963186</t>
  </si>
  <si>
    <t>CLAUDE QUINTONES</t>
  </si>
  <si>
    <t>TWO BY THREE</t>
  </si>
  <si>
    <t xml:space="preserve">434 CAPE RICHE RD </t>
  </si>
  <si>
    <t>METTLER</t>
  </si>
  <si>
    <t>WA 6328</t>
  </si>
  <si>
    <t>rvtdavy@gmail.com</t>
  </si>
  <si>
    <t>JANE ALGIE</t>
  </si>
  <si>
    <t>0497156793</t>
  </si>
  <si>
    <t>TIM HENDERSON</t>
  </si>
  <si>
    <t>0439956100</t>
  </si>
  <si>
    <t>RAQUEL CAVALLARO</t>
  </si>
  <si>
    <t>0458789736</t>
  </si>
  <si>
    <t xml:space="preserve"> </t>
  </si>
  <si>
    <t>ELIZABETH CORRIGAN</t>
  </si>
  <si>
    <t>0437284342</t>
  </si>
  <si>
    <t>MICHELLE RITCHIE</t>
  </si>
  <si>
    <t>0413211241</t>
  </si>
  <si>
    <t>BEVERLEY SZOLKOWSKI</t>
  </si>
  <si>
    <t>0419097319</t>
  </si>
  <si>
    <t>ANTHEA PETERSEN</t>
  </si>
  <si>
    <t>0438990638</t>
  </si>
  <si>
    <t>JAMES PEARSE</t>
  </si>
  <si>
    <t>0427663641</t>
  </si>
  <si>
    <t>CLEO</t>
  </si>
  <si>
    <t>JOSHUA STRETCH</t>
  </si>
  <si>
    <t>,0438939369</t>
  </si>
  <si>
    <t>KATE MARTIN</t>
  </si>
  <si>
    <t>0421028730</t>
  </si>
  <si>
    <t>MARK FRASER</t>
  </si>
  <si>
    <t>0435046545</t>
  </si>
  <si>
    <t>RUNNING ON APPLES</t>
  </si>
  <si>
    <t>MARLEE DOUST</t>
  </si>
  <si>
    <t>PO BOX 296</t>
  </si>
  <si>
    <t>WA 6258</t>
  </si>
  <si>
    <t>AUSTIN WATSON</t>
  </si>
  <si>
    <t>0414135176</t>
  </si>
  <si>
    <t>JOSH RAYSON</t>
  </si>
  <si>
    <t>0439976773</t>
  </si>
  <si>
    <t>PAUL GOODE</t>
  </si>
  <si>
    <t>0427250678</t>
  </si>
  <si>
    <t>AMANDA DAVEY</t>
  </si>
  <si>
    <t>0409500763</t>
  </si>
  <si>
    <t>RAY SULLIVAN</t>
  </si>
  <si>
    <t>0427771909</t>
  </si>
  <si>
    <t>ZEBEEDEE</t>
  </si>
  <si>
    <t>S3061977</t>
  </si>
  <si>
    <t>BREAKFAST CLUB</t>
  </si>
  <si>
    <t>DALLAS SLAPE</t>
  </si>
  <si>
    <t>0438375680</t>
  </si>
  <si>
    <t>101 SUNBURY RD</t>
  </si>
  <si>
    <t>VICTORIA PARK</t>
  </si>
  <si>
    <t>walandwal1@bigpond.com</t>
  </si>
  <si>
    <t>AARON SLAPE</t>
  </si>
  <si>
    <t>0488095501</t>
  </si>
  <si>
    <t>JANELLE SLAPE</t>
  </si>
  <si>
    <t>0447931372</t>
  </si>
  <si>
    <t>DANIEL DAVIS</t>
  </si>
  <si>
    <t>0419926340</t>
  </si>
  <si>
    <t>CIRQUE DE SORE LEGS</t>
  </si>
  <si>
    <t>IDA BONO</t>
  </si>
  <si>
    <t>0478684859</t>
  </si>
  <si>
    <t>23 LAKESIDE DR</t>
  </si>
  <si>
    <t>HELENA VALLEY</t>
  </si>
  <si>
    <t>ida.bono@aesgroup.net.au</t>
  </si>
  <si>
    <t>KERRI LOCKHART</t>
  </si>
  <si>
    <t>;0438924010</t>
  </si>
  <si>
    <t>MARIKA BURKE</t>
  </si>
  <si>
    <t>0408081356</t>
  </si>
  <si>
    <t>EMMA CRANE</t>
  </si>
  <si>
    <t>0428511786</t>
  </si>
  <si>
    <t>CARLEY CHAU</t>
  </si>
  <si>
    <t>0417949195</t>
  </si>
  <si>
    <t>PHYLL MOYNIHAN</t>
  </si>
  <si>
    <t>0413137115</t>
  </si>
  <si>
    <t>2A DARNELL AVE</t>
  </si>
  <si>
    <t>MY PLEASANT</t>
  </si>
  <si>
    <t>WA  6153</t>
  </si>
  <si>
    <t>moynihan2@optusnet.com.au</t>
  </si>
  <si>
    <t>RON MASON</t>
  </si>
  <si>
    <t>0487931395</t>
  </si>
  <si>
    <t>EBONY CHRYSTIE</t>
  </si>
  <si>
    <t>0477779104</t>
  </si>
  <si>
    <t>ALISTAIR TALBERT</t>
  </si>
  <si>
    <t>0433711825</t>
  </si>
  <si>
    <t>MAX LANOELLE</t>
  </si>
  <si>
    <t>0432025588</t>
  </si>
  <si>
    <t>KELLY WHITE</t>
  </si>
  <si>
    <t>0417704945</t>
  </si>
  <si>
    <t>114 BORONIA RD</t>
  </si>
  <si>
    <t>tlshehan@yahoo.com.au</t>
  </si>
  <si>
    <t>EQ CETERA BLACKWOOD TEAM</t>
  </si>
  <si>
    <t>ROBERT SHAW</t>
  </si>
  <si>
    <t>0400691305</t>
  </si>
  <si>
    <t>232 HOPKINSON ROAD</t>
  </si>
  <si>
    <t>DARLING DOWNS</t>
  </si>
  <si>
    <t>WA  6122</t>
  </si>
  <si>
    <t>robshaw@westnet.com.au</t>
  </si>
  <si>
    <t>EMMA GEE</t>
  </si>
  <si>
    <t>0433564665</t>
  </si>
  <si>
    <t>STEVEN TSOCAS</t>
  </si>
  <si>
    <t>0423034233</t>
  </si>
  <si>
    <t>PAULINE SOUTHALL</t>
  </si>
  <si>
    <t>0488551586</t>
  </si>
  <si>
    <t>CAREN EARL</t>
  </si>
  <si>
    <t>0432774131</t>
  </si>
  <si>
    <t>DAVID ROSE</t>
  </si>
  <si>
    <t>0409102336</t>
  </si>
  <si>
    <t>SOUTHERN SISTAS</t>
  </si>
  <si>
    <t>ROXY CLAYTON</t>
  </si>
  <si>
    <t>0438993031</t>
  </si>
  <si>
    <t>5 LITTLE OXFORD ST</t>
  </si>
  <si>
    <t>roxyclayton2802@live.com.au</t>
  </si>
  <si>
    <t>SARAH DE BOER</t>
  </si>
  <si>
    <t>0428946628</t>
  </si>
  <si>
    <t>KELLY WATERHOUSE</t>
  </si>
  <si>
    <t>0438838924</t>
  </si>
  <si>
    <t>RANEE WILSON</t>
  </si>
  <si>
    <t>0423204200</t>
  </si>
  <si>
    <t xml:space="preserve">Y </t>
  </si>
  <si>
    <t>LYNDA WIGLEY</t>
  </si>
  <si>
    <t>0417933775</t>
  </si>
  <si>
    <t>SAINT OLIVER</t>
  </si>
  <si>
    <t>GOW   72/7</t>
  </si>
  <si>
    <t>CHLOE HUTCHINGS</t>
  </si>
  <si>
    <t>C/C</t>
  </si>
  <si>
    <t>ROCKET AND GROOT</t>
  </si>
  <si>
    <t>3 TAME CLOSE</t>
  </si>
  <si>
    <t>DENMARK</t>
  </si>
  <si>
    <t>WA  6333</t>
  </si>
  <si>
    <t>markanddonnaw@dodo.com.au</t>
  </si>
  <si>
    <t>SAM WILLIAMSON</t>
  </si>
  <si>
    <t>0432578667</t>
  </si>
  <si>
    <t>WEST BRIDGETOWN WARRIORS</t>
  </si>
  <si>
    <t>DAVID MORTON</t>
  </si>
  <si>
    <t>NARROGIN JUNIORS</t>
  </si>
  <si>
    <t>wiese@activ8.net,au</t>
  </si>
  <si>
    <t>0407474587</t>
  </si>
  <si>
    <t>BILL WIESE</t>
  </si>
  <si>
    <t>JOSIE SKERRITT</t>
  </si>
  <si>
    <t>0473884771</t>
  </si>
  <si>
    <t>TIERNAN PAICE</t>
  </si>
  <si>
    <t>0488626601</t>
  </si>
  <si>
    <t>HAPPY CAMPERS</t>
  </si>
  <si>
    <t>DAVID GOLDSCHMIDT</t>
  </si>
  <si>
    <t>19B CHAMBERLAIN ST</t>
  </si>
  <si>
    <t>dagoldschmidt@gmail.com</t>
  </si>
  <si>
    <t>SALLY HACKETT</t>
  </si>
  <si>
    <t>0439637313</t>
  </si>
  <si>
    <t>SANDRA HACKETT</t>
  </si>
  <si>
    <t>JOHN MAASKANT</t>
  </si>
  <si>
    <t>0418911759</t>
  </si>
  <si>
    <t>ANKE GOLDSCHMIDT</t>
  </si>
  <si>
    <t>93857781</t>
  </si>
  <si>
    <t>UNDERDONE UNDERSLUNGS</t>
  </si>
  <si>
    <t>timothy.rowberry@education.wa.gov.au</t>
  </si>
  <si>
    <t>LADS AND A LADY</t>
  </si>
  <si>
    <t>0438903339</t>
  </si>
  <si>
    <t>47 HYBANTHUS RD</t>
  </si>
  <si>
    <t>FERNDALE</t>
  </si>
  <si>
    <t>0400231106</t>
  </si>
  <si>
    <t>0428532383</t>
  </si>
  <si>
    <t>ANDY DONALDSON</t>
  </si>
  <si>
    <t>'0466538554</t>
  </si>
  <si>
    <t>CHARLOTTE PUGH</t>
  </si>
  <si>
    <t>0499778799</t>
  </si>
  <si>
    <t xml:space="preserve">ROWAN BROWN </t>
  </si>
  <si>
    <t>BINTURONG (BILLY)</t>
  </si>
  <si>
    <t>3HR 5/9</t>
  </si>
  <si>
    <t>Sustainable Equatation And Adult Riders</t>
  </si>
  <si>
    <t>SNAKEMANDU</t>
  </si>
  <si>
    <t>SIMON JOHNSTON</t>
  </si>
  <si>
    <t>0448990699</t>
  </si>
  <si>
    <t>12 AVON GARDENS</t>
  </si>
  <si>
    <t>MILLBRIDGE</t>
  </si>
  <si>
    <t>WA  6232</t>
  </si>
  <si>
    <t>sc.johnston@bigpond.com</t>
  </si>
  <si>
    <t>JEREMY BEAUGLEHOLE</t>
  </si>
  <si>
    <t>040778769</t>
  </si>
  <si>
    <t>AUSTIN HYDE</t>
  </si>
  <si>
    <t>0400698068</t>
  </si>
  <si>
    <t>ANOTHER BRILLIANT NAME</t>
  </si>
  <si>
    <t>JONATHON ENGLAND</t>
  </si>
  <si>
    <t>0438958617</t>
  </si>
  <si>
    <t>DANIELLE ENGLAND</t>
  </si>
  <si>
    <t>0429676077</t>
  </si>
  <si>
    <t>PLC</t>
  </si>
  <si>
    <t xml:space="preserve"> DYKE</t>
  </si>
  <si>
    <t>YN</t>
  </si>
  <si>
    <t>DRIVING ME NUTS</t>
  </si>
  <si>
    <t>MONICA HOGAN</t>
  </si>
  <si>
    <t>0449720085</t>
  </si>
  <si>
    <t>DANIEL REYNOLDS</t>
  </si>
  <si>
    <t>LUCY HIGHET</t>
  </si>
  <si>
    <t>0447441113</t>
  </si>
  <si>
    <t>AMBER ROBERTSON</t>
  </si>
  <si>
    <t>NN</t>
  </si>
  <si>
    <t>MATTHEW WALLWORK</t>
  </si>
  <si>
    <t>0423543533</t>
  </si>
  <si>
    <t>drhighet@gmail.com</t>
  </si>
  <si>
    <t>WARREN JONES</t>
  </si>
  <si>
    <t>0437249026</t>
  </si>
  <si>
    <t>NAT'S NO HOPERS</t>
  </si>
  <si>
    <t>JOE LOSS</t>
  </si>
  <si>
    <t>0421519500</t>
  </si>
  <si>
    <t>59 HAMPTON STREET</t>
  </si>
  <si>
    <t>joeloss@optusnet.com.au</t>
  </si>
  <si>
    <t>MARIANA STEKIC</t>
  </si>
  <si>
    <t>0429919936</t>
  </si>
  <si>
    <t>GUY COHEN</t>
  </si>
  <si>
    <t>0414812137</t>
  </si>
  <si>
    <t>NATALIE BRANS</t>
  </si>
  <si>
    <t>0402022381</t>
  </si>
  <si>
    <t>UNA RYAN</t>
  </si>
  <si>
    <t>0405310166</t>
  </si>
  <si>
    <t>4 MARES, 1 COLT AND A TROLL</t>
  </si>
  <si>
    <t>MARYANNE PHILLIPS</t>
  </si>
  <si>
    <t>0439957237</t>
  </si>
  <si>
    <t>520 LANCE ST</t>
  </si>
  <si>
    <t>SAWYERS VALLEY</t>
  </si>
  <si>
    <t>WA  6074</t>
  </si>
  <si>
    <t>wineandhorses@bigpond.com</t>
  </si>
  <si>
    <t>JOSH MORRIS-PALMER</t>
  </si>
  <si>
    <t xml:space="preserve">CAROLYN RYAN </t>
  </si>
  <si>
    <t>0424576656</t>
  </si>
  <si>
    <t>NATALIE MORRIS</t>
  </si>
  <si>
    <t>MARK PHILLIPS</t>
  </si>
  <si>
    <t>CAROL deGRAW</t>
  </si>
  <si>
    <t>0416207099</t>
  </si>
  <si>
    <t>LANDOR LEGENDS</t>
  </si>
  <si>
    <t>JULIE WALSH</t>
  </si>
  <si>
    <t>0428511268</t>
  </si>
  <si>
    <t>14 DANDARAGAN ST</t>
  </si>
  <si>
    <t>MOORA</t>
  </si>
  <si>
    <t>WA  6510</t>
  </si>
  <si>
    <t>topp-dogg@bigpond.com</t>
  </si>
  <si>
    <t>JOSH POWER</t>
  </si>
  <si>
    <t>0408916966</t>
  </si>
  <si>
    <t>LUCY BROWNLIE</t>
  </si>
  <si>
    <t>0408591119</t>
  </si>
  <si>
    <t>SARAH HADDEN</t>
  </si>
  <si>
    <t>KEN HILL</t>
  </si>
  <si>
    <t>40+</t>
  </si>
  <si>
    <t>ABOUT TURN</t>
  </si>
  <si>
    <t>Moora</t>
  </si>
  <si>
    <t>HAZZA'S HAZ BEENS</t>
  </si>
  <si>
    <t>HAYLEY SMITH</t>
  </si>
  <si>
    <t>0422946742</t>
  </si>
  <si>
    <t>GAVIN NOWROJEE</t>
  </si>
  <si>
    <t>0406011457</t>
  </si>
  <si>
    <t>GREG WOODBRIDGE</t>
  </si>
  <si>
    <t>0417092468</t>
  </si>
  <si>
    <t>TONY VAN MERWYK</t>
  </si>
  <si>
    <t>345 WESTCOTT RD</t>
  </si>
  <si>
    <t>KEYSBROOK</t>
  </si>
  <si>
    <t>WA  6126</t>
  </si>
  <si>
    <t>elantone@bigpond.com</t>
  </si>
  <si>
    <t>NICOLE DEWING</t>
  </si>
  <si>
    <t>0404071041</t>
  </si>
  <si>
    <t>0401997183</t>
  </si>
  <si>
    <t>LORETTA VAN MERWYK</t>
  </si>
  <si>
    <t>RAQUEL HORWOOD</t>
  </si>
  <si>
    <t>0429087043</t>
  </si>
  <si>
    <t>CORSE HES FAST(Tarzan)</t>
  </si>
  <si>
    <t>SEAN'S SHIFTY SHYSTERS</t>
  </si>
  <si>
    <t>SEAN SUPANZ</t>
  </si>
  <si>
    <t>0409203545</t>
  </si>
  <si>
    <t>RICHARD PERRETT</t>
  </si>
  <si>
    <t>0407454809</t>
  </si>
  <si>
    <t>TODD BACK</t>
  </si>
  <si>
    <t>0424205433</t>
  </si>
  <si>
    <t xml:space="preserve"> THINK FIT</t>
  </si>
  <si>
    <t>0419202187</t>
  </si>
  <si>
    <t>JUSTIN DAVIS</t>
  </si>
  <si>
    <t>0458841447</t>
  </si>
  <si>
    <t>HAPPY MAGIC</t>
  </si>
  <si>
    <t>D5H     16/8</t>
  </si>
  <si>
    <t>PERTH POLO CLUB</t>
  </si>
  <si>
    <t>PISSFITS</t>
  </si>
  <si>
    <t>RILEY DODD</t>
  </si>
  <si>
    <t>0417063483</t>
  </si>
  <si>
    <t>11 JOHNSON AVE</t>
  </si>
  <si>
    <t>rileydodd1977@hotmail.com</t>
  </si>
  <si>
    <t>GRAHAM BROWN</t>
  </si>
  <si>
    <t>0435206029</t>
  </si>
  <si>
    <t>TAMARA SWAN</t>
  </si>
  <si>
    <t>KATIE WEBSTER</t>
  </si>
  <si>
    <t>DEAN SWAN</t>
  </si>
  <si>
    <t>0400208174</t>
  </si>
  <si>
    <t>SHAKE AND TAKE</t>
  </si>
  <si>
    <t>Lazy S4L     10/0</t>
  </si>
  <si>
    <t>ERGT AUSTRALIA</t>
  </si>
  <si>
    <t>DAVID WORTHY</t>
  </si>
  <si>
    <t>0431983324</t>
  </si>
  <si>
    <t>3/4 MILSON PLACE</t>
  </si>
  <si>
    <t>OCONNOR</t>
  </si>
  <si>
    <t>dswfabrications@gmail.com</t>
  </si>
  <si>
    <t>SHANE ADDIS</t>
  </si>
  <si>
    <t>0419948805</t>
  </si>
  <si>
    <t>ROALD SCHUTTE</t>
  </si>
  <si>
    <t>0406362370</t>
  </si>
  <si>
    <t>SAMANTHA UNSTEAD</t>
  </si>
  <si>
    <t>0400400165</t>
  </si>
  <si>
    <t>ALEX WILLIAMS</t>
  </si>
  <si>
    <t>0424138308</t>
  </si>
  <si>
    <t>NEXT GEN SOUTH PERTH</t>
  </si>
  <si>
    <t>deanne.blackburn@nextgenclubs.com.au</t>
  </si>
  <si>
    <t xml:space="preserve"> '0499900940</t>
  </si>
  <si>
    <t>LARISSA BLECHYNDEN</t>
  </si>
  <si>
    <t>0438660611</t>
  </si>
  <si>
    <t>ZANA NILSON</t>
  </si>
  <si>
    <t>0499802806</t>
  </si>
  <si>
    <t>SCRAMBLED LEGS</t>
  </si>
  <si>
    <t>JONNY CHRISTIE</t>
  </si>
  <si>
    <t>0401333199</t>
  </si>
  <si>
    <t>15 COBDEN ST</t>
  </si>
  <si>
    <t>BAYSWATER</t>
  </si>
  <si>
    <t>WA  6053</t>
  </si>
  <si>
    <t>jonny_christie@hotmail.com</t>
  </si>
  <si>
    <t>RHIANNON CHRISTIE</t>
  </si>
  <si>
    <t>0438917956</t>
  </si>
  <si>
    <t>KIM CHRISTIE</t>
  </si>
  <si>
    <t>0414726980</t>
  </si>
  <si>
    <t>ANDREW GEE</t>
  </si>
  <si>
    <t>0404348171</t>
  </si>
  <si>
    <t>DON'S PARTY</t>
  </si>
  <si>
    <t>PAUL ROBINSON</t>
  </si>
  <si>
    <t>0408905627</t>
  </si>
  <si>
    <t>CLAREMONT</t>
  </si>
  <si>
    <t>earthTEG@gmail.com</t>
  </si>
  <si>
    <t>0428917719</t>
  </si>
  <si>
    <t>TREVOR TILLEY</t>
  </si>
  <si>
    <t>0404800337</t>
  </si>
  <si>
    <t>GRAHAM FORD</t>
  </si>
  <si>
    <t>0439853769</t>
  </si>
  <si>
    <t>PO BOX 79</t>
  </si>
  <si>
    <t>WHALE WATCHERS</t>
  </si>
  <si>
    <t>JOSIE KIDMAN</t>
  </si>
  <si>
    <t>0407423718</t>
  </si>
  <si>
    <t>PO BOX 1753</t>
  </si>
  <si>
    <t>WA  6331</t>
  </si>
  <si>
    <t>gagekidman@iinet.net.au</t>
  </si>
  <si>
    <t>MARCIA NORRISH</t>
  </si>
  <si>
    <t>0429381434</t>
  </si>
  <si>
    <t>GEORGIA KIDMAN</t>
  </si>
  <si>
    <t>0439952878</t>
  </si>
  <si>
    <t>OUR ROYAL DEMON</t>
  </si>
  <si>
    <t>C6J   70</t>
  </si>
  <si>
    <t>LET-DOWNS</t>
  </si>
  <si>
    <t>SIMONE JESPERSEN</t>
  </si>
  <si>
    <t>0433259699</t>
  </si>
  <si>
    <t>3 COODE ST</t>
  </si>
  <si>
    <t>sjespersen868@gmail.com</t>
  </si>
  <si>
    <t>GREG TIMMS</t>
  </si>
  <si>
    <t>ANGELA HALL</t>
  </si>
  <si>
    <t>0431936672</t>
  </si>
  <si>
    <t>KELLIE BATCHELAR</t>
  </si>
  <si>
    <t>TABAC OR NOT TABAC</t>
  </si>
  <si>
    <t>CHRISTOPHER BOSTOCK</t>
  </si>
  <si>
    <t>0400211796</t>
  </si>
  <si>
    <t>BLAKE SUTCLIFFE</t>
  </si>
  <si>
    <t>0401609651</t>
  </si>
  <si>
    <t>ANDREW BOSTOCK</t>
  </si>
  <si>
    <t>STRAIGHT OFF THE COUCH</t>
  </si>
  <si>
    <t>MELANIE McGREGOR</t>
  </si>
  <si>
    <t>0434517297</t>
  </si>
  <si>
    <t>1 BIRMINGHAMWAY</t>
  </si>
  <si>
    <t>PINJARRA</t>
  </si>
  <si>
    <t>WA  6208</t>
  </si>
  <si>
    <t>missmel27@optusnet.com.au</t>
  </si>
  <si>
    <t>JOSEPH DUXBURY</t>
  </si>
  <si>
    <t>0426610700</t>
  </si>
  <si>
    <t>CRAIG JUDD</t>
  </si>
  <si>
    <t>0427352548</t>
  </si>
  <si>
    <t>BRAD HARDMAN</t>
  </si>
  <si>
    <t>0406531761</t>
  </si>
  <si>
    <t>MYRA IVES</t>
  </si>
  <si>
    <t>0408947470</t>
  </si>
  <si>
    <t>IRISH</t>
  </si>
  <si>
    <t>4PT     5/1</t>
  </si>
  <si>
    <t>GOVERNOR STIRLING</t>
  </si>
  <si>
    <t>ELENA JENSEN</t>
  </si>
  <si>
    <t>0423316798</t>
  </si>
  <si>
    <t>55 DUDLEY ST</t>
  </si>
  <si>
    <t>sorenelena@y7mail.com</t>
  </si>
  <si>
    <t>FREJA JENSEN</t>
  </si>
  <si>
    <t>MATHILDE BENZ</t>
  </si>
  <si>
    <t>0431884490</t>
  </si>
  <si>
    <t>TRISTAN NASH</t>
  </si>
  <si>
    <t>0432131630</t>
  </si>
  <si>
    <t>HONEY BADGER</t>
  </si>
  <si>
    <t>JODIE PEARCE</t>
  </si>
  <si>
    <t>0429414065</t>
  </si>
  <si>
    <t>6101 LIMA</t>
  </si>
  <si>
    <t>146 STOR ST</t>
  </si>
  <si>
    <t xml:space="preserve">DYLAN KELLY </t>
  </si>
  <si>
    <t>0402841283</t>
  </si>
  <si>
    <t>DAVE FORD</t>
  </si>
  <si>
    <t>LOOSE NUTS</t>
  </si>
  <si>
    <t>STEVE STANDING</t>
  </si>
  <si>
    <t>JOHN TREGONNING</t>
  </si>
  <si>
    <t>0408280561</t>
  </si>
  <si>
    <t>0475211298</t>
  </si>
  <si>
    <t>RYAN ARVIDSON</t>
  </si>
  <si>
    <t>TODD BEATON</t>
  </si>
  <si>
    <t>0427813351</t>
  </si>
  <si>
    <t>GERARD HILL</t>
  </si>
  <si>
    <t>AT START</t>
  </si>
  <si>
    <t>MATT DEC</t>
  </si>
  <si>
    <t>0438944793</t>
  </si>
  <si>
    <t>GGS</t>
  </si>
  <si>
    <t>NICOLE WEBB</t>
  </si>
  <si>
    <t>0422134456</t>
  </si>
  <si>
    <t>66 HAMPSTEAD HILLS DR</t>
  </si>
  <si>
    <t>JESSE MANNING</t>
  </si>
  <si>
    <t>0425126377</t>
  </si>
  <si>
    <t>NICOLETTE MANNING</t>
  </si>
  <si>
    <t>0401279674</t>
  </si>
  <si>
    <t>BILL SCANLAN</t>
  </si>
  <si>
    <t>0422150526</t>
  </si>
  <si>
    <t>SISTERS OF MISCONCEPTION</t>
  </si>
  <si>
    <t>ANNE HARRIS</t>
  </si>
  <si>
    <t>0414692192</t>
  </si>
  <si>
    <t>4 TIBRDDEN CIRCLE</t>
  </si>
  <si>
    <t>ASCOT</t>
  </si>
  <si>
    <t>subarka1@gmail.com</t>
  </si>
  <si>
    <t>ABBEY MAYOR</t>
  </si>
  <si>
    <t>0438885518</t>
  </si>
  <si>
    <t>ARSIYANTI ARDIE</t>
  </si>
  <si>
    <t>0447458457</t>
  </si>
  <si>
    <t>JOY MILES</t>
  </si>
  <si>
    <t>0409110703</t>
  </si>
  <si>
    <t xml:space="preserve">UP AND COMING </t>
  </si>
  <si>
    <t>IAN 't HART</t>
  </si>
  <si>
    <t>WA 6330</t>
  </si>
  <si>
    <t>ianthart@iinet.net.au</t>
  </si>
  <si>
    <t>MICHAEL DYMNICKL</t>
  </si>
  <si>
    <t>MICHAEL SWADDLE</t>
  </si>
  <si>
    <t>CHRISTOPHER DAVIDSON</t>
  </si>
  <si>
    <t>THEA HIGGINBOTTOM</t>
  </si>
  <si>
    <t>0423965375</t>
  </si>
  <si>
    <t>FOUR NUTS</t>
  </si>
  <si>
    <t>HAMISH ANDERSON</t>
  </si>
  <si>
    <t>0401485892</t>
  </si>
  <si>
    <t>21 BRASSEY ST</t>
  </si>
  <si>
    <t>TOM ANDERSON</t>
  </si>
  <si>
    <t>04344907474</t>
  </si>
  <si>
    <t>SAM ROONEY</t>
  </si>
  <si>
    <t>;0435249231</t>
  </si>
  <si>
    <t>TARTAN NUTS</t>
  </si>
  <si>
    <t>ROBERT ANDERSON</t>
  </si>
  <si>
    <t>0413515075</t>
  </si>
  <si>
    <t>banderson@iinet.net.au</t>
  </si>
  <si>
    <t>CRAIG MORRISON</t>
  </si>
  <si>
    <t>38 BULIMBA RD</t>
  </si>
  <si>
    <t>NEDLANDS</t>
  </si>
  <si>
    <t>WA  6009</t>
  </si>
  <si>
    <t>craigandrobyn@optusnet.com.au</t>
  </si>
  <si>
    <t>AL MARSH</t>
  </si>
  <si>
    <t>0409491954</t>
  </si>
  <si>
    <t>TEAM DAYLIGHT SAVINGS</t>
  </si>
  <si>
    <t>TRACY BASTERFIELD</t>
  </si>
  <si>
    <t>0407806282</t>
  </si>
  <si>
    <t>27 BALMORAL DR</t>
  </si>
  <si>
    <t>tracybasterfield@gmail.com</t>
  </si>
  <si>
    <t>JARAD BASTERFIELD</t>
  </si>
  <si>
    <t>0430432208</t>
  </si>
  <si>
    <t>BADEN REES</t>
  </si>
  <si>
    <t>0447090315</t>
  </si>
  <si>
    <t>MICHELLE HANRAHAN</t>
  </si>
  <si>
    <t>0418611023</t>
  </si>
  <si>
    <t>VICTORIOUS SECRET</t>
  </si>
  <si>
    <t>ASHLEE RITSON</t>
  </si>
  <si>
    <t>0427293640</t>
  </si>
  <si>
    <t>11 GIBSON ST</t>
  </si>
  <si>
    <t>SOUTH BUNBURY</t>
  </si>
  <si>
    <t>ashlee.ritson@gmail.com</t>
  </si>
  <si>
    <t>LISA HARDING</t>
  </si>
  <si>
    <t>0427770902</t>
  </si>
  <si>
    <t>ALICE ROTHERAM</t>
  </si>
  <si>
    <t>0403968303</t>
  </si>
  <si>
    <t>SARA CLIFTON</t>
  </si>
  <si>
    <t>0437315044</t>
  </si>
  <si>
    <t>HEIDI WILLIAMS</t>
  </si>
  <si>
    <t>0447740311</t>
  </si>
  <si>
    <t>BUNBURY HORSE AND PONY CLUB</t>
  </si>
  <si>
    <t>TRACES OF NUTS</t>
  </si>
  <si>
    <t>ALEXANDER TREGONNING</t>
  </si>
  <si>
    <t>TONY MAC</t>
  </si>
  <si>
    <t>LUCINDA ANDERSON</t>
  </si>
  <si>
    <t>0402059040</t>
  </si>
  <si>
    <t>JEFF GATES</t>
  </si>
  <si>
    <t>JULIE WALTERS</t>
  </si>
  <si>
    <t>0430591864</t>
  </si>
  <si>
    <t>WAYNE DAVIES</t>
  </si>
  <si>
    <t>0402346629</t>
  </si>
  <si>
    <t>TICKY TICKY JEMBO</t>
  </si>
  <si>
    <t>16 OVER 1</t>
  </si>
  <si>
    <t>LUCKY</t>
  </si>
  <si>
    <t>MICHAEL HOPWOOD</t>
  </si>
  <si>
    <t>0448774280</t>
  </si>
  <si>
    <t>7A MILTON AVE</t>
  </si>
  <si>
    <t>BALCATTA</t>
  </si>
  <si>
    <t>michael.j.hopwood@hotmail.com</t>
  </si>
  <si>
    <t>ANDY BLEACH</t>
  </si>
  <si>
    <t>0456248549</t>
  </si>
  <si>
    <t>GREG MASON</t>
  </si>
  <si>
    <t>0439522402</t>
  </si>
  <si>
    <t>NICOLE HOPWOOD</t>
  </si>
  <si>
    <t>0411873884</t>
  </si>
  <si>
    <t>OWEN MASON</t>
  </si>
  <si>
    <t>0439093302</t>
  </si>
  <si>
    <t>HENRY DE HORSE</t>
  </si>
  <si>
    <t>KX0</t>
  </si>
  <si>
    <t>JOHN QUINN</t>
  </si>
  <si>
    <t>0413524524</t>
  </si>
  <si>
    <t>PERRY DICKINSON</t>
  </si>
  <si>
    <t>0407682914</t>
  </si>
  <si>
    <t>KIRRILY BEER</t>
  </si>
  <si>
    <t>0428616615</t>
  </si>
  <si>
    <t>COMPETITIVE FIVE</t>
  </si>
  <si>
    <t>0499091329</t>
  </si>
  <si>
    <t>5/134 FIRST AVE</t>
  </si>
  <si>
    <t>EDEN HILL</t>
  </si>
  <si>
    <t>brigita.kotsi@gmail.com</t>
  </si>
  <si>
    <t>SVETLANA ELLIOTt</t>
  </si>
  <si>
    <t>JERRY ALDERSON</t>
  </si>
  <si>
    <t>0432328213</t>
  </si>
  <si>
    <t>MARK ELLIOTT</t>
  </si>
  <si>
    <t>0407930327</t>
  </si>
  <si>
    <t>MARK PAGET</t>
  </si>
  <si>
    <t>WENDY MADDAMS</t>
  </si>
  <si>
    <t>0458102825</t>
  </si>
  <si>
    <t>HELEN STUART</t>
  </si>
  <si>
    <t>0429149142</t>
  </si>
  <si>
    <t>JOSEPH JONES</t>
  </si>
  <si>
    <t>0451459679</t>
  </si>
  <si>
    <t>BLACKOUT 2</t>
  </si>
  <si>
    <t>JOSIE WANG</t>
  </si>
  <si>
    <t>TIMOTHY LOOKE</t>
  </si>
  <si>
    <t>0439530602</t>
  </si>
  <si>
    <t>CAL RIDEOUT</t>
  </si>
  <si>
    <t>0450137044</t>
  </si>
  <si>
    <t>TROY VAN BEEK</t>
  </si>
  <si>
    <t>0459229194</t>
  </si>
  <si>
    <t>OLIVER STUART</t>
  </si>
  <si>
    <t>0428928497</t>
  </si>
  <si>
    <t>LIFESPORTS KIDS</t>
  </si>
  <si>
    <t>CAITY WHEATLEY</t>
  </si>
  <si>
    <t>6101 INDIA</t>
  </si>
  <si>
    <t>DARIO POVIA</t>
  </si>
  <si>
    <t>MADDIE HEGGARTY</t>
  </si>
  <si>
    <t>ALAN BREEN</t>
  </si>
  <si>
    <t>0412939920</t>
  </si>
  <si>
    <t>6101 JULIET</t>
  </si>
  <si>
    <t>GUY KNOWLDEN</t>
  </si>
  <si>
    <t>ZOE DAVIES</t>
  </si>
  <si>
    <t>0409683969</t>
  </si>
  <si>
    <t>0433996695</t>
  </si>
  <si>
    <t>0448131485</t>
  </si>
  <si>
    <t>0431325702</t>
  </si>
  <si>
    <t>WA 6102</t>
  </si>
  <si>
    <t>DANIEL FELS</t>
  </si>
  <si>
    <t>JACOB KELLY</t>
  </si>
  <si>
    <t>KERRI RICHARDS-SCULLY</t>
  </si>
  <si>
    <t>MARTIN DAVIES</t>
  </si>
  <si>
    <t xml:space="preserve">LUCY BREEN </t>
  </si>
  <si>
    <t>12 HAMPSHIRE ST</t>
  </si>
  <si>
    <t>grant.mcmurtrie@shell.com</t>
  </si>
  <si>
    <t>SHERIE DAVIES</t>
  </si>
  <si>
    <t>KAREN McROB</t>
  </si>
  <si>
    <t>WA  6981</t>
  </si>
  <si>
    <t>KAREN CASSIDY</t>
  </si>
  <si>
    <t>kazzacass@yahoo.com.au</t>
  </si>
  <si>
    <t>GERRY KELLY</t>
  </si>
  <si>
    <t>JESS BREEN</t>
  </si>
  <si>
    <t>0412939924</t>
  </si>
  <si>
    <t>MATT DAVIS</t>
  </si>
  <si>
    <t>0419245125</t>
  </si>
  <si>
    <t>23 LILLIAN ST</t>
  </si>
  <si>
    <t>matt@gnarabupbeachhouse.com.au</t>
  </si>
  <si>
    <t>LISA WILSON</t>
  </si>
  <si>
    <t>0422138088</t>
  </si>
  <si>
    <t>11 CANBERWELL ST</t>
  </si>
  <si>
    <t>lisajanewilson1@gmail.com</t>
  </si>
  <si>
    <t>JAMIE RATH</t>
  </si>
  <si>
    <t>0431699567</t>
  </si>
  <si>
    <t>JEMMA O'KEEFE</t>
  </si>
  <si>
    <t>0449115113</t>
  </si>
  <si>
    <t>LACHLAN WILSON</t>
  </si>
  <si>
    <t>6101 KILO</t>
  </si>
  <si>
    <t>24 WINDY RIDGE LANE</t>
  </si>
  <si>
    <t>sharnie.gater@gmail.com</t>
  </si>
  <si>
    <t>MOLLY BREEN</t>
  </si>
  <si>
    <t>0412393543</t>
  </si>
  <si>
    <t>0488975745</t>
  </si>
  <si>
    <t>THE LAMBIES</t>
  </si>
  <si>
    <t>DAN FOSTER</t>
  </si>
  <si>
    <t>0438843326</t>
  </si>
  <si>
    <t>3/5 REEN RD</t>
  </si>
  <si>
    <t>dfoster@bellpotter.com.au</t>
  </si>
  <si>
    <t>BEN GREENALL</t>
  </si>
  <si>
    <t>0484701553</t>
  </si>
  <si>
    <t>ADELAIDE GIBBS</t>
  </si>
  <si>
    <t>0477141938</t>
  </si>
  <si>
    <t>JOSH PONTING</t>
  </si>
  <si>
    <t>LAUDER</t>
  </si>
  <si>
    <t>EVH  9/8</t>
  </si>
  <si>
    <t>TANIRA BENNELL</t>
  </si>
  <si>
    <t>5/19 CURRIE ST</t>
  </si>
  <si>
    <t>JOLIMONT</t>
  </si>
  <si>
    <t>THOMAS WALLWORK</t>
  </si>
  <si>
    <t>ELLIOT JAMES</t>
  </si>
  <si>
    <t>0440042430</t>
  </si>
  <si>
    <t>JOSEPH McCLEERY</t>
  </si>
  <si>
    <t>0424963612</t>
  </si>
  <si>
    <t>VETERAN VETS</t>
  </si>
  <si>
    <t>MILES NYE-CHART</t>
  </si>
  <si>
    <t>0408930171</t>
  </si>
  <si>
    <t>MT BARKER</t>
  </si>
  <si>
    <t>WA  6324</t>
  </si>
  <si>
    <t>miles@mtbarkervet.com.au</t>
  </si>
  <si>
    <t>TROY VAN DIEMEN</t>
  </si>
  <si>
    <t>DAVE WARREN</t>
  </si>
  <si>
    <t>0417325004</t>
  </si>
  <si>
    <t>ROB GRAHAM</t>
  </si>
  <si>
    <t>DAVE MARSHALL</t>
  </si>
  <si>
    <t>0418924176</t>
  </si>
  <si>
    <t>SHREK AND WHIPPET</t>
  </si>
  <si>
    <t>STEFAN NORGAARD</t>
  </si>
  <si>
    <t>51 LEWIN WAY</t>
  </si>
  <si>
    <t>stefan.norgaard@alsglobal.com</t>
  </si>
  <si>
    <t>JODY RYDER</t>
  </si>
  <si>
    <t>STUART HART</t>
  </si>
  <si>
    <t>BOAGS IS BEST</t>
  </si>
  <si>
    <t>RAELENE BOAG</t>
  </si>
  <si>
    <t>0427800961</t>
  </si>
  <si>
    <t>TOODYAY</t>
  </si>
  <si>
    <t>WA  6566</t>
  </si>
  <si>
    <t>raelene_boag@hotmail.com</t>
  </si>
  <si>
    <t>BRENTON CHRIMES</t>
  </si>
  <si>
    <t>0427442553</t>
  </si>
  <si>
    <t>MATTHEW BOAG</t>
  </si>
  <si>
    <t>0400231714</t>
  </si>
  <si>
    <t>JESSICA BOAG</t>
  </si>
  <si>
    <t>0400553197</t>
  </si>
  <si>
    <t>ANTHONY BOAG</t>
  </si>
  <si>
    <t>0435814226</t>
  </si>
  <si>
    <t>6101 FOUR TEENS</t>
  </si>
  <si>
    <t>15 HAMPSHIRE ST</t>
  </si>
  <si>
    <t>kerri.richard-scully@health.wa.gov.au</t>
  </si>
  <si>
    <t>0416363385</t>
  </si>
  <si>
    <t>0478616517</t>
  </si>
  <si>
    <t>CINNAMON BUNS</t>
  </si>
  <si>
    <t>ANNEKE DEBOER</t>
  </si>
  <si>
    <t>RIVER ARMENTI</t>
  </si>
  <si>
    <t>AMBER STANICIC</t>
  </si>
  <si>
    <t>BANNANA BOAT CREW</t>
  </si>
  <si>
    <t>MADISON STREETON</t>
  </si>
  <si>
    <t>ALEXANDRA KNIGHT</t>
  </si>
  <si>
    <t>TEAGAN KATA</t>
  </si>
  <si>
    <t>NERIDA EVANS</t>
  </si>
  <si>
    <t>BRIANNA HILLEN</t>
  </si>
  <si>
    <t>GO VEGANS</t>
  </si>
  <si>
    <t>JONTI LAMBOURNE</t>
  </si>
  <si>
    <t>MAXWELL SMITH</t>
  </si>
  <si>
    <t>ZACHARY ARBLASTER</t>
  </si>
  <si>
    <t>SPENCER LAMBERT</t>
  </si>
  <si>
    <t>SWANNY VETS</t>
  </si>
  <si>
    <t>CLIVE SMITH</t>
  </si>
  <si>
    <t>HARLEY TOWNSEND</t>
  </si>
  <si>
    <t>BALINGA PASCOE</t>
  </si>
  <si>
    <t>LAST MINUTE WONDERS</t>
  </si>
  <si>
    <t>MARK JORDAN</t>
  </si>
  <si>
    <t>0447168786</t>
  </si>
  <si>
    <t>67 PORONGURUP</t>
  </si>
  <si>
    <t>maj.kalgan@gmail.com</t>
  </si>
  <si>
    <t>RICHARD WRIGHTSON</t>
  </si>
  <si>
    <t>DOUG HODSON</t>
  </si>
  <si>
    <t>0408918283</t>
  </si>
  <si>
    <t>BRUCE WILSON</t>
  </si>
  <si>
    <t>DEB NYE CHART</t>
  </si>
  <si>
    <t>0418945102</t>
  </si>
  <si>
    <t>BILL ANDERSON</t>
  </si>
  <si>
    <t>0408926477</t>
  </si>
  <si>
    <t>THE QUOKKAS</t>
  </si>
  <si>
    <t>EILIDH GRAHAM</t>
  </si>
  <si>
    <t>0449891876</t>
  </si>
  <si>
    <t>219 MARMION ST</t>
  </si>
  <si>
    <t>PALMYRA</t>
  </si>
  <si>
    <t>eilidh.graham@dbca.wa.gov.au.</t>
  </si>
  <si>
    <t>GENEVIEVE WHISSON</t>
  </si>
  <si>
    <t>0427651304</t>
  </si>
  <si>
    <t>HELEN SHORTLAND-JONES</t>
  </si>
  <si>
    <t>0414769746</t>
  </si>
  <si>
    <t>AARON McCREATH</t>
  </si>
  <si>
    <t>0424971055</t>
  </si>
  <si>
    <t>ERIC SCHERG</t>
  </si>
  <si>
    <t>0414810392</t>
  </si>
  <si>
    <t>CANDICE DAHLSTROM</t>
  </si>
  <si>
    <t>DANGEROUS DIVAS</t>
  </si>
  <si>
    <t>ANNIKA ESTCOURT</t>
  </si>
  <si>
    <t>HANNAH WILDING</t>
  </si>
  <si>
    <t>0477444350</t>
  </si>
  <si>
    <t>GUNNADO IT AGAIN</t>
  </si>
  <si>
    <t>JODIE SCHILDERS</t>
  </si>
  <si>
    <t>0437621016</t>
  </si>
  <si>
    <t>PO BOX 854</t>
  </si>
  <si>
    <t>dousty73@hotmail.com</t>
  </si>
  <si>
    <t>0408430593</t>
  </si>
  <si>
    <t>MATHEW VANDUIJNHOVEN</t>
  </si>
  <si>
    <t>0429206337</t>
  </si>
  <si>
    <t>JADE HURREL</t>
  </si>
  <si>
    <t>0429403316</t>
  </si>
  <si>
    <t>WARREN BOGGS</t>
  </si>
  <si>
    <t>0412042016</t>
  </si>
  <si>
    <t>ALETHEA AINSWORTH</t>
  </si>
  <si>
    <t>0438631082</t>
  </si>
  <si>
    <t>MICHELLE GOODING</t>
  </si>
  <si>
    <t>0427361124</t>
  </si>
  <si>
    <t>DARKAN DEADLIEST</t>
  </si>
  <si>
    <t>NICK SOUTH</t>
  </si>
  <si>
    <t>0416511924</t>
  </si>
  <si>
    <t>LIONEL AINSWORTH</t>
  </si>
  <si>
    <t>0428631082</t>
  </si>
  <si>
    <t>DANIEL SOUTH</t>
  </si>
  <si>
    <t>0449627443</t>
  </si>
  <si>
    <t>RICHARD THOMAS</t>
  </si>
  <si>
    <t>ROB THOMAS</t>
  </si>
  <si>
    <t>0488702066</t>
  </si>
  <si>
    <t xml:space="preserve">92 PONY PLACE </t>
  </si>
  <si>
    <t>OAKFORD</t>
  </si>
  <si>
    <t>WA  6121</t>
  </si>
  <si>
    <t>richard.james.thomas@hotmail.com</t>
  </si>
  <si>
    <t>STAGNITE</t>
  </si>
  <si>
    <t>27A     13/0</t>
  </si>
  <si>
    <t>571 PICKERING BROOK RD</t>
  </si>
  <si>
    <t>KATHLEEN HAMMOND</t>
  </si>
  <si>
    <t>brentonlaws@hotmail.com</t>
  </si>
  <si>
    <t>BRENTON LAWS</t>
  </si>
  <si>
    <t>CHRIS NIXON</t>
  </si>
  <si>
    <t>0438982957</t>
  </si>
  <si>
    <t>296 MARMION ST</t>
  </si>
  <si>
    <t>MELVILLE</t>
  </si>
  <si>
    <t>info@chrisnixon.net</t>
  </si>
  <si>
    <t>REECE KYLE</t>
  </si>
  <si>
    <t>0408938757</t>
  </si>
  <si>
    <t xml:space="preserve">1  DAGLISH ST </t>
  </si>
  <si>
    <t>WEMBLEY</t>
  </si>
  <si>
    <t>BAYONET HEAD</t>
  </si>
  <si>
    <t>TOM LUCEY</t>
  </si>
  <si>
    <t>0404201017</t>
  </si>
  <si>
    <t>1 DAGLISH ST</t>
  </si>
  <si>
    <t>thomas.lucey@gmail.com</t>
  </si>
  <si>
    <t>GEORGINA CAMERON</t>
  </si>
  <si>
    <t>0427444701</t>
  </si>
  <si>
    <t>25 BARRASS RD</t>
  </si>
  <si>
    <t>georginacameron25@gmail.com</t>
  </si>
  <si>
    <t>78b REYNOLDS ST</t>
  </si>
  <si>
    <t>rob476p@hotmail.com</t>
  </si>
  <si>
    <t>ETERNAL ANGEL</t>
  </si>
  <si>
    <t>SARAH  LEFEVRE</t>
  </si>
  <si>
    <t>SARAH LEFEVRE</t>
  </si>
  <si>
    <t>0416300558</t>
  </si>
  <si>
    <t>ALLAN HOLMES</t>
  </si>
  <si>
    <t>0409372333</t>
  </si>
  <si>
    <t>RUSTY IRONMEN SUPERVETS</t>
  </si>
  <si>
    <t>BRIAN BENNETT</t>
  </si>
  <si>
    <t>DAVID WHITELEY</t>
  </si>
  <si>
    <t>RUSTY IRONMEN</t>
  </si>
  <si>
    <t>BELLES AND WHISTLES</t>
  </si>
  <si>
    <t>WINNEJUP</t>
  </si>
  <si>
    <t>apwheatley@bigpond.com.au</t>
  </si>
  <si>
    <t>JASMINE GARDINER</t>
  </si>
  <si>
    <t>0412972274</t>
  </si>
  <si>
    <t>WILLAH SEWELL</t>
  </si>
  <si>
    <t>RONAN PHILLIPS JOHNS</t>
  </si>
  <si>
    <t>JOHN McKENZIE</t>
  </si>
  <si>
    <t>0420936186</t>
  </si>
  <si>
    <t>THE STABLES</t>
  </si>
  <si>
    <t>LIZ OWEN</t>
  </si>
  <si>
    <t>0427987380</t>
  </si>
  <si>
    <t>4 HAMERSLEY ST</t>
  </si>
  <si>
    <t>manager.iga@westnet.com.au</t>
  </si>
  <si>
    <t>BRAD HALL</t>
  </si>
  <si>
    <t>0439530089</t>
  </si>
  <si>
    <t>JODY DREW</t>
  </si>
  <si>
    <t xml:space="preserve">MAURICE OWEN </t>
  </si>
  <si>
    <t>0428338535</t>
  </si>
  <si>
    <t>SCOTTY ELAM</t>
  </si>
  <si>
    <t>MICHELLE ROBERTSON</t>
  </si>
  <si>
    <t>SIMMONE VAN BUERLE</t>
  </si>
  <si>
    <t>SQUID LIPS</t>
  </si>
  <si>
    <t>DAMIAN MAHONY</t>
  </si>
  <si>
    <t>0419962291</t>
  </si>
  <si>
    <t>8 ELDORA CRESCENT</t>
  </si>
  <si>
    <t xml:space="preserve">FALCON </t>
  </si>
  <si>
    <t>maheng@iinet.net.au</t>
  </si>
  <si>
    <t>MARK JEFFERY</t>
  </si>
  <si>
    <t>50+</t>
  </si>
  <si>
    <t>HELEN SILVERTSON</t>
  </si>
  <si>
    <t>0427017668</t>
  </si>
  <si>
    <t>NAOMI CUTT</t>
  </si>
  <si>
    <t>0438670229</t>
  </si>
  <si>
    <t>THE INBETWEENERS</t>
  </si>
  <si>
    <t>STEPHEN MOLSON</t>
  </si>
  <si>
    <t>BRAYDN TILLEY</t>
  </si>
  <si>
    <t>DANIEL O'CONNELL</t>
  </si>
  <si>
    <t>BAMBA ZONKE</t>
  </si>
  <si>
    <t>BEV CLYDE</t>
  </si>
  <si>
    <t>57 THE FAIRWAYS</t>
  </si>
  <si>
    <t>GNANGARA</t>
  </si>
  <si>
    <t>WA  6077</t>
  </si>
  <si>
    <t>derek.clyde2@bigpond.com</t>
  </si>
  <si>
    <t>RYAN PERRY</t>
  </si>
  <si>
    <t>0419386007</t>
  </si>
  <si>
    <t>DEREK CLYDE</t>
  </si>
  <si>
    <t>0418922037</t>
  </si>
  <si>
    <t>DYON PILMOOR</t>
  </si>
  <si>
    <t>CASSIE CLYDE</t>
  </si>
  <si>
    <t>STUART BURNETT</t>
  </si>
  <si>
    <t>0431880904</t>
  </si>
  <si>
    <t>CLOSE TO CULLEN</t>
  </si>
  <si>
    <t>08Z3059</t>
  </si>
  <si>
    <t>BRAYDON GYR</t>
  </si>
  <si>
    <t>0438242033</t>
  </si>
  <si>
    <t>DYLANN MACARLINO</t>
  </si>
  <si>
    <t>0477216767</t>
  </si>
  <si>
    <t>PAULINE LARSEN</t>
  </si>
  <si>
    <t>0427711671</t>
  </si>
  <si>
    <t>TACODOGS</t>
  </si>
  <si>
    <t>SAM TRIBE</t>
  </si>
  <si>
    <t>0405603483</t>
  </si>
  <si>
    <t>7 BANKSIA ST</t>
  </si>
  <si>
    <t>JOONDANNA</t>
  </si>
  <si>
    <t>KATE McARTHUR</t>
  </si>
  <si>
    <t>0416160578</t>
  </si>
  <si>
    <t>BEN McARTHUR</t>
  </si>
  <si>
    <t>0400012766</t>
  </si>
  <si>
    <t>RAYNEE McARTHUR</t>
  </si>
  <si>
    <t>0418737048</t>
  </si>
  <si>
    <t>BEN MOGYOROSY</t>
  </si>
  <si>
    <t>CC</t>
  </si>
  <si>
    <t>COTILLA</t>
  </si>
  <si>
    <t>V over L &amp; 12 over 6</t>
  </si>
  <si>
    <t>TEAM NEAVES</t>
  </si>
  <si>
    <t>TREVOR NEAVES</t>
  </si>
  <si>
    <t>0427991396</t>
  </si>
  <si>
    <t>EATON</t>
  </si>
  <si>
    <t>fourpaws4feet@gmail.com</t>
  </si>
  <si>
    <t>0428281361</t>
  </si>
  <si>
    <t>JULIE NEAVES</t>
  </si>
  <si>
    <t xml:space="preserve">COOKIE MONSTERS </t>
  </si>
  <si>
    <t>32/10 QUARRY ST</t>
  </si>
  <si>
    <t>LYNDSEY VARDY</t>
  </si>
  <si>
    <t>0403145713</t>
  </si>
  <si>
    <t>VICTOR ALVAREZ</t>
  </si>
  <si>
    <t>0431626028</t>
  </si>
  <si>
    <t>SHAY LEARY</t>
  </si>
  <si>
    <t>0430227270</t>
  </si>
  <si>
    <t>KIM STYLES</t>
  </si>
  <si>
    <t>NARROGIN JUNIORS 2</t>
  </si>
  <si>
    <t>MICHAELA PRATT</t>
  </si>
  <si>
    <t>JADE PERKINS</t>
  </si>
  <si>
    <t xml:space="preserve">EMMA WIESE </t>
  </si>
  <si>
    <t>BRAYDON REYNOLDS</t>
  </si>
  <si>
    <t>Dryandra</t>
  </si>
  <si>
    <t>RACHAEL BROWN</t>
  </si>
  <si>
    <t>guiness85@live.com</t>
  </si>
  <si>
    <t>CODY BROWN</t>
  </si>
  <si>
    <t>04273865287</t>
  </si>
  <si>
    <t>RACE AGAINST HUMANITY</t>
  </si>
  <si>
    <t>REBECCA PERRY</t>
  </si>
  <si>
    <t>0420405039</t>
  </si>
  <si>
    <t>93 RYRIE AVE</t>
  </si>
  <si>
    <t>WA  6152</t>
  </si>
  <si>
    <t>MITCHELL JEFFERYS</t>
  </si>
  <si>
    <t>0447722849</t>
  </si>
  <si>
    <t>ALEXANDRA ALLAN</t>
  </si>
  <si>
    <t>0437311594</t>
  </si>
  <si>
    <t>BEN ALLAN</t>
  </si>
  <si>
    <t>0424581120</t>
  </si>
  <si>
    <t>MIX IT UP</t>
  </si>
  <si>
    <t>CALLLIE CLAYTON</t>
  </si>
  <si>
    <t>0417404335</t>
  </si>
  <si>
    <t>75A NORFOLK ST</t>
  </si>
  <si>
    <t xml:space="preserve">DUNSBOROUGH </t>
  </si>
  <si>
    <t>callieclayton1@gmail.com</t>
  </si>
  <si>
    <t>CAMERON BELL</t>
  </si>
  <si>
    <t>LUKE CLAYTON</t>
  </si>
  <si>
    <t>0498134977</t>
  </si>
  <si>
    <t>CALLIE CLAYTON</t>
  </si>
  <si>
    <t>NERISSA FRINDT</t>
  </si>
  <si>
    <t>0402772566</t>
  </si>
  <si>
    <t>ALEX WEIR</t>
  </si>
  <si>
    <t>IT'S QUALITY  V8J &amp; 19/6</t>
  </si>
  <si>
    <t>HUFF AND PUFF</t>
  </si>
  <si>
    <t>KIRSTY PAPALIA</t>
  </si>
  <si>
    <t>0438900585</t>
  </si>
  <si>
    <t>PO BOX 112</t>
  </si>
  <si>
    <t>BRUNSWICK</t>
  </si>
  <si>
    <t>WA  6224</t>
  </si>
  <si>
    <t>RHIANNON LONGVILLE</t>
  </si>
  <si>
    <t>0467806026</t>
  </si>
  <si>
    <t>CLEE AVARD</t>
  </si>
  <si>
    <t>0402097489</t>
  </si>
  <si>
    <t>JOANNA SYKES</t>
  </si>
  <si>
    <t>0438994527</t>
  </si>
  <si>
    <t>RACHAEL PERKINS</t>
  </si>
  <si>
    <t>0427640824</t>
  </si>
  <si>
    <t>IAN LONGVILLE</t>
  </si>
  <si>
    <t>0477299400</t>
  </si>
  <si>
    <t>Katanning</t>
  </si>
  <si>
    <t>AMD AVENGERS</t>
  </si>
  <si>
    <t>CAMERON HOTCHIN</t>
  </si>
  <si>
    <t>PO BOX 1306</t>
  </si>
  <si>
    <t>WA   6231</t>
  </si>
  <si>
    <t>cameron.hotchin@amdonline.com.au</t>
  </si>
  <si>
    <t>TIMOTHY PARTRIDGE</t>
  </si>
  <si>
    <t>STUART FRICKER</t>
  </si>
  <si>
    <t>0400203994</t>
  </si>
  <si>
    <t>ASH FRICKER</t>
  </si>
  <si>
    <t>LUCY LYCHOLIT</t>
  </si>
  <si>
    <t>0406269780</t>
  </si>
  <si>
    <t xml:space="preserve">STEPHEN DOWN </t>
  </si>
  <si>
    <t>CHARLIE'S ANGELS</t>
  </si>
  <si>
    <t>ALISON FARMER</t>
  </si>
  <si>
    <t>0424960391</t>
  </si>
  <si>
    <t>3 BARKER PLACE</t>
  </si>
  <si>
    <t>alisonfarmer01@gmail.com</t>
  </si>
  <si>
    <t>KELLY AVERY</t>
  </si>
  <si>
    <t>NICKY WARNECKE</t>
  </si>
  <si>
    <t>EVELYN CORAL</t>
  </si>
  <si>
    <t>SOPHIE POTTS</t>
  </si>
  <si>
    <t>BRENNAN PRATT</t>
  </si>
  <si>
    <t>19b CHAMBERLAIN ST</t>
  </si>
  <si>
    <t>JOHN HACKETT</t>
  </si>
  <si>
    <t>FAMILY HAKS</t>
  </si>
  <si>
    <t>KIM HOLMES</t>
  </si>
  <si>
    <t>19 BURWOOD ST</t>
  </si>
  <si>
    <t>holmsite@bigpond.net.au</t>
  </si>
  <si>
    <t>TIM KINNEAR</t>
  </si>
  <si>
    <t>0439903754</t>
  </si>
  <si>
    <t>JOHN KINNEAR</t>
  </si>
  <si>
    <t>KEIRON BENSON</t>
  </si>
  <si>
    <t>0419768476</t>
  </si>
  <si>
    <t>GREG SCHOFIELD</t>
  </si>
  <si>
    <t>0418950600</t>
  </si>
  <si>
    <t>PHIL PARR</t>
  </si>
  <si>
    <t>MOST DEFINITELY</t>
  </si>
  <si>
    <t>HELL'S BELLES</t>
  </si>
  <si>
    <t>MATT SHERRIFF</t>
  </si>
  <si>
    <t>0481131445</t>
  </si>
  <si>
    <t>2410 COPPIN RD</t>
  </si>
  <si>
    <t>PARKERVILLE</t>
  </si>
  <si>
    <t>WA  6081</t>
  </si>
  <si>
    <t>westernsty@hotmail.com</t>
  </si>
  <si>
    <t>KATHERINE JOYCE</t>
  </si>
  <si>
    <t>0477893764</t>
  </si>
  <si>
    <t>HELEN ADDISON</t>
  </si>
  <si>
    <t>0438157897</t>
  </si>
  <si>
    <t>KIM LAVERY</t>
  </si>
  <si>
    <t>0437554196</t>
  </si>
  <si>
    <t>LISA SHERRIFF</t>
  </si>
  <si>
    <t>SARAH HAZELL</t>
  </si>
  <si>
    <t>0459765627</t>
  </si>
  <si>
    <t>JAXON EAST</t>
  </si>
  <si>
    <t>0497292039</t>
  </si>
  <si>
    <t>194 PERUP RD</t>
  </si>
  <si>
    <t>jakjam@bigpond.com</t>
  </si>
  <si>
    <t>ARCHIE HALL</t>
  </si>
  <si>
    <t>0455597514</t>
  </si>
  <si>
    <t>EVAN PHILLIPS JOHNS</t>
  </si>
  <si>
    <t>0488256565</t>
  </si>
  <si>
    <t>OLIVIA TREASURE</t>
  </si>
  <si>
    <t>0474081166</t>
  </si>
  <si>
    <t>JOEL CAMPBELL</t>
  </si>
  <si>
    <t>0459772732</t>
  </si>
  <si>
    <t>NORMAN</t>
  </si>
  <si>
    <t>SOME BRILLIANT NAME</t>
  </si>
  <si>
    <t>DANI ENGLAND</t>
  </si>
  <si>
    <t>Wagin PC</t>
  </si>
  <si>
    <t>PRESBYTERIAN LADIES COLLEGE</t>
  </si>
  <si>
    <t>MATILDA DYKE</t>
  </si>
  <si>
    <t>0429812277</t>
  </si>
  <si>
    <t>0428472045</t>
  </si>
  <si>
    <t>STU PID REE</t>
  </si>
  <si>
    <t>CLARE PUSTKUCHEN</t>
  </si>
  <si>
    <t>0487844216</t>
  </si>
  <si>
    <t>6/5 WALLSEND RD</t>
  </si>
  <si>
    <t>WOODBRIDGE</t>
  </si>
  <si>
    <t>clarebombers@hotmail.com</t>
  </si>
  <si>
    <t>KELLY DUNSTAN</t>
  </si>
  <si>
    <t>MEL RICE</t>
  </si>
  <si>
    <t>ANGELA STOKOVIC</t>
  </si>
  <si>
    <t>STUART LEE</t>
  </si>
  <si>
    <t>LORD FORREST</t>
  </si>
  <si>
    <t>n/s A   o/s 22/5</t>
  </si>
  <si>
    <t>SES Mounted</t>
  </si>
  <si>
    <t>MIDGETS ON THE MOVE</t>
  </si>
  <si>
    <t>highet@iinet.net.au</t>
  </si>
  <si>
    <t>SOPHIE HOGAN</t>
  </si>
  <si>
    <t>HAYLEY  CLARKE</t>
  </si>
  <si>
    <t>0458572091</t>
  </si>
  <si>
    <t>CLAUDIA THOMPSON</t>
  </si>
  <si>
    <t>OSCAR HIGHET</t>
  </si>
  <si>
    <t>BROADWATER PARK CALYPSO</t>
  </si>
  <si>
    <t>BW8  1/6</t>
  </si>
  <si>
    <t>MIDGETS AND NUTS</t>
  </si>
  <si>
    <t>EMILY PERKINS</t>
  </si>
  <si>
    <t>0407615555</t>
  </si>
  <si>
    <t>0400554609</t>
  </si>
  <si>
    <t>Bingle Bug</t>
  </si>
  <si>
    <t>8ER      11/0</t>
  </si>
  <si>
    <t>DESTROY</t>
  </si>
  <si>
    <t>CASEY PEET</t>
  </si>
  <si>
    <t>0438003127</t>
  </si>
  <si>
    <t>UNIT 4/6 LESLIE PLACE</t>
  </si>
  <si>
    <t>TUART HILL</t>
  </si>
  <si>
    <t>caseypeet@outlook.com</t>
  </si>
  <si>
    <t>ELLIE MURRAY-YONG</t>
  </si>
  <si>
    <t>0405352587</t>
  </si>
  <si>
    <t>SARAH BRERETON</t>
  </si>
  <si>
    <t>0420866963</t>
  </si>
  <si>
    <t>JESSICA TANNER</t>
  </si>
  <si>
    <t>0439969536</t>
  </si>
  <si>
    <t>MINI DIVA</t>
  </si>
  <si>
    <t>1wG</t>
  </si>
  <si>
    <t>Wanneroo</t>
  </si>
  <si>
    <t>MAC AND CHEESE</t>
  </si>
  <si>
    <t>NIC CHRISTIE</t>
  </si>
  <si>
    <t>0427110719</t>
  </si>
  <si>
    <t>7 MARGARET ST</t>
  </si>
  <si>
    <t>nic_christie@hotmail.com</t>
  </si>
  <si>
    <t>DAVID MacDONALD</t>
  </si>
  <si>
    <t>0412817188</t>
  </si>
  <si>
    <t>DAVID MACDONALD</t>
  </si>
  <si>
    <t>THE HILLS ARE CALLING</t>
  </si>
  <si>
    <t>ABDUL-RAOUF MOHAMED-ISA</t>
  </si>
  <si>
    <t>0425150089</t>
  </si>
  <si>
    <t>ANNE MICHELLE HARRIS</t>
  </si>
  <si>
    <t>PETA WOODAND</t>
  </si>
  <si>
    <t>0412194943</t>
  </si>
  <si>
    <t>TRAVIS BRENT BENTLEY</t>
  </si>
  <si>
    <t>0432184470</t>
  </si>
  <si>
    <t>BIARA FLYER</t>
  </si>
  <si>
    <t>0407680760</t>
  </si>
  <si>
    <t>RICHARD LANG</t>
  </si>
  <si>
    <t>0432233661</t>
  </si>
  <si>
    <t>JIM SHARP</t>
  </si>
  <si>
    <t>0417178562</t>
  </si>
  <si>
    <t>THINKFIT</t>
  </si>
  <si>
    <t>SUZANNE BECK</t>
  </si>
  <si>
    <t>0432332913</t>
  </si>
  <si>
    <t>30 GARDINER DR</t>
  </si>
  <si>
    <t>HENLEY BROOK</t>
  </si>
  <si>
    <t>thinkfitpersonaltraining@bigpond.com</t>
  </si>
  <si>
    <t>SIMONE BROWN</t>
  </si>
  <si>
    <t>0431570550</t>
  </si>
  <si>
    <t>LUCY CHAPMAN</t>
  </si>
  <si>
    <t>0433258315</t>
  </si>
  <si>
    <t>0439784936</t>
  </si>
  <si>
    <t>GUILDFORDMEN THINK FIT</t>
  </si>
  <si>
    <t>STEVE PASZKO</t>
  </si>
  <si>
    <t>0448992289</t>
  </si>
  <si>
    <t>MARK CHAPMAN</t>
  </si>
  <si>
    <t>BRUNO'S SISTER</t>
  </si>
  <si>
    <t>AMANDA NITSCHKI</t>
  </si>
  <si>
    <t>GUNNADOIT</t>
  </si>
  <si>
    <t>7 CASUARINA RD</t>
  </si>
  <si>
    <t>MAIDA VALE</t>
  </si>
  <si>
    <t>WA  6057</t>
  </si>
  <si>
    <t>0427969746</t>
  </si>
  <si>
    <t>0439222081</t>
  </si>
  <si>
    <t>GjLAM</t>
  </si>
  <si>
    <t>DEBORAH CHAMBERS</t>
  </si>
  <si>
    <t>0429651316</t>
  </si>
  <si>
    <t xml:space="preserve">JOHN TALBOT </t>
  </si>
  <si>
    <t>ALAN SHERMAN</t>
  </si>
  <si>
    <t>LAUREN CARLIN</t>
  </si>
  <si>
    <t>MELISSA WALLER</t>
  </si>
  <si>
    <t>GARY CHAMBERS</t>
  </si>
  <si>
    <t>REMMY</t>
  </si>
  <si>
    <t>THE NOT SO AWESOME FOURSOME</t>
  </si>
  <si>
    <t>DANIEL ROHR</t>
  </si>
  <si>
    <t>0403221302</t>
  </si>
  <si>
    <t>103 WELLINGTON ST</t>
  </si>
  <si>
    <t>danielrohr@iinet.net.au</t>
  </si>
  <si>
    <t>ALISON DAVIES</t>
  </si>
  <si>
    <t>0411435354</t>
  </si>
  <si>
    <t>JAMES EDWARDS</t>
  </si>
  <si>
    <t>0401342915</t>
  </si>
  <si>
    <t>TIM FEW</t>
  </si>
  <si>
    <t>0410578847</t>
  </si>
  <si>
    <t>ropers67@optusnet.com.au</t>
  </si>
  <si>
    <t>0401997193</t>
  </si>
  <si>
    <t>JENNIFER BATH</t>
  </si>
  <si>
    <t>CORPORATE ANGEL</t>
  </si>
  <si>
    <t>1 Lazy WG</t>
  </si>
  <si>
    <t>7 PERRIN CRT</t>
  </si>
  <si>
    <t>AUSTRALIND</t>
  </si>
  <si>
    <t>WA  6233</t>
  </si>
  <si>
    <t>Rodney.Chambers@bigpond.com</t>
  </si>
  <si>
    <t>THE WANNABE'S</t>
  </si>
  <si>
    <t>SEAN HAYES</t>
  </si>
  <si>
    <t>0448513522</t>
  </si>
  <si>
    <t>11 EDEN DR</t>
  </si>
  <si>
    <t>BULLSBROOK</t>
  </si>
  <si>
    <t>WA  6084</t>
  </si>
  <si>
    <t>chocky77@hotmail.com</t>
  </si>
  <si>
    <t>CHRIS HOY POY</t>
  </si>
  <si>
    <t>0407082225</t>
  </si>
  <si>
    <t>LOUIS OOSTHUIZEN</t>
  </si>
  <si>
    <t>HEIDI NILAND-ROWE</t>
  </si>
  <si>
    <t>0400137651</t>
  </si>
  <si>
    <t>A DOZEN KINDRED KIDS</t>
  </si>
  <si>
    <t>TANYA HARVEY</t>
  </si>
  <si>
    <t>0416279725</t>
  </si>
  <si>
    <t>22 FISCHER RD</t>
  </si>
  <si>
    <t>rcassian@yahoo.com</t>
  </si>
  <si>
    <t>ROBERT CASSIAN</t>
  </si>
  <si>
    <t>042998879</t>
  </si>
  <si>
    <t>SUI JOHANSEN</t>
  </si>
  <si>
    <t>0448076793</t>
  </si>
  <si>
    <t>JENS NADEL</t>
  </si>
  <si>
    <t>0418383955</t>
  </si>
  <si>
    <t>Name to be supplied</t>
  </si>
  <si>
    <t>THE MOTLEY CREW</t>
  </si>
  <si>
    <t>RUTH HARVEY</t>
  </si>
  <si>
    <t>0424614619</t>
  </si>
  <si>
    <t>BOOKA TO BLACKWOOD</t>
  </si>
  <si>
    <t>JEN HASSAN</t>
  </si>
  <si>
    <t>0412372378</t>
  </si>
  <si>
    <t xml:space="preserve">12/32 SEVENTH AVE </t>
  </si>
  <si>
    <t>MAYLANDS</t>
  </si>
  <si>
    <t>WA 6153</t>
  </si>
  <si>
    <t>JOEL CULLEN</t>
  </si>
  <si>
    <t>0449774304</t>
  </si>
  <si>
    <t>MATTHEW MERRICK</t>
  </si>
  <si>
    <t>0403511350</t>
  </si>
  <si>
    <t>SIAN SELF</t>
  </si>
  <si>
    <t>0498687877</t>
  </si>
  <si>
    <t>DANNY</t>
  </si>
  <si>
    <t>LSW    2/0</t>
  </si>
  <si>
    <t>BOTACHANGI</t>
  </si>
  <si>
    <t>45 MOTTRAM ST</t>
  </si>
  <si>
    <t>moneeka.angel@landmark.com.au</t>
  </si>
  <si>
    <t>SCOTT GIBELLINI</t>
  </si>
  <si>
    <t>0417866054</t>
  </si>
  <si>
    <t>SAM TAYLOR</t>
  </si>
  <si>
    <t>0429332593</t>
  </si>
  <si>
    <t>ADAM CHAPMAN</t>
  </si>
  <si>
    <t>042887833</t>
  </si>
  <si>
    <t>SHANE BOOTH</t>
  </si>
  <si>
    <t>0428553567</t>
  </si>
  <si>
    <t>6 YATE ST</t>
  </si>
  <si>
    <t>nathan.walter@rsm.com.au</t>
  </si>
  <si>
    <t>HURRICANE</t>
  </si>
  <si>
    <t>AT IT AGAIN</t>
  </si>
  <si>
    <t>76 HENSMAN RD</t>
  </si>
  <si>
    <t>NO HORSE, NO WIFE, NO MOUSTACHE</t>
  </si>
  <si>
    <t>BRYAN LEE</t>
  </si>
  <si>
    <t>0400622429</t>
  </si>
  <si>
    <t>31 CONGDON ST</t>
  </si>
  <si>
    <t>blj39k@iinet.net.au</t>
  </si>
  <si>
    <t>ROB WALL</t>
  </si>
  <si>
    <t>0427774974</t>
  </si>
  <si>
    <t>MICHELLE FYFE</t>
  </si>
  <si>
    <t>0402678462</t>
  </si>
  <si>
    <t>CYRIL PYRIL ALLSTARS</t>
  </si>
  <si>
    <t>SIMON McQUOID</t>
  </si>
  <si>
    <t>0450922158</t>
  </si>
  <si>
    <t>162 TOWNSHEND RD</t>
  </si>
  <si>
    <t>smcquoid@mac.com</t>
  </si>
  <si>
    <t>ABIGAIL CRISP</t>
  </si>
  <si>
    <t>0409920843</t>
  </si>
  <si>
    <t>GARY CLARKE</t>
  </si>
  <si>
    <t>SOO LIM</t>
  </si>
  <si>
    <t>AL TAYLOR</t>
  </si>
  <si>
    <t>HI PANCHO</t>
  </si>
  <si>
    <t>TONY O'KEEFE</t>
  </si>
  <si>
    <t>0439001897</t>
  </si>
  <si>
    <t>CONNIE HARRISON</t>
  </si>
  <si>
    <t>STUART CAULFIELD</t>
  </si>
  <si>
    <t>0417246624</t>
  </si>
  <si>
    <t>KIERAN COUSINS</t>
  </si>
  <si>
    <t>MANJI CREW YOUNG'UNS</t>
  </si>
  <si>
    <t>ANDY JOHNS</t>
  </si>
  <si>
    <t xml:space="preserve">1 JOHNSON ST </t>
  </si>
  <si>
    <t>andyjohns@internode.on.net</t>
  </si>
  <si>
    <t>DENZEL COLLINS</t>
  </si>
  <si>
    <t>0427588548</t>
  </si>
  <si>
    <t>NICOLA FARGHER</t>
  </si>
  <si>
    <t>0467478881</t>
  </si>
  <si>
    <t>MANJI CREW</t>
  </si>
  <si>
    <t>DANIELLE PERKINS</t>
  </si>
  <si>
    <t>0407240541</t>
  </si>
  <si>
    <t>BIL RENARD</t>
  </si>
  <si>
    <t>BETA PLUS BECKETT</t>
  </si>
  <si>
    <t>Kataning Pony Club</t>
  </si>
  <si>
    <t>UP AND COMING with GLEN PARKER CYCLES</t>
  </si>
  <si>
    <t>JESSAMY WALSH</t>
  </si>
  <si>
    <t>TROY COULTARD</t>
  </si>
  <si>
    <t>0417916724</t>
  </si>
  <si>
    <t>MOON MAN</t>
  </si>
  <si>
    <t>BLACKOUT</t>
  </si>
  <si>
    <t>0488522230</t>
  </si>
  <si>
    <t>3/22 TUCKETT ST</t>
  </si>
  <si>
    <t>troilooke89@hotmail.com</t>
  </si>
  <si>
    <t>0419576715</t>
  </si>
  <si>
    <t>TWO IDIOTS</t>
  </si>
  <si>
    <t>DAMIEN PORTER</t>
  </si>
  <si>
    <t>0400634879</t>
  </si>
  <si>
    <t>147 KEANE RD</t>
  </si>
  <si>
    <t>HARRISDALE</t>
  </si>
  <si>
    <t>MATTHEW VAN DUIJUHOVEN</t>
  </si>
  <si>
    <t>DAINA'S ANGELS</t>
  </si>
  <si>
    <t>DAINA CHESTER-DUNN</t>
  </si>
  <si>
    <t>0448345504</t>
  </si>
  <si>
    <t>62 SPEARS DRIVE</t>
  </si>
  <si>
    <t>daina.chester.dunn@gmail.com</t>
  </si>
  <si>
    <t>ISAAC SEALEY</t>
  </si>
  <si>
    <t>0448232747</t>
  </si>
  <si>
    <t>SIMON CHESTER</t>
  </si>
  <si>
    <t>0438051026</t>
  </si>
  <si>
    <t>JEREMY CULLEN</t>
  </si>
  <si>
    <t>0449836665</t>
  </si>
  <si>
    <t>PENCIL CASE</t>
  </si>
  <si>
    <t>GAVIN PENSINI</t>
  </si>
  <si>
    <t>0459913742</t>
  </si>
  <si>
    <t>44 MOUNTS BAY RD</t>
  </si>
  <si>
    <t>CRAWLEY</t>
  </si>
  <si>
    <t>gbpensini@yahoo.com.au</t>
  </si>
  <si>
    <t>MITCHELL PENSINI</t>
  </si>
  <si>
    <t>0428080493</t>
  </si>
  <si>
    <t>LAWSON PENSINI</t>
  </si>
  <si>
    <t>0447731276</t>
  </si>
  <si>
    <t>FRASER PENSINI</t>
  </si>
  <si>
    <t>0447053552</t>
  </si>
  <si>
    <t>CINQUE TERRE</t>
  </si>
  <si>
    <t>HELEN ARCARO</t>
  </si>
  <si>
    <t>0439822830</t>
  </si>
  <si>
    <t>26 TAYLOR RD</t>
  </si>
  <si>
    <t>helenjens@iinet.net.au</t>
  </si>
  <si>
    <t>ANNE HESELTINE</t>
  </si>
  <si>
    <t>0421852411</t>
  </si>
  <si>
    <t>IBIS DANCING</t>
  </si>
  <si>
    <t>0409949291</t>
  </si>
  <si>
    <t>SOREN JENSEN</t>
  </si>
  <si>
    <t>SOPHIE WHEELER</t>
  </si>
  <si>
    <t>0476326722</t>
  </si>
  <si>
    <t>CARON GOODBAURN</t>
  </si>
  <si>
    <t>0428959982</t>
  </si>
  <si>
    <t>LANARYN PSAMBUCCA</t>
  </si>
  <si>
    <t>JANE DONOVAN</t>
  </si>
  <si>
    <t>SUSAN SANDAY</t>
  </si>
  <si>
    <t>0414240003</t>
  </si>
  <si>
    <t>11 WAYEKLA PL</t>
  </si>
  <si>
    <t>'0427472747</t>
  </si>
  <si>
    <t>JULIE WATERS</t>
  </si>
  <si>
    <t>0430591834</t>
  </si>
  <si>
    <t>PERCY McDONALD</t>
  </si>
  <si>
    <t>0419912803</t>
  </si>
  <si>
    <t>a</t>
  </si>
  <si>
    <t>KAY GILES</t>
  </si>
  <si>
    <t>0420313052</t>
  </si>
  <si>
    <t>MAUREEN WOODS</t>
  </si>
  <si>
    <t>0447969312</t>
  </si>
  <si>
    <t>MIKE FRIEND</t>
  </si>
  <si>
    <t>JOHNNY QUINN</t>
  </si>
  <si>
    <t>LIFESPORTS - TEAM SHANK</t>
  </si>
  <si>
    <t>GRACE VOWELS</t>
  </si>
  <si>
    <t>PETER VOWELS</t>
  </si>
  <si>
    <t>ELIZABETH BREMNER</t>
  </si>
  <si>
    <t>0428394939</t>
  </si>
  <si>
    <t>LIFESPORTS THE BULLDOGS BUNCH</t>
  </si>
  <si>
    <t>JAXSON KNIGHT</t>
  </si>
  <si>
    <t>JACK FIELDER</t>
  </si>
  <si>
    <t>MICHAEL DOUST</t>
  </si>
  <si>
    <t>SAM BRODY</t>
  </si>
  <si>
    <t>0435078628</t>
  </si>
  <si>
    <t>NATASHA DHUE</t>
  </si>
  <si>
    <t>0428404183</t>
  </si>
  <si>
    <t>RUSSELL FORREST</t>
  </si>
  <si>
    <t>TRACEY BARNETT</t>
  </si>
  <si>
    <t>0428911580</t>
  </si>
  <si>
    <t>DIANE BROAD</t>
  </si>
  <si>
    <t>0428291043</t>
  </si>
  <si>
    <t xml:space="preserve">LIFESPORTS - THE BOYS </t>
  </si>
  <si>
    <t>SAM WARDELL-JOHNSON</t>
  </si>
  <si>
    <t>0497210750</t>
  </si>
  <si>
    <t>LIFESPORTS - THE KIDS</t>
  </si>
  <si>
    <t>0415237305</t>
  </si>
  <si>
    <t>CAITLYN WHEATLEY</t>
  </si>
  <si>
    <t>0428643121</t>
  </si>
  <si>
    <t>pipmasseyperth@gmail.com</t>
  </si>
  <si>
    <t>PETER SPRY</t>
  </si>
  <si>
    <t>CHRISTIANO</t>
  </si>
  <si>
    <t>XX5      3/7</t>
  </si>
  <si>
    <t>!!!!!</t>
  </si>
  <si>
    <t>CLAIRE HEGARTY</t>
  </si>
  <si>
    <t>0427966000</t>
  </si>
  <si>
    <t>6 FINCHAVEN ST</t>
  </si>
  <si>
    <t>KENSINGTON</t>
  </si>
  <si>
    <t>KERRI RICHARDS SCULLY</t>
  </si>
  <si>
    <t>RICHARD SWINDALE</t>
  </si>
  <si>
    <t>0458888696</t>
  </si>
  <si>
    <t>BRAD RICHARDS SCULLY</t>
  </si>
  <si>
    <t>MADELINE HEGARTY</t>
  </si>
  <si>
    <t>ELIZABETH BEATON</t>
  </si>
  <si>
    <t>0412371214</t>
  </si>
  <si>
    <t>60 HILLVIEW TCE</t>
  </si>
  <si>
    <t>ebeaton@me.com</t>
  </si>
  <si>
    <t>TRAVIS SCHWERTFEGER</t>
  </si>
  <si>
    <t>0488094395</t>
  </si>
  <si>
    <t>SONIA FELS</t>
  </si>
  <si>
    <t>0404860604</t>
  </si>
  <si>
    <t xml:space="preserve">78 PLANET ST </t>
  </si>
  <si>
    <t>JOSH DAVIES</t>
  </si>
  <si>
    <t>PAUL SEARLE</t>
  </si>
  <si>
    <t>0417824490</t>
  </si>
  <si>
    <t>0499141953</t>
  </si>
  <si>
    <t>DAVID WILSON</t>
  </si>
  <si>
    <t>0401988999</t>
  </si>
  <si>
    <t>DARREN RUSSELL</t>
  </si>
  <si>
    <t>LIESBET SCHWERTFEGER</t>
  </si>
  <si>
    <t>SAM SEARLE</t>
  </si>
  <si>
    <t>LISA JONES</t>
  </si>
  <si>
    <t>CORRIE ONDERWATER</t>
  </si>
  <si>
    <t>0429022118</t>
  </si>
  <si>
    <t>TUDOR STORM</t>
  </si>
  <si>
    <t>GOW  2/1</t>
  </si>
  <si>
    <t>MARK McADAM</t>
  </si>
  <si>
    <t>20 WESTMINISTER ST</t>
  </si>
  <si>
    <t>markmcadam@iinet.net.au</t>
  </si>
  <si>
    <t>0409204473</t>
  </si>
  <si>
    <t>TOM McADAM</t>
  </si>
  <si>
    <t>WHERE'S SIM</t>
  </si>
  <si>
    <t>44 ENFIELD ST</t>
  </si>
  <si>
    <t>LATHLAIN</t>
  </si>
  <si>
    <t>GREGG TIMMS</t>
  </si>
  <si>
    <t>0403797815</t>
  </si>
  <si>
    <t>ANDY MEDLAD</t>
  </si>
  <si>
    <t>KELIE BATCHELAR</t>
  </si>
  <si>
    <t>0405133363</t>
  </si>
  <si>
    <t>sales@lifesports.com.au</t>
  </si>
  <si>
    <t>ULTIMATE CONSUMER</t>
  </si>
  <si>
    <t>S6950186</t>
  </si>
  <si>
    <t>LTSB</t>
  </si>
  <si>
    <t>TEAGAN JEFFERYS</t>
  </si>
  <si>
    <t>0400935403</t>
  </si>
  <si>
    <t>4/14 HENDRA ST</t>
  </si>
  <si>
    <t>CLOVERDALE</t>
  </si>
  <si>
    <t>WA  6105</t>
  </si>
  <si>
    <t>tmjefferys@hotmail.com</t>
  </si>
  <si>
    <t>SHANE TROY</t>
  </si>
  <si>
    <t>0417185772</t>
  </si>
  <si>
    <t>LORETTA KERSE</t>
  </si>
  <si>
    <t>0427602902</t>
  </si>
  <si>
    <t>BRADLEY CRAMER</t>
  </si>
  <si>
    <t>0430903187</t>
  </si>
  <si>
    <t>THE OLD AND THE BEAUTIFUL</t>
  </si>
  <si>
    <t>STEPHEN CARTER</t>
  </si>
  <si>
    <t>041215409</t>
  </si>
  <si>
    <t>8 BAYBURY RISE</t>
  </si>
  <si>
    <t>WOODVALE</t>
  </si>
  <si>
    <t>WA  6026</t>
  </si>
  <si>
    <t>steve.pearlcove@gmail.com</t>
  </si>
  <si>
    <t>CHLOE COLDICOTT</t>
  </si>
  <si>
    <t>0477508072</t>
  </si>
  <si>
    <t>ALEX SPENCE</t>
  </si>
  <si>
    <t>0404332807</t>
  </si>
  <si>
    <t>MOIRA MASTERTON</t>
  </si>
  <si>
    <t>0407197300</t>
  </si>
  <si>
    <t>JOANNE SEYMOUR</t>
  </si>
  <si>
    <t>VETRAN VETS</t>
  </si>
  <si>
    <t>0488210846</t>
  </si>
  <si>
    <t>MALCOLM WEBB</t>
  </si>
  <si>
    <t>0429411788</t>
  </si>
  <si>
    <t>MT Barker Camp Draft</t>
  </si>
  <si>
    <t>MT BARKER VET HOSPITAL</t>
  </si>
  <si>
    <t>SARAH BROWN</t>
  </si>
  <si>
    <t>CLAIRE BARTRON</t>
  </si>
  <si>
    <t>CLIFF COLE</t>
  </si>
  <si>
    <t>DIANE MILLS</t>
  </si>
  <si>
    <t>TARA MILLS</t>
  </si>
  <si>
    <t>DOMINANT 4X4</t>
  </si>
  <si>
    <t>KRISTY CARTER</t>
  </si>
  <si>
    <t>0412779702</t>
  </si>
  <si>
    <t>TBA</t>
  </si>
  <si>
    <t>MICHELLE DEVINE</t>
  </si>
  <si>
    <t>0405436809</t>
  </si>
  <si>
    <t>stuart@glideprint.com.au</t>
  </si>
  <si>
    <t>tonyboag@hotmail.com</t>
  </si>
  <si>
    <t>NAKED BUBBLES</t>
  </si>
  <si>
    <t>LANI FRUSHER</t>
  </si>
  <si>
    <t>0438451681</t>
  </si>
  <si>
    <t>143 SPENCER RD</t>
  </si>
  <si>
    <t>WARRIKUP</t>
  </si>
  <si>
    <t>WA  6326</t>
  </si>
  <si>
    <t>lf80@bigpond.com</t>
  </si>
  <si>
    <t>LIZ SHOCE</t>
  </si>
  <si>
    <t>0448412066</t>
  </si>
  <si>
    <t>DORA ADELINE</t>
  </si>
  <si>
    <t>0429370090</t>
  </si>
  <si>
    <t>DANA NEUMAN</t>
  </si>
  <si>
    <t>0474476134</t>
  </si>
  <si>
    <t>TAYA PEARSON</t>
  </si>
  <si>
    <t>SUZANNE PEACOCK</t>
  </si>
  <si>
    <t>0409375165</t>
  </si>
  <si>
    <t>GREAT SOUTHERN BRANCH ASHS</t>
  </si>
  <si>
    <t>VINTAGE BUBBLES</t>
  </si>
  <si>
    <t>TRACEY MYERS</t>
  </si>
  <si>
    <t>0414390993</t>
  </si>
  <si>
    <t>DANNI LYNCH</t>
  </si>
  <si>
    <t>0437411557</t>
  </si>
  <si>
    <t>ALEX WELLS</t>
  </si>
  <si>
    <t>0488523410</t>
  </si>
  <si>
    <t>TRISH HINES</t>
  </si>
  <si>
    <t>0407425511</t>
  </si>
  <si>
    <t>MORE BUBBLES</t>
  </si>
  <si>
    <t>ALISON LEE</t>
  </si>
  <si>
    <t>0488908178</t>
  </si>
  <si>
    <t>DINAH ROECKER</t>
  </si>
  <si>
    <t>0417189215</t>
  </si>
  <si>
    <t>RACHAEL DUFFIED</t>
  </si>
  <si>
    <t>CORINE STONER</t>
  </si>
  <si>
    <t>0428396529</t>
  </si>
  <si>
    <t>TAP DANCING TORTOISES</t>
  </si>
  <si>
    <t>RENEE LEACH</t>
  </si>
  <si>
    <t>0424461193</t>
  </si>
  <si>
    <t>10 BUTTERWORTH SPRINGS AVE</t>
  </si>
  <si>
    <t>renstar77@hotmail.com</t>
  </si>
  <si>
    <t>VAL BEST</t>
  </si>
  <si>
    <t>0419931930</t>
  </si>
  <si>
    <t>RICK BUNN</t>
  </si>
  <si>
    <t>0407734477</t>
  </si>
  <si>
    <t>ANDREW BLAND</t>
  </si>
  <si>
    <t>0400183890</t>
  </si>
  <si>
    <t>VICTORIA FRINDT</t>
  </si>
  <si>
    <t>0431472331</t>
  </si>
  <si>
    <t xml:space="preserve">ZIDANSKY   </t>
  </si>
  <si>
    <t>WKR</t>
  </si>
  <si>
    <t>TEAM GAPP</t>
  </si>
  <si>
    <t>MEGAN PENTONY</t>
  </si>
  <si>
    <t>0438041275</t>
  </si>
  <si>
    <t>69 ALDERBURY ST</t>
  </si>
  <si>
    <t>FLOREAT</t>
  </si>
  <si>
    <t>mpentony@globaldial.com</t>
  </si>
  <si>
    <t>SHANE PENTONY</t>
  </si>
  <si>
    <t>0466149182</t>
  </si>
  <si>
    <t>PAUL GRAHAM</t>
  </si>
  <si>
    <t>0407470212</t>
  </si>
  <si>
    <t>RICHARD ARNOLD</t>
  </si>
  <si>
    <t>0413638228</t>
  </si>
  <si>
    <t>SIEGWART</t>
  </si>
  <si>
    <t>YVONNE SIEGWART</t>
  </si>
  <si>
    <t>0419100456</t>
  </si>
  <si>
    <t>12 JOHN PLACE</t>
  </si>
  <si>
    <t>ysiegwart@hotmail.com</t>
  </si>
  <si>
    <t>NIGEL SIEGWART</t>
  </si>
  <si>
    <t>0413836577</t>
  </si>
  <si>
    <t>ALEX SIEGWART</t>
  </si>
  <si>
    <t>0466983331</t>
  </si>
  <si>
    <t>ISABELLE SIEGWART</t>
  </si>
  <si>
    <t>0415638812</t>
  </si>
  <si>
    <t>CHRIS SIEGWART</t>
  </si>
  <si>
    <t>0424244833</t>
  </si>
  <si>
    <t>ELSTEVO (SHADOW)</t>
  </si>
  <si>
    <t>DA'S ARMY</t>
  </si>
  <si>
    <t>DON LANGDON</t>
  </si>
  <si>
    <t>0417931115</t>
  </si>
  <si>
    <t>11 KENMORE CR</t>
  </si>
  <si>
    <t>donal.langdon@icloud.com</t>
  </si>
  <si>
    <t>ROD HODBY</t>
  </si>
  <si>
    <t>0407770183</t>
  </si>
  <si>
    <t>DAVID HODBY</t>
  </si>
  <si>
    <t>0408915189</t>
  </si>
  <si>
    <t>SLICK SAL AND QUICK MICK</t>
  </si>
  <si>
    <t>MICK BOWDEN</t>
  </si>
  <si>
    <t>0427700999</t>
  </si>
  <si>
    <t>57 ARMADALE CRES</t>
  </si>
  <si>
    <t>COOLBINIA</t>
  </si>
  <si>
    <t>mbowden@euroz.com</t>
  </si>
  <si>
    <t>SALLY HOLLIS</t>
  </si>
  <si>
    <t>FALCON FLYERS</t>
  </si>
  <si>
    <t>IAN THOMSON</t>
  </si>
  <si>
    <t>0421635409</t>
  </si>
  <si>
    <t>5 TEAL ST</t>
  </si>
  <si>
    <t>iant2856@gmail.com</t>
  </si>
  <si>
    <t>MAL HENNING</t>
  </si>
  <si>
    <t>0414769442</t>
  </si>
  <si>
    <t>SUE JOHNSTON</t>
  </si>
  <si>
    <t>STEPHEN KING</t>
  </si>
  <si>
    <t>0422433892</t>
  </si>
  <si>
    <t>SWAN CHRISTIAN COLLEGE</t>
  </si>
  <si>
    <t>COOPER WATSON</t>
  </si>
  <si>
    <t>HARRY LANGLEY</t>
  </si>
  <si>
    <t>LOUIS BRAY</t>
  </si>
  <si>
    <t>ANNEKE DE BOER</t>
  </si>
  <si>
    <t>RIVER ARMENIA</t>
  </si>
  <si>
    <t>MADISON HANLEY</t>
  </si>
  <si>
    <t>JONTE LAMBOURNE</t>
  </si>
  <si>
    <t>GEORGIA RADLEY</t>
  </si>
  <si>
    <t>EMILY ALCOCK</t>
  </si>
  <si>
    <t>CLYDE STUURSTRAT</t>
  </si>
  <si>
    <t>ZAK ARBLASTER</t>
  </si>
  <si>
    <t>IEVAN THERON</t>
  </si>
  <si>
    <t>SWAN CHRISTIAN COLLEGE/TEACHERS</t>
  </si>
  <si>
    <t>BEN DALLIN</t>
  </si>
  <si>
    <t>GEORGIA MARSHAL</t>
  </si>
  <si>
    <t>BRENDON DIMMER</t>
  </si>
  <si>
    <t>SWAN CHRISTIAN COLLEGE/TEACHERS/STUDENTS</t>
  </si>
  <si>
    <t>BENJAMIN den BOER</t>
  </si>
  <si>
    <t>ANDREW TWIN</t>
  </si>
  <si>
    <t>BRONTE MANTON</t>
  </si>
  <si>
    <t>THE SIMONES</t>
  </si>
  <si>
    <t>11A RIVETT WAY</t>
  </si>
  <si>
    <t>BRENTWOOD</t>
  </si>
  <si>
    <t>timothy.rowberry@eduction.wa.edu.au</t>
  </si>
  <si>
    <t>DENMARK AG COLLEGE 1</t>
  </si>
  <si>
    <t>BERNIE WONG</t>
  </si>
  <si>
    <t>PO BOX 350</t>
  </si>
  <si>
    <t xml:space="preserve">DENMARK </t>
  </si>
  <si>
    <t>Kelli.Gillies@education.wa.edu.au</t>
  </si>
  <si>
    <t>SAM MARSH</t>
  </si>
  <si>
    <t>0412813779</t>
  </si>
  <si>
    <t>GUS THOMAS</t>
  </si>
  <si>
    <t>0407964413</t>
  </si>
  <si>
    <t>CASEY PERKINS</t>
  </si>
  <si>
    <t>0400237827</t>
  </si>
  <si>
    <t>SHANNON HULL</t>
  </si>
  <si>
    <t>0427501996</t>
  </si>
  <si>
    <t>DENMARK AG COLLEGE 2</t>
  </si>
  <si>
    <t>SCOTT LAMONT</t>
  </si>
  <si>
    <t>0488525300</t>
  </si>
  <si>
    <t>JAKE KONDAKOV</t>
  </si>
  <si>
    <t>0417277010</t>
  </si>
  <si>
    <t>0418959710</t>
  </si>
  <si>
    <t>BEN HEGNEY</t>
  </si>
  <si>
    <t>0429882797</t>
  </si>
  <si>
    <t>DENMARK AG COLLEGE 3</t>
  </si>
  <si>
    <t>LINDSEY WORTHINGTON</t>
  </si>
  <si>
    <t>BRAD WOODRUFF</t>
  </si>
  <si>
    <t>ROB CALCRAFT</t>
  </si>
  <si>
    <t>VICTORIA BOYNTON</t>
  </si>
  <si>
    <t>MARK BOYNTON</t>
  </si>
  <si>
    <t>RICHWOOD</t>
  </si>
  <si>
    <t>14 SUSAN CRT</t>
  </si>
  <si>
    <t>rhartschool@gmail.com</t>
  </si>
  <si>
    <t>RODNEY DEN BOER</t>
  </si>
  <si>
    <t>0497036907</t>
  </si>
  <si>
    <t>HERBIE BEGEMANN</t>
  </si>
  <si>
    <t>0423656311</t>
  </si>
  <si>
    <t>ROBERT DEKKER</t>
  </si>
  <si>
    <t>0488415511</t>
  </si>
  <si>
    <t>DARREN McDONALD</t>
  </si>
  <si>
    <t>0439978663</t>
  </si>
  <si>
    <t>DEB NYE-CHART</t>
  </si>
  <si>
    <t>BAD DECISION!</t>
  </si>
  <si>
    <t>MARY-ANNE INGLIS</t>
  </si>
  <si>
    <t>0427652998</t>
  </si>
  <si>
    <t>1670 GREENFIELDS RD</t>
  </si>
  <si>
    <t>BOYUP BROOK</t>
  </si>
  <si>
    <t>WA  6244</t>
  </si>
  <si>
    <t>mary-anne@hpb.com.au</t>
  </si>
  <si>
    <t>DAVID INGLIS</t>
  </si>
  <si>
    <t>0418651088</t>
  </si>
  <si>
    <t>BRENDON MEAD</t>
  </si>
  <si>
    <t>0428611515</t>
  </si>
  <si>
    <t>ELIZABETH VON PERGER</t>
  </si>
  <si>
    <t>0401824820</t>
  </si>
  <si>
    <t>JUST DOIN' IT</t>
  </si>
  <si>
    <t>LOUISE RODGERS</t>
  </si>
  <si>
    <t>PO BOX 9</t>
  </si>
  <si>
    <t>BALINGUP</t>
  </si>
  <si>
    <t>WA  6253</t>
  </si>
  <si>
    <t>lwrodgers@outlook.com</t>
  </si>
  <si>
    <t>0459596443</t>
  </si>
  <si>
    <t>STEWART DAGG</t>
  </si>
  <si>
    <t>0428614508</t>
  </si>
  <si>
    <t>JASON RODGERS</t>
  </si>
  <si>
    <t>0419099239</t>
  </si>
  <si>
    <t>THE SLOTHINATORS</t>
  </si>
  <si>
    <t>JESSIE BARNES</t>
  </si>
  <si>
    <t>0422124248</t>
  </si>
  <si>
    <t>31 CLEVEDON PL</t>
  </si>
  <si>
    <t>STEPHEN McGRAPH</t>
  </si>
  <si>
    <t>0423580983</t>
  </si>
  <si>
    <t>STEVEN SCOTT</t>
  </si>
  <si>
    <t>0402121304</t>
  </si>
  <si>
    <t>JANE NICOLS</t>
  </si>
  <si>
    <t>LUIS BARNES</t>
  </si>
  <si>
    <t>Donnybrook Horsemans Club</t>
  </si>
  <si>
    <t>ALAN HOLMES</t>
  </si>
  <si>
    <t>0438922118</t>
  </si>
  <si>
    <t>THREE FIFTHS</t>
  </si>
  <si>
    <t>GLENN KIRKALDY</t>
  </si>
  <si>
    <t>0422607053</t>
  </si>
  <si>
    <t>MOUNT LAWLEY</t>
  </si>
  <si>
    <t>shogundxb@hotmail.com</t>
  </si>
  <si>
    <t>SHAUGHN MORTON</t>
  </si>
  <si>
    <t>0450949179</t>
  </si>
  <si>
    <t>KEELLEE-ANN KENWARD</t>
  </si>
  <si>
    <t>0400758248</t>
  </si>
  <si>
    <t>GROUP 44</t>
  </si>
  <si>
    <t>PETER MARTIN</t>
  </si>
  <si>
    <t>0422121117</t>
  </si>
  <si>
    <t>11 RIVERSIDE DR</t>
  </si>
  <si>
    <t>FURNISSDALE</t>
  </si>
  <si>
    <t>WA  6209</t>
  </si>
  <si>
    <t>martin.peter@cathednet.wa.edu.au</t>
  </si>
  <si>
    <t>CHRIS ARCHER</t>
  </si>
  <si>
    <t>0401572101</t>
  </si>
  <si>
    <t>ANNIE JULIAN</t>
  </si>
  <si>
    <t>0410666460</t>
  </si>
  <si>
    <t>JESSICA BURREN</t>
  </si>
  <si>
    <t>0408921915</t>
  </si>
  <si>
    <t>JERIM MARTIN</t>
  </si>
  <si>
    <t>0407072448</t>
  </si>
  <si>
    <t>2 HAS BEENS, 3 WOULD BE'S</t>
  </si>
  <si>
    <t>LOU LUCIANI</t>
  </si>
  <si>
    <t>0418920247</t>
  </si>
  <si>
    <t>PO BOX 194</t>
  </si>
  <si>
    <t>CAPEL</t>
  </si>
  <si>
    <t>WA  6271</t>
  </si>
  <si>
    <t>luciani@iinet.net.au</t>
  </si>
  <si>
    <t>SHANE READ</t>
  </si>
  <si>
    <t>0488126356</t>
  </si>
  <si>
    <t>ANDREW GRAHAM</t>
  </si>
  <si>
    <t>LOUIE LUCIANI</t>
  </si>
  <si>
    <t>ROB McLOUGHLAN</t>
  </si>
  <si>
    <t>0427260748</t>
  </si>
  <si>
    <t>GUYNO</t>
  </si>
  <si>
    <t>W5</t>
  </si>
  <si>
    <t>114/3</t>
  </si>
  <si>
    <t>THE BUSH CHOOKS</t>
  </si>
  <si>
    <t>PETER BARRATT</t>
  </si>
  <si>
    <t>0420505091</t>
  </si>
  <si>
    <t>peterbarratt5@gmail.com</t>
  </si>
  <si>
    <t>JOSH O'HART</t>
  </si>
  <si>
    <t>STEVEN KANE</t>
  </si>
  <si>
    <t>BAILEY HILL</t>
  </si>
  <si>
    <t>0429044129</t>
  </si>
  <si>
    <t>JAMES WISNIEWSKI</t>
  </si>
  <si>
    <t>ANDREW RICHIE</t>
  </si>
  <si>
    <t>0429361448</t>
  </si>
  <si>
    <t>HORSELESS CARRIAGE</t>
  </si>
  <si>
    <t>0422998845</t>
  </si>
  <si>
    <t>35 WHITTLE PLACE</t>
  </si>
  <si>
    <t>hnoblett@yahoo.com.au</t>
  </si>
  <si>
    <t>BRONWYN MARTIN</t>
  </si>
  <si>
    <t>0427004035</t>
  </si>
  <si>
    <t>EMMA PEREIRA</t>
  </si>
  <si>
    <t>0413287992</t>
  </si>
  <si>
    <t>kiu@vantageland.com.au</t>
  </si>
  <si>
    <t>AGATHA PRIOR</t>
  </si>
  <si>
    <t>SCOTT PREST</t>
  </si>
  <si>
    <t>NICOLA JONES</t>
  </si>
  <si>
    <t>0400909002</t>
  </si>
  <si>
    <t>194 ANSTEY RD</t>
  </si>
  <si>
    <t>FORRESTDALE</t>
  </si>
  <si>
    <t>nicola.jones@hotmail.com</t>
  </si>
  <si>
    <t>BEVAN ADDISON</t>
  </si>
  <si>
    <t>0427422852</t>
  </si>
  <si>
    <t>785 MARSHWOOD PLACE</t>
  </si>
  <si>
    <t>bevanaddison@bigpond.com</t>
  </si>
  <si>
    <t>NITRO</t>
  </si>
  <si>
    <t>JY3</t>
  </si>
  <si>
    <t>CAN'T PRONOUNCE IT</t>
  </si>
  <si>
    <t>TIMOTHY KINNEAR</t>
  </si>
  <si>
    <t>10/2 ANGWIN ST</t>
  </si>
  <si>
    <t>EAST FREMANTLE</t>
  </si>
  <si>
    <t>WA  6158</t>
  </si>
  <si>
    <t>timkinnear@hotmail.com</t>
  </si>
  <si>
    <t>PO BOX 5815</t>
  </si>
  <si>
    <t>keironbenson@gmail.com</t>
  </si>
  <si>
    <t>NO.</t>
  </si>
  <si>
    <t>SN</t>
  </si>
  <si>
    <t>PD</t>
  </si>
  <si>
    <t>40 BOUNDARY RD</t>
  </si>
  <si>
    <t>biancabeston@gmail.com</t>
  </si>
  <si>
    <t>KAREN FRANKLIN-GREEN</t>
  </si>
  <si>
    <t>0466845875</t>
  </si>
  <si>
    <t>0427717095</t>
  </si>
  <si>
    <t>0419262633</t>
  </si>
  <si>
    <t>MORPHINE FLOWERS</t>
  </si>
  <si>
    <t>TOUCH WOOD</t>
  </si>
  <si>
    <t>ROWENA DE GROOT</t>
  </si>
  <si>
    <t>0402242911</t>
  </si>
  <si>
    <t>38 CROSSLAND ST</t>
  </si>
  <si>
    <t>ESPERANCE</t>
  </si>
  <si>
    <t>WA  6450</t>
  </si>
  <si>
    <t>JAYME BERGMAN</t>
  </si>
  <si>
    <t>rowenakend@gmail.com</t>
  </si>
  <si>
    <t>0439340353</t>
  </si>
  <si>
    <t>0402262911</t>
  </si>
  <si>
    <t>MICHELLE PITMAN</t>
  </si>
  <si>
    <t>0428520724</t>
  </si>
  <si>
    <t>NADETTE HODGE</t>
  </si>
  <si>
    <t>0428932044</t>
  </si>
  <si>
    <t>LOUISE PEARN</t>
  </si>
  <si>
    <t>0418896706</t>
  </si>
  <si>
    <t>EQUESTRIAN CLUB</t>
  </si>
  <si>
    <t>ESPERANCE EQUESTRIAN CLUB</t>
  </si>
  <si>
    <t>ANDREW ELDRIDGE</t>
  </si>
  <si>
    <t>0438220703</t>
  </si>
  <si>
    <t>PETER LIDDLE</t>
  </si>
  <si>
    <t>0466136652</t>
  </si>
  <si>
    <t>FIONA THOMAS</t>
  </si>
  <si>
    <t>0437876031</t>
  </si>
  <si>
    <t>6 TONKIN FAIRWAY</t>
  </si>
  <si>
    <t>DALYELLUP</t>
  </si>
  <si>
    <t>tomo.197023@gmail.com</t>
  </si>
  <si>
    <t>GREG STRACHAN</t>
  </si>
  <si>
    <t>0427956454</t>
  </si>
  <si>
    <t>KYRA NIMMO</t>
  </si>
  <si>
    <t>0424362671</t>
  </si>
  <si>
    <t>PAMELA BENNETT</t>
  </si>
  <si>
    <t>0429665759</t>
  </si>
  <si>
    <t>TEAM SLOTH</t>
  </si>
  <si>
    <t>DAVE WHITELEY</t>
  </si>
  <si>
    <t>SHARON DAVIS</t>
  </si>
  <si>
    <t>JOEL LEWIS</t>
  </si>
  <si>
    <t>RHIANNON JAMES</t>
  </si>
  <si>
    <t>JUSTIN MATTHEWS</t>
  </si>
  <si>
    <t>0429017069</t>
  </si>
  <si>
    <t>96 BLACKWOOD RD</t>
  </si>
  <si>
    <t>GREENBUSHES</t>
  </si>
  <si>
    <t>WA  6254</t>
  </si>
  <si>
    <t>jgmatthews@bigpond.com</t>
  </si>
  <si>
    <t>RAY BOYD</t>
  </si>
  <si>
    <t>0479119960</t>
  </si>
  <si>
    <t>SEBASTIAN BOYD</t>
  </si>
  <si>
    <t>CAMERON RODGERS</t>
  </si>
  <si>
    <t>28CASULA AVE</t>
  </si>
  <si>
    <t>COODANUP</t>
  </si>
  <si>
    <t>NATHAN JAMIESON</t>
  </si>
  <si>
    <t>KATE KING</t>
  </si>
  <si>
    <t>GLEN GASPER</t>
  </si>
  <si>
    <t>0413998908</t>
  </si>
  <si>
    <t>WELL DRAPED BODS</t>
  </si>
  <si>
    <t>COURTNEY DRAPER</t>
  </si>
  <si>
    <t>0408940691</t>
  </si>
  <si>
    <t>910 TRAYLEN RD</t>
  </si>
  <si>
    <t>STONEVILLE</t>
  </si>
  <si>
    <t>courtney.draper@gmail.com</t>
  </si>
  <si>
    <t>BRENDAN WELKER</t>
  </si>
  <si>
    <t>0430191071</t>
  </si>
  <si>
    <t>KARL WELKER</t>
  </si>
  <si>
    <t>0433748002</t>
  </si>
  <si>
    <t>MATT BOYD</t>
  </si>
  <si>
    <t>0421840984</t>
  </si>
  <si>
    <t>MELANIE EWEN</t>
  </si>
  <si>
    <t>PO BOX 44</t>
  </si>
  <si>
    <t>ewens@bluegums.net</t>
  </si>
  <si>
    <t>0429361227</t>
  </si>
  <si>
    <t>MELISSA WILKIE</t>
  </si>
  <si>
    <t>0408914052</t>
  </si>
  <si>
    <t>KYM GIBBS</t>
  </si>
  <si>
    <t>0428250642</t>
  </si>
  <si>
    <t>JOANNE KING</t>
  </si>
  <si>
    <t>0408185973</t>
  </si>
  <si>
    <t>GIDDYUP</t>
  </si>
  <si>
    <t>DAWN PENNEY</t>
  </si>
  <si>
    <t>0497577849</t>
  </si>
  <si>
    <t>145 SHAKESPEARE AVE</t>
  </si>
  <si>
    <t>YOKIINE</t>
  </si>
  <si>
    <t>dawn.penney@westnet.com.au</t>
  </si>
  <si>
    <t>LARRY ODGERS</t>
  </si>
  <si>
    <t>0448798716</t>
  </si>
  <si>
    <t>NICOLA JOHNSON</t>
  </si>
  <si>
    <t>'0402680883</t>
  </si>
  <si>
    <t>TAG YOU ARE IT</t>
  </si>
  <si>
    <t>ROBYN BULL</t>
  </si>
  <si>
    <t>0408704989</t>
  </si>
  <si>
    <t>8 COMET CORNER</t>
  </si>
  <si>
    <t>McKAIL</t>
  </si>
  <si>
    <t>REBECCA BATY</t>
  </si>
  <si>
    <t>0431114735</t>
  </si>
  <si>
    <t>SARAH RADFORD</t>
  </si>
  <si>
    <t>0428066774</t>
  </si>
  <si>
    <t>MELISSA METTAM</t>
  </si>
  <si>
    <t>0448800835</t>
  </si>
  <si>
    <t>SHIRLEY O'DONOGHUE</t>
  </si>
  <si>
    <t>0400733047</t>
  </si>
  <si>
    <t>NEIL HALL</t>
  </si>
  <si>
    <t>KIRK BAKER</t>
  </si>
  <si>
    <t>LESLEY STACKHOUSE</t>
  </si>
  <si>
    <t>SUSIE SINGH</t>
  </si>
  <si>
    <t>JUST KEEP SCRIMMIN</t>
  </si>
  <si>
    <t>GIVLIANA SCRIMGEOUR</t>
  </si>
  <si>
    <t>0419957780</t>
  </si>
  <si>
    <t>96 WOOD ST</t>
  </si>
  <si>
    <t>INGLEWOOD</t>
  </si>
  <si>
    <t>CLARE RICE</t>
  </si>
  <si>
    <t>MEL (NINO) RICE</t>
  </si>
  <si>
    <t>0439391977</t>
  </si>
  <si>
    <t>LEWIS SCRIMGEOUR</t>
  </si>
  <si>
    <t>0466805567</t>
  </si>
  <si>
    <t>DAMON SCRIMGEOUR</t>
  </si>
  <si>
    <t>0403966411</t>
  </si>
  <si>
    <t>JARVIS HILL</t>
  </si>
  <si>
    <t>GLEN BURGESS</t>
  </si>
  <si>
    <t>MAREK LUKASIC</t>
  </si>
  <si>
    <t>CHRIS KILEY</t>
  </si>
  <si>
    <t>0413144590</t>
  </si>
  <si>
    <t>0411620210</t>
  </si>
  <si>
    <t>19A ALDAY ST</t>
  </si>
  <si>
    <t>jpcarter@hotmail.co.uk</t>
  </si>
  <si>
    <t>HARRY CARTER</t>
  </si>
  <si>
    <t>0481502446</t>
  </si>
  <si>
    <t>SIENNA HEPWORTH</t>
  </si>
  <si>
    <t>JOHN CARTER</t>
  </si>
  <si>
    <t>0404416508</t>
  </si>
  <si>
    <t>SCOTT GODLEY</t>
  </si>
  <si>
    <t>COUNTRY WARRIORS</t>
  </si>
  <si>
    <t>LIESL SIMONS</t>
  </si>
  <si>
    <t>0419919951</t>
  </si>
  <si>
    <t>27 CLIFFORD ST</t>
  </si>
  <si>
    <t>MICHAEL LEAHY</t>
  </si>
  <si>
    <t>KIARA SIMONS</t>
  </si>
  <si>
    <t>0437928401</t>
  </si>
  <si>
    <t>MEEGAN FYFIELD</t>
  </si>
  <si>
    <t>0431862231</t>
  </si>
  <si>
    <t>AL BREEN</t>
  </si>
  <si>
    <t>96 TEAGUE ST</t>
  </si>
  <si>
    <t>arbreen12@gmail.com</t>
  </si>
  <si>
    <t>jessbreen28@gmail.com</t>
  </si>
  <si>
    <t>0424561701</t>
  </si>
  <si>
    <t>DOMINICK PONTRE</t>
  </si>
  <si>
    <t>RICHARD LOMEN</t>
  </si>
  <si>
    <t>36</t>
  </si>
  <si>
    <t>0467903575</t>
  </si>
  <si>
    <t>LUCY BREEN</t>
  </si>
  <si>
    <t>0411137145</t>
  </si>
  <si>
    <t>0429335019</t>
  </si>
  <si>
    <t>BRONTE ALCOCK</t>
  </si>
  <si>
    <t>0428698007</t>
  </si>
  <si>
    <t>TEAM CHAMPERS</t>
  </si>
  <si>
    <t>LAUREN HOSSELL</t>
  </si>
  <si>
    <t>0407072696</t>
  </si>
  <si>
    <t>7 PARK CLOSE</t>
  </si>
  <si>
    <t>laurenmhossell@gmail.com</t>
  </si>
  <si>
    <t>ALANA PATISON</t>
  </si>
  <si>
    <t>0415772235</t>
  </si>
  <si>
    <t>JANE HOSSELL</t>
  </si>
  <si>
    <t>0417935841</t>
  </si>
  <si>
    <t>STUART PEARCE</t>
  </si>
  <si>
    <t>0438920074</t>
  </si>
  <si>
    <t>ANN SMITHSON</t>
  </si>
  <si>
    <t>TOBI BARNARD</t>
  </si>
  <si>
    <t>042683145</t>
  </si>
  <si>
    <t>HOLLY CORDELL</t>
  </si>
  <si>
    <t>0422525485</t>
  </si>
  <si>
    <t>SARAH BAILEY</t>
  </si>
  <si>
    <t>0415899028</t>
  </si>
  <si>
    <t>0432323702</t>
  </si>
  <si>
    <t>TWO CANS OF COURAGE</t>
  </si>
  <si>
    <t>0431284135</t>
  </si>
  <si>
    <t>40 NORMA RD</t>
  </si>
  <si>
    <t>ALFRED COVE</t>
  </si>
  <si>
    <t>WA  6154</t>
  </si>
  <si>
    <t>carlene@iinet.net.au</t>
  </si>
  <si>
    <t>LISA CALLAGHAN</t>
  </si>
  <si>
    <t>0422169622</t>
  </si>
  <si>
    <t>MATT CALLAGHAN</t>
  </si>
  <si>
    <t>0478632090</t>
  </si>
  <si>
    <t>DARREN CHAPMAN</t>
  </si>
  <si>
    <t>0427673047</t>
  </si>
  <si>
    <t>DARKAN NO NUTS</t>
  </si>
  <si>
    <t>LOT 135 COALFIELD RD</t>
  </si>
  <si>
    <t>NEXT GEN</t>
  </si>
  <si>
    <t>0406175264</t>
  </si>
  <si>
    <t>BUTLERS ON BUTANE</t>
  </si>
  <si>
    <t>0409994999</t>
  </si>
  <si>
    <t>MARGARET  BUTLER</t>
  </si>
  <si>
    <t>7 ACACIA RD</t>
  </si>
  <si>
    <t>david02@westnet.com.au</t>
  </si>
  <si>
    <t>VICKI BUTLER</t>
  </si>
  <si>
    <t>0407998829</t>
  </si>
  <si>
    <t>WENDY BUTLER</t>
  </si>
  <si>
    <t>0409109218</t>
  </si>
  <si>
    <t>SHONA HARDY</t>
  </si>
  <si>
    <t>YVETTE WORSFLOD</t>
  </si>
  <si>
    <t>SANDY FORBES</t>
  </si>
  <si>
    <t>AMANDA LOGAN</t>
  </si>
  <si>
    <t>ELIZABETH COOPER</t>
  </si>
  <si>
    <t>CHARLIE BREARLEY</t>
  </si>
  <si>
    <t>ROB COOPER</t>
  </si>
  <si>
    <t>BEN EDWARDS</t>
  </si>
  <si>
    <t>RACING FOR RYDER 4</t>
  </si>
  <si>
    <t>COLIN PASS</t>
  </si>
  <si>
    <t>BRETT WARD</t>
  </si>
  <si>
    <t>QUAINE CONSTRUCTION</t>
  </si>
  <si>
    <t>41 MARION WAY</t>
  </si>
  <si>
    <t>GOOSEBERRY HILL</t>
  </si>
  <si>
    <t>coranlongwood@gmail.com</t>
  </si>
  <si>
    <t>NIC HARMEN</t>
  </si>
  <si>
    <t>0422477274</t>
  </si>
  <si>
    <t>0466254689</t>
  </si>
  <si>
    <t>FOREVER YOUNG</t>
  </si>
  <si>
    <t>BEATING AROUND THE BUSH</t>
  </si>
  <si>
    <t>64 CARR ST</t>
  </si>
  <si>
    <t>WEST PERTH</t>
  </si>
  <si>
    <t>WA  6005</t>
  </si>
  <si>
    <t>ANN LEFROY</t>
  </si>
  <si>
    <t>0400301855</t>
  </si>
  <si>
    <t>0433192600</t>
  </si>
  <si>
    <t>ROHAN SADLER</t>
  </si>
  <si>
    <t>YOHEI OKAMOTO</t>
  </si>
  <si>
    <t>0412904113</t>
  </si>
  <si>
    <t>ROBE</t>
  </si>
  <si>
    <t>0408949702</t>
  </si>
  <si>
    <t>60 HOLMES ST</t>
  </si>
  <si>
    <t>cazmac78@hotmail.com</t>
  </si>
  <si>
    <t>FIONA EDWARDS</t>
  </si>
  <si>
    <t>0407008006</t>
  </si>
  <si>
    <t>LOUISE REYNOLDS</t>
  </si>
  <si>
    <t>0409007355</t>
  </si>
  <si>
    <t>CAROLINE O'DEA</t>
  </si>
  <si>
    <t>JEFF BURT</t>
  </si>
  <si>
    <t>0429083630</t>
  </si>
  <si>
    <t>TOUGH GIRLS</t>
  </si>
  <si>
    <t>9 PUGET CRT</t>
  </si>
  <si>
    <t>SPENCER PARK</t>
  </si>
  <si>
    <t>suz.peacock@gmail.com</t>
  </si>
  <si>
    <t>JENNIE HALLIMAN</t>
  </si>
  <si>
    <t>0420372656</t>
  </si>
  <si>
    <t>DANA NEUMANN</t>
  </si>
  <si>
    <t>MARILYN CONNELL</t>
  </si>
  <si>
    <t>0408441233</t>
  </si>
  <si>
    <t>thescullys@aapt.net.au</t>
  </si>
  <si>
    <t>0437488277</t>
  </si>
  <si>
    <t>3 ANDREWS PLACE</t>
  </si>
  <si>
    <t>SHAY KENNARE</t>
  </si>
  <si>
    <t>john.whitehand@gmail.com</t>
  </si>
  <si>
    <t>0414707669</t>
  </si>
  <si>
    <t>LINDSAY SHEPHERD</t>
  </si>
  <si>
    <t>WAYNE SAVAGE</t>
  </si>
  <si>
    <t>0417094266</t>
  </si>
  <si>
    <t>THINKFIT KIDS</t>
  </si>
  <si>
    <t>KOBEE BECK</t>
  </si>
  <si>
    <t>JAYDEN HART</t>
  </si>
  <si>
    <t>0417953296</t>
  </si>
  <si>
    <t>MIA SOUTHAM</t>
  </si>
  <si>
    <t>ROSIE WEBSTER</t>
  </si>
  <si>
    <t>WILLIAM CHAPMAN</t>
  </si>
  <si>
    <t>7 CHANDLER AVE EAST</t>
  </si>
  <si>
    <t>ryong03@gmail.com</t>
  </si>
  <si>
    <t>JAMES DRACUP</t>
  </si>
  <si>
    <t>0434900228</t>
  </si>
  <si>
    <t>ANDREW MACNISH</t>
  </si>
  <si>
    <t>0408810444</t>
  </si>
  <si>
    <t>ROB DE LAETER</t>
  </si>
  <si>
    <t>0417971963</t>
  </si>
  <si>
    <t>GONNA DO IT AGAIN</t>
  </si>
  <si>
    <t>REAHAN ALLAWAY</t>
  </si>
  <si>
    <t>0411891440</t>
  </si>
  <si>
    <t>0413390002</t>
  </si>
  <si>
    <t>HIDDEN POTENTIAL</t>
  </si>
  <si>
    <t>0497478231</t>
  </si>
  <si>
    <t>0437311686</t>
  </si>
  <si>
    <t>0417920802</t>
  </si>
  <si>
    <t>0400237486</t>
  </si>
  <si>
    <t>HORSELESS HEROS</t>
  </si>
  <si>
    <t>CORINNE MOULE</t>
  </si>
  <si>
    <t>0409510072</t>
  </si>
  <si>
    <t>9B GLIDDON AVE</t>
  </si>
  <si>
    <t>KALBARRI</t>
  </si>
  <si>
    <t>WA  6536</t>
  </si>
  <si>
    <t>kate.grum@bigpond.com</t>
  </si>
  <si>
    <t>KATE CLAYTON</t>
  </si>
  <si>
    <t>0409906251</t>
  </si>
  <si>
    <t>ALYSON BRETT</t>
  </si>
  <si>
    <t>0419908605</t>
  </si>
  <si>
    <t>SONIA BROI</t>
  </si>
  <si>
    <t>DAVID GRAY</t>
  </si>
  <si>
    <t>0428950921</t>
  </si>
  <si>
    <t>0427478729</t>
  </si>
  <si>
    <t>C/O DEPT PRIMARY INDUST.</t>
  </si>
  <si>
    <t>eric.dobbe@dpird.wa.gov.au</t>
  </si>
  <si>
    <t>0439901731</t>
  </si>
  <si>
    <t>0427290284</t>
  </si>
  <si>
    <t>0427354036</t>
  </si>
  <si>
    <t>0448598216</t>
  </si>
  <si>
    <t>37 BONTHORPE COURT</t>
  </si>
  <si>
    <t>shona.hardy@health.wa.gov.au</t>
  </si>
  <si>
    <t>0415899536</t>
  </si>
  <si>
    <t>0448467034</t>
  </si>
  <si>
    <t>0420587213</t>
  </si>
  <si>
    <t>0415092303</t>
  </si>
  <si>
    <t>0411225457</t>
  </si>
  <si>
    <t>justin.hardy@dpird.wa.gov.au</t>
  </si>
  <si>
    <t>0415692303</t>
  </si>
  <si>
    <t>,0400089183</t>
  </si>
  <si>
    <t>0488415551</t>
  </si>
  <si>
    <t>RONALD MASTER</t>
  </si>
  <si>
    <t>0427772793</t>
  </si>
  <si>
    <t>ronald.master@dpird.wa.gov.au</t>
  </si>
  <si>
    <t>0458512440</t>
  </si>
  <si>
    <t>AMANDA ROSS</t>
  </si>
  <si>
    <t>0467092840</t>
  </si>
  <si>
    <t>JONNO CLEARY</t>
  </si>
  <si>
    <t>0434449343</t>
  </si>
  <si>
    <t>CHARLOTTE COOPER</t>
  </si>
  <si>
    <t>13 CYPRESS BRACE</t>
  </si>
  <si>
    <t>0422305774</t>
  </si>
  <si>
    <t>LUNACHICKS</t>
  </si>
  <si>
    <t xml:space="preserve">150 SMITH ROAD </t>
  </si>
  <si>
    <t>WA  6080</t>
  </si>
  <si>
    <t>kathera@hotmail.com</t>
  </si>
  <si>
    <t>SAM HUMBERSTONE</t>
  </si>
  <si>
    <t>0433088383</t>
  </si>
  <si>
    <t>TORI DEWAR</t>
  </si>
  <si>
    <t>0402528215</t>
  </si>
  <si>
    <t>ANN-MAREE WASLEY</t>
  </si>
  <si>
    <t>0422894919</t>
  </si>
  <si>
    <t>KAT KINGSLEY</t>
  </si>
  <si>
    <t>0434875518</t>
  </si>
  <si>
    <t>0408956988</t>
  </si>
  <si>
    <t>MATILDA BRYANT</t>
  </si>
  <si>
    <t>0418907457</t>
  </si>
  <si>
    <t>BEN CHAPMAN</t>
  </si>
  <si>
    <t>0425544443</t>
  </si>
  <si>
    <t>LUKA DAVIS</t>
  </si>
  <si>
    <t>SOUTH GUILDFORD</t>
  </si>
  <si>
    <t xml:space="preserve">THINKFIT 4 KIDS </t>
  </si>
  <si>
    <t>KERRY DELL'AGOSTINA</t>
  </si>
  <si>
    <t>PHYL MOYNIHAN</t>
  </si>
  <si>
    <t>KERRIE KNIGHT</t>
  </si>
  <si>
    <t>JO FLYNN</t>
  </si>
  <si>
    <t>WEST BRIDGETOWN WARRIORS 4</t>
  </si>
  <si>
    <t>WEST BRIDGETOWN WARRIORS 5</t>
  </si>
  <si>
    <t>REGAN CLARKE</t>
  </si>
  <si>
    <t>0428046707</t>
  </si>
  <si>
    <t>TRISTAN CLARKE</t>
  </si>
  <si>
    <t>0477844861</t>
  </si>
  <si>
    <t>LACHLAN GARDNER</t>
  </si>
  <si>
    <t>FRANCES LONGO</t>
  </si>
  <si>
    <t>0450656370</t>
  </si>
  <si>
    <t>ANDREW HAAK</t>
  </si>
  <si>
    <t>0402036570</t>
  </si>
  <si>
    <t>GREG DALE</t>
  </si>
  <si>
    <t>0410304342</t>
  </si>
  <si>
    <t>TIM HEWITT</t>
  </si>
  <si>
    <t>SHAYNE CARTER</t>
  </si>
  <si>
    <t>0438108015</t>
  </si>
  <si>
    <t>NIC FABISZAK</t>
  </si>
  <si>
    <t>0478616802</t>
  </si>
  <si>
    <t>BEN CLARKE</t>
  </si>
  <si>
    <t>DAVID MOYES</t>
  </si>
  <si>
    <t>0488553667</t>
  </si>
  <si>
    <t>FIONA DUYVESTEIN</t>
  </si>
  <si>
    <t>0417886680</t>
  </si>
  <si>
    <t>KATIE MASTERS</t>
  </si>
  <si>
    <t>MATILDA O'NEILL</t>
  </si>
  <si>
    <t>0481463089</t>
  </si>
  <si>
    <t>NIGEL CHESTERFIELD-EVANS</t>
  </si>
  <si>
    <t>0417172265</t>
  </si>
  <si>
    <t>KOBRA KILLERS</t>
  </si>
  <si>
    <t>CAMERON HAYES</t>
  </si>
  <si>
    <t>KAIDEN RICHINGS</t>
  </si>
  <si>
    <t>JENNILEE VAN ROOYEN</t>
  </si>
  <si>
    <t>LUKAS BAKER</t>
  </si>
  <si>
    <t>DYLAN McKAY</t>
  </si>
  <si>
    <t>SINEAD ELAM</t>
  </si>
  <si>
    <t>ETHAN WILLEY</t>
  </si>
  <si>
    <t>MILLY HENDERSON-MOTT</t>
  </si>
  <si>
    <t>0424898507</t>
  </si>
  <si>
    <t>GRACE HENDERSON-MOTT</t>
  </si>
  <si>
    <t>0424550692</t>
  </si>
  <si>
    <t>SARAH JAKOBSON</t>
  </si>
  <si>
    <t>0467954374</t>
  </si>
  <si>
    <t>MEL FARQUHAR</t>
  </si>
  <si>
    <t>0473566608</t>
  </si>
  <si>
    <t>SCOTHIES</t>
  </si>
  <si>
    <t>237 MT PLEASANT</t>
  </si>
  <si>
    <t>DUMBLEYOUNG</t>
  </si>
  <si>
    <t>WA  6350</t>
  </si>
  <si>
    <t>carmen@flexitrans.com.au</t>
  </si>
  <si>
    <t>TOM MUTTER</t>
  </si>
  <si>
    <t>0428167928</t>
  </si>
  <si>
    <t>ASHLEIGH ERICKSON</t>
  </si>
  <si>
    <t>0437801416</t>
  </si>
  <si>
    <t>DARDAYNE RUSSIE</t>
  </si>
  <si>
    <t>SHBS</t>
  </si>
  <si>
    <t>ISABELLA AIRD</t>
  </si>
  <si>
    <t>0429201050</t>
  </si>
  <si>
    <t xml:space="preserve">RMB 360 </t>
  </si>
  <si>
    <t>bellaaird@gmail.com</t>
  </si>
  <si>
    <t>TESS MEECHAM</t>
  </si>
  <si>
    <t>ALICE HAMILTON</t>
  </si>
  <si>
    <t>JAYDE HOPE-BLYTH</t>
  </si>
  <si>
    <t>ELLIE BROWN</t>
  </si>
  <si>
    <t>CALLUM RIDEOUT</t>
  </si>
  <si>
    <t>DRYANDRA EQUESTRIAN CLUB</t>
  </si>
  <si>
    <t>0432967303</t>
  </si>
  <si>
    <t>THE YOUNG AND THE REST OF US</t>
  </si>
  <si>
    <t>ASHLEE MENTLEIN</t>
  </si>
  <si>
    <t>0422220014</t>
  </si>
  <si>
    <t>PO BOX 980</t>
  </si>
  <si>
    <t>ashlee_jade@westnet.com.au</t>
  </si>
  <si>
    <t>MATT VUKSANOVIC</t>
  </si>
  <si>
    <t>0466623588</t>
  </si>
  <si>
    <t>PATRICK SCALLAN</t>
  </si>
  <si>
    <t>EMMA WATTS</t>
  </si>
  <si>
    <t>0457504647</t>
  </si>
  <si>
    <t>TIM WATTS</t>
  </si>
  <si>
    <t>JANE LIDDLE</t>
  </si>
  <si>
    <t>0433411996</t>
  </si>
  <si>
    <t>VIOLET FEMMES</t>
  </si>
  <si>
    <t>CLAUDIA TSCHOPP</t>
  </si>
  <si>
    <t>0400212517</t>
  </si>
  <si>
    <t>PO BOX 989</t>
  </si>
  <si>
    <t>tschoppcl@gmail.com</t>
  </si>
  <si>
    <t>MEL WATERS</t>
  </si>
  <si>
    <t>0428299570</t>
  </si>
  <si>
    <t>TENILLE GIBLETT</t>
  </si>
  <si>
    <t>0429106076</t>
  </si>
  <si>
    <t>BROOKE HAMILTON</t>
  </si>
  <si>
    <t>0439947404</t>
  </si>
  <si>
    <t>DIANNE HUXTABLE</t>
  </si>
  <si>
    <t>0410349396</t>
  </si>
  <si>
    <t>DAWN O'BRIEN</t>
  </si>
  <si>
    <t>0488122821</t>
  </si>
  <si>
    <t>COUCH POTATOES</t>
  </si>
  <si>
    <t>MADISON MOULE</t>
  </si>
  <si>
    <t>0447810071</t>
  </si>
  <si>
    <t>PO BOX 611</t>
  </si>
  <si>
    <t>madison.jm@bigpond.com</t>
  </si>
  <si>
    <t>HARRISON ROUT</t>
  </si>
  <si>
    <t>0491467889</t>
  </si>
  <si>
    <t>JORDAN WEST</t>
  </si>
  <si>
    <t>0477251981</t>
  </si>
  <si>
    <t>BEN SIMPSON</t>
  </si>
  <si>
    <t>0409299073</t>
  </si>
  <si>
    <t>JOHN WRAY</t>
  </si>
  <si>
    <t>0410408049</t>
  </si>
  <si>
    <t>93 WOOD ST</t>
  </si>
  <si>
    <t>SHELDON COXON</t>
  </si>
  <si>
    <t>0418905842</t>
  </si>
  <si>
    <t>sheldon@coxongroup.com.au</t>
  </si>
  <si>
    <t>CALLAN STURGEON</t>
  </si>
  <si>
    <t>ASHLEIGH PLASKETT</t>
  </si>
  <si>
    <t>0405039543</t>
  </si>
  <si>
    <t>TEAM MOORE</t>
  </si>
  <si>
    <t>98 TERRACE RD</t>
  </si>
  <si>
    <t>flissmunro@hotmail.com</t>
  </si>
  <si>
    <t>ISAAC MOORE</t>
  </si>
  <si>
    <t>0411634164</t>
  </si>
  <si>
    <t>robyn_11_7@hotmail.com</t>
  </si>
  <si>
    <t>ANY IDEAS</t>
  </si>
  <si>
    <t>BEC PICCOLI</t>
  </si>
  <si>
    <t>0402656605</t>
  </si>
  <si>
    <t>28A PAINE COURT</t>
  </si>
  <si>
    <t>becpiccoli@gmail.com</t>
  </si>
  <si>
    <t>MARC RADAIC</t>
  </si>
  <si>
    <t>0448440229</t>
  </si>
  <si>
    <t>JILL HUNTER</t>
  </si>
  <si>
    <t>0411166246</t>
  </si>
  <si>
    <t>JUSTIN PREBBLE</t>
  </si>
  <si>
    <t>0407723471</t>
  </si>
  <si>
    <t>SAMANTHA CHUDLEIGH</t>
  </si>
  <si>
    <t>0421825286</t>
  </si>
  <si>
    <t>ANDREW PICCOLI</t>
  </si>
  <si>
    <t>0400719215</t>
  </si>
  <si>
    <t>STEVE CHOATE</t>
  </si>
  <si>
    <t>lieslsimons@bigpond.com</t>
  </si>
  <si>
    <t>gromit@iinet.net.au</t>
  </si>
  <si>
    <t>0407777855</t>
  </si>
  <si>
    <t>NATHAN 't HART</t>
  </si>
  <si>
    <t>0405717683</t>
  </si>
  <si>
    <t>CHICKEN DINNERS</t>
  </si>
  <si>
    <t>0477001809</t>
  </si>
  <si>
    <t>205 PADBURY AVE</t>
  </si>
  <si>
    <t>MILLENDON</t>
  </si>
  <si>
    <t>jlponton@bigpond.com</t>
  </si>
  <si>
    <t>0411296483</t>
  </si>
  <si>
    <t>STEVE KANE</t>
  </si>
  <si>
    <t>0410525536</t>
  </si>
  <si>
    <t>MADISON TRISTRAM</t>
  </si>
  <si>
    <t>0429685331</t>
  </si>
  <si>
    <t>DONOVAN CASTELYN</t>
  </si>
  <si>
    <t>0400551088</t>
  </si>
  <si>
    <t>CHRIS BARRON</t>
  </si>
  <si>
    <t>0404897913</t>
  </si>
  <si>
    <t>PHIL PAR</t>
  </si>
  <si>
    <t>0474 137 868</t>
  </si>
  <si>
    <t>EVIE DEL PASSO</t>
  </si>
  <si>
    <t xml:space="preserve">TEAM CHERYL </t>
  </si>
  <si>
    <t>TONY BOOKER</t>
  </si>
  <si>
    <t>THANGA MUTHIPANDIAN</t>
  </si>
  <si>
    <t>RYAN FIELDING</t>
  </si>
  <si>
    <t>0401057399</t>
  </si>
  <si>
    <t>PHILLIP DEISEL</t>
  </si>
  <si>
    <t>THE HAIRY CLACKERS</t>
  </si>
  <si>
    <t>ROSLYN HOUSTON</t>
  </si>
  <si>
    <t>0466511797</t>
  </si>
  <si>
    <t>14D ARNOTT COURT</t>
  </si>
  <si>
    <t>houston.roslyn@yahoo.com</t>
  </si>
  <si>
    <t>KSRYN PORTER</t>
  </si>
  <si>
    <t>MAREE AINSWORTH</t>
  </si>
  <si>
    <t>SIAN OWEN</t>
  </si>
  <si>
    <t>JASON FERRIS</t>
  </si>
  <si>
    <t>0412299016</t>
  </si>
  <si>
    <t>claremont therapuetic riding centre (M'liss)</t>
  </si>
  <si>
    <t>ROBERT HOSSELL</t>
  </si>
  <si>
    <t>THE COIGHT'S</t>
  </si>
  <si>
    <t>OSKAR BOLSENBROOK</t>
  </si>
  <si>
    <t>0417977382</t>
  </si>
  <si>
    <t>35 HILL RD</t>
  </si>
  <si>
    <t>ROLEYSTONE</t>
  </si>
  <si>
    <t>oskarb123@gmail.com</t>
  </si>
  <si>
    <t>MITCH SPENCER</t>
  </si>
  <si>
    <t>0422056813</t>
  </si>
  <si>
    <t>16 ROSELLA RISE.</t>
  </si>
  <si>
    <t>dfphysio@bigpopnd.com</t>
  </si>
  <si>
    <t>GURPREET SINGH</t>
  </si>
  <si>
    <t>0430433662</t>
  </si>
  <si>
    <t>0408011667</t>
  </si>
  <si>
    <t>ANDREW CROTHERS</t>
  </si>
  <si>
    <t>0420754706</t>
  </si>
  <si>
    <t>50 MILROY ST</t>
  </si>
  <si>
    <t>WILLAGEE</t>
  </si>
  <si>
    <t>WA  3156</t>
  </si>
  <si>
    <t>andrewcrothers13@hotmail.com</t>
  </si>
  <si>
    <t>BELINDA BOX</t>
  </si>
  <si>
    <t>25 HILL RD</t>
  </si>
  <si>
    <t>SILLY TILLEYS</t>
  </si>
  <si>
    <t>DYLAN TILLEY</t>
  </si>
  <si>
    <t>0478077232</t>
  </si>
  <si>
    <t>0475077232</t>
  </si>
  <si>
    <t>DANELLE TILLEY</t>
  </si>
  <si>
    <t>0423951215</t>
  </si>
  <si>
    <t>cheryl_wheatley@hotmail.com</t>
  </si>
  <si>
    <t>SAMUEL HERMANN</t>
  </si>
  <si>
    <t>0416314315</t>
  </si>
  <si>
    <t>PATRICK COLWELL</t>
  </si>
  <si>
    <t>0431654820</t>
  </si>
  <si>
    <t>JAKE WILLIAMS</t>
  </si>
  <si>
    <t>STEVE BROWN</t>
  </si>
  <si>
    <t>dylantilley@hotmail.com</t>
  </si>
  <si>
    <t>TIM CARPENTER</t>
  </si>
  <si>
    <t>0423131749</t>
  </si>
  <si>
    <t>0428342478</t>
  </si>
  <si>
    <t>SINEAD MILLER</t>
  </si>
  <si>
    <t>ANTHONY GAUNT</t>
  </si>
  <si>
    <t>0417187900</t>
  </si>
  <si>
    <t>THE BACKMARKERS</t>
  </si>
  <si>
    <t>LAURA ARCHER</t>
  </si>
  <si>
    <t>0428759795</t>
  </si>
  <si>
    <t>BRENDAN MEADE</t>
  </si>
  <si>
    <t>JOE HAWKE</t>
  </si>
  <si>
    <t>0429479462</t>
  </si>
  <si>
    <t>ROSIE'S SOUL SISTERS &amp; A COUPLE OF MISTERS</t>
  </si>
  <si>
    <t>JEMMA REID</t>
  </si>
  <si>
    <t>JACK REIMERS</t>
  </si>
  <si>
    <t>DONOS NUTS</t>
  </si>
  <si>
    <t>GREG COCKRAM</t>
  </si>
  <si>
    <t>mark.f.donovan@bigpond.com</t>
  </si>
  <si>
    <t>JAMES DUNCAN</t>
  </si>
  <si>
    <t>HARRY DONOVAN</t>
  </si>
  <si>
    <t>JAMES DEWING</t>
  </si>
  <si>
    <t>BRAD WILLOUGHBY</t>
  </si>
  <si>
    <t>0421921786</t>
  </si>
  <si>
    <t>8 SENTINEL GARDENS</t>
  </si>
  <si>
    <t xml:space="preserve">LEEMING  </t>
  </si>
  <si>
    <t>WA  6149</t>
  </si>
  <si>
    <t>brad.w@live.com.au</t>
  </si>
  <si>
    <t>stophocles@gmail.com</t>
  </si>
  <si>
    <t>RICK WARD</t>
  </si>
  <si>
    <t>0419796080</t>
  </si>
  <si>
    <t>LEONARD CHRISTIE</t>
  </si>
  <si>
    <t>0435933956</t>
  </si>
  <si>
    <t>MANDURAH MEER-CUTS</t>
  </si>
  <si>
    <t>TRAVIS DAVIES</t>
  </si>
  <si>
    <t>0419358408</t>
  </si>
  <si>
    <t>8 DISCOVERY CLOSE</t>
  </si>
  <si>
    <t>trg.davies@gmail.com</t>
  </si>
  <si>
    <t>ANDREW HACKET</t>
  </si>
  <si>
    <t>0418262258</t>
  </si>
  <si>
    <t>BRYCE WILD</t>
  </si>
  <si>
    <t>0451726068</t>
  </si>
  <si>
    <t>SEAN BOETTIGER</t>
  </si>
  <si>
    <t>0411984211</t>
  </si>
  <si>
    <t>ONE'S GOT NUTS</t>
  </si>
  <si>
    <t>WA 6111</t>
  </si>
  <si>
    <t>KARYN PORTER</t>
  </si>
  <si>
    <t>GAEL DAVIDSON</t>
  </si>
  <si>
    <t>ROB BUSSEY</t>
  </si>
  <si>
    <t>CLARKE PART II</t>
  </si>
  <si>
    <t>56 PARSONS AVE</t>
  </si>
  <si>
    <t>MANNING</t>
  </si>
  <si>
    <t>0490922047</t>
  </si>
  <si>
    <t>JORDAN TRUNFIO</t>
  </si>
  <si>
    <t>0407617542</t>
  </si>
  <si>
    <t>OLA CLARKE</t>
  </si>
  <si>
    <t>0400196564</t>
  </si>
  <si>
    <t>0427287069</t>
  </si>
  <si>
    <t>PHILLIP COLIC</t>
  </si>
  <si>
    <t>0415089989</t>
  </si>
  <si>
    <t>THE BIG EASY</t>
  </si>
  <si>
    <t>910 TRAYLER RD</t>
  </si>
  <si>
    <t>JON BOWLEY</t>
  </si>
  <si>
    <t>0439691268</t>
  </si>
  <si>
    <t>ROB HEWLETT</t>
  </si>
  <si>
    <t>0458715787</t>
  </si>
  <si>
    <t>STEPH HEWLETT</t>
  </si>
  <si>
    <t>0407449758</t>
  </si>
  <si>
    <t>ALAN DAVIDSON</t>
  </si>
  <si>
    <t>0428388452</t>
  </si>
  <si>
    <t>PO BOX 1020</t>
  </si>
  <si>
    <t>CLARKY'S</t>
  </si>
  <si>
    <t>0457190345</t>
  </si>
  <si>
    <t>22?</t>
  </si>
  <si>
    <t>21?</t>
  </si>
  <si>
    <t>DUSTIN CLARKE</t>
  </si>
  <si>
    <t>0419991492</t>
  </si>
  <si>
    <t>RANCE CLARKE</t>
  </si>
  <si>
    <t>0417113424</t>
  </si>
  <si>
    <t>10 TORRENS ST</t>
  </si>
  <si>
    <t>OSKAR BOLSENBROEK</t>
  </si>
  <si>
    <t>WA  6110</t>
  </si>
  <si>
    <t>clartr16@gmail.com</t>
  </si>
  <si>
    <t>NATALIE CHAPMAN</t>
  </si>
  <si>
    <t>0408900891</t>
  </si>
  <si>
    <t>248 SOLDIERS RD</t>
  </si>
  <si>
    <t>CARDUP</t>
  </si>
  <si>
    <t>JENNIFER HENDERSON</t>
  </si>
  <si>
    <t>0412849045</t>
  </si>
  <si>
    <t>SUSAN THOMAS</t>
  </si>
  <si>
    <t>0424475996</t>
  </si>
  <si>
    <t>JACKIE HAGAN</t>
  </si>
  <si>
    <t>0427713202</t>
  </si>
  <si>
    <t>JASIA HAWKINS</t>
  </si>
  <si>
    <t>0421417989</t>
  </si>
  <si>
    <t>mysrisque@bigpond.com</t>
  </si>
  <si>
    <t>THE STRING ALONGS</t>
  </si>
  <si>
    <t>REBECCA BOYANICH</t>
  </si>
  <si>
    <t>0438526144</t>
  </si>
  <si>
    <t>38 COOKHAM RD</t>
  </si>
  <si>
    <t>rebeccaboyanich@hotmail.com</t>
  </si>
  <si>
    <t>ALESSIA FLOYD</t>
  </si>
  <si>
    <t>'0438429259</t>
  </si>
  <si>
    <t>CADE TRIGG</t>
  </si>
  <si>
    <t>0437226605</t>
  </si>
  <si>
    <t>DEAN REYNOLDS</t>
  </si>
  <si>
    <t>0437114408</t>
  </si>
  <si>
    <t>19 BELLAMBI CHASE</t>
  </si>
  <si>
    <t>LAKELANDS</t>
  </si>
  <si>
    <t>WA  6180</t>
  </si>
  <si>
    <t>DAVE KENNEDY</t>
  </si>
  <si>
    <t>RICKY THACKRAY</t>
  </si>
  <si>
    <t>DARRYL HARRIS</t>
  </si>
  <si>
    <t>TBC</t>
  </si>
  <si>
    <t>TREANA JONES</t>
  </si>
  <si>
    <t>RUSTY IRONMEN MAGENTA</t>
  </si>
  <si>
    <t>VALME BATLEY</t>
  </si>
  <si>
    <t>BRENDAN WADDY</t>
  </si>
  <si>
    <t>LAURA WADDY</t>
  </si>
  <si>
    <t>RIJK BATLEY</t>
  </si>
  <si>
    <t>19 GRESHAM ST</t>
  </si>
  <si>
    <t>kasbri@bigpond.net.au</t>
  </si>
  <si>
    <t>0424067726</t>
  </si>
  <si>
    <t>kategrant@westnet.com.au</t>
  </si>
  <si>
    <t>0477443932</t>
  </si>
  <si>
    <t>BRIAN MARTIN</t>
  </si>
  <si>
    <t>0432899483</t>
  </si>
  <si>
    <t>BRIAN PARTRIDGE</t>
  </si>
  <si>
    <t>6101 COVID</t>
  </si>
  <si>
    <t>GEMMA MILNE</t>
  </si>
  <si>
    <t>0403309523</t>
  </si>
  <si>
    <t>0436851456</t>
  </si>
  <si>
    <t>FRIDGETOWN FREIGHT TRAIN</t>
  </si>
  <si>
    <t>JORDAN OLSEN</t>
  </si>
  <si>
    <t>0439605961</t>
  </si>
  <si>
    <t>jordan.w.olsen@gmail.com</t>
  </si>
  <si>
    <t>WILLIAM BIRCH</t>
  </si>
  <si>
    <t>0452404673</t>
  </si>
  <si>
    <t>WILLIAM HULMES</t>
  </si>
  <si>
    <t>0439908323</t>
  </si>
  <si>
    <t>0439605061</t>
  </si>
  <si>
    <t>CLARE MARK</t>
  </si>
  <si>
    <t>GEO BAY BABES</t>
  </si>
  <si>
    <t>WENDY MEWETT</t>
  </si>
  <si>
    <t>0419946675</t>
  </si>
  <si>
    <t>BROADWATER</t>
  </si>
  <si>
    <t>wendyloum56@gmail.com</t>
  </si>
  <si>
    <t>DEBORAH WESTELL</t>
  </si>
  <si>
    <t>0402178685</t>
  </si>
  <si>
    <t>JOANI HOULT</t>
  </si>
  <si>
    <t>0400237549</t>
  </si>
  <si>
    <t>TRISH MILLER</t>
  </si>
  <si>
    <t>0417932737</t>
  </si>
  <si>
    <t>info@rugratscarpetclean.com.au</t>
  </si>
  <si>
    <t>GARY BUTLION</t>
  </si>
  <si>
    <t>0428459729</t>
  </si>
  <si>
    <t>GREG FLEAY</t>
  </si>
  <si>
    <t>0435755480</t>
  </si>
  <si>
    <t>AMY FRANGS</t>
  </si>
  <si>
    <t>0432179406</t>
  </si>
  <si>
    <t>AMANDA FORD-BROWN</t>
  </si>
  <si>
    <t>RYAN BUTLER</t>
  </si>
  <si>
    <t xml:space="preserve">LACHLAN CASSIDY </t>
  </si>
  <si>
    <t>silkehighet@gmail.com</t>
  </si>
  <si>
    <t>49?</t>
  </si>
  <si>
    <t>THINKFIT 2</t>
  </si>
  <si>
    <t>MARK FARRAWAY</t>
  </si>
  <si>
    <t>0407940932</t>
  </si>
  <si>
    <t>0405451121</t>
  </si>
  <si>
    <t>0402717211</t>
  </si>
  <si>
    <t>9A OCHILTREE WAY</t>
  </si>
  <si>
    <t>KARDINYA</t>
  </si>
  <si>
    <t>stevechoate1@gmail.com</t>
  </si>
  <si>
    <t>5 LIONEL RD</t>
  </si>
  <si>
    <t>WA  6090</t>
  </si>
  <si>
    <t>0439620243</t>
  </si>
  <si>
    <t>wsouthwe@bigpond.net.au</t>
  </si>
  <si>
    <t>PETER CLISSA</t>
  </si>
  <si>
    <t>0422315667</t>
  </si>
  <si>
    <t>FAMILY OUTING #1</t>
  </si>
  <si>
    <t>PIP NAIDOO</t>
  </si>
  <si>
    <t>0426821701</t>
  </si>
  <si>
    <t>1 CALYPSO RD</t>
  </si>
  <si>
    <t>pipwhit@hotmail.com</t>
  </si>
  <si>
    <t>SUSANNE WOODALL</t>
  </si>
  <si>
    <t>PHILIPPA NAIDOO</t>
  </si>
  <si>
    <t>SUZANNE ROGERS</t>
  </si>
  <si>
    <t>0435535739</t>
  </si>
  <si>
    <t>FAMILY OUTING #2</t>
  </si>
  <si>
    <t>SASHA LINGREN</t>
  </si>
  <si>
    <t>KYM WHITNEY</t>
  </si>
  <si>
    <t>0438988308</t>
  </si>
  <si>
    <t>DENNIS LINDGREN</t>
  </si>
  <si>
    <t>JASMINE GARDENER</t>
  </si>
  <si>
    <t>JAYDEN ROGERS</t>
  </si>
  <si>
    <t>0432895109</t>
  </si>
  <si>
    <t>CHRISSY CREEK CRACKERS</t>
  </si>
  <si>
    <t>68 GRASSY VIEW</t>
  </si>
  <si>
    <t>cranee86@gmail.com</t>
  </si>
  <si>
    <t>NEVILLE TRISTRAM</t>
  </si>
  <si>
    <t>0467073483</t>
  </si>
  <si>
    <t>BRADLEY HALL</t>
  </si>
  <si>
    <t>0488590570</t>
  </si>
  <si>
    <t>RYA N MEAD</t>
  </si>
  <si>
    <t>0400647550</t>
  </si>
  <si>
    <t>KAYE HOLDEN</t>
  </si>
  <si>
    <t>0427498602</t>
  </si>
  <si>
    <t>NORFOLK AND CHANCE</t>
  </si>
  <si>
    <t>CAITLIN BOMBARA</t>
  </si>
  <si>
    <t>0438927999</t>
  </si>
  <si>
    <t>100 LEITH ST</t>
  </si>
  <si>
    <t>CHIDLOW</t>
  </si>
  <si>
    <t>WA  6556</t>
  </si>
  <si>
    <t>COURTENAY BOMBARA</t>
  </si>
  <si>
    <t>0448927999</t>
  </si>
  <si>
    <t>ARCHER BOMBARA</t>
  </si>
  <si>
    <t>LEA MATTI</t>
  </si>
  <si>
    <t>OLIVER WILKE</t>
  </si>
  <si>
    <t>0488611691</t>
  </si>
  <si>
    <t>SALTY NUTS</t>
  </si>
  <si>
    <t>SARAH DONOVAN</t>
  </si>
  <si>
    <t>0429386543</t>
  </si>
  <si>
    <t>77 ATTFIELD ST</t>
  </si>
  <si>
    <t>JAKE CANNELL</t>
  </si>
  <si>
    <t>0422999871</t>
  </si>
  <si>
    <t>NICHOLAS PATTRICK</t>
  </si>
  <si>
    <t>0432062553</t>
  </si>
  <si>
    <t>donovansarah@outlook.com</t>
  </si>
  <si>
    <t>25?</t>
  </si>
  <si>
    <t>DAVID MILNE</t>
  </si>
  <si>
    <t>0417179006</t>
  </si>
  <si>
    <t>45A CANTERBURY TCE</t>
  </si>
  <si>
    <t>david.milne@plc.wa.edu.au</t>
  </si>
  <si>
    <t>MIKE BANTON</t>
  </si>
  <si>
    <t>YA DREAMING</t>
  </si>
  <si>
    <t>EMILY WRAY</t>
  </si>
  <si>
    <t>0426889008</t>
  </si>
  <si>
    <t>94 MIDDLETON RD</t>
  </si>
  <si>
    <t>em.wray@hotmail.com</t>
  </si>
  <si>
    <t>GRACE MOIR</t>
  </si>
  <si>
    <t>0427473048</t>
  </si>
  <si>
    <t>ASHLEIGH QUINN</t>
  </si>
  <si>
    <t>0435129902</t>
  </si>
  <si>
    <t>HOLLEE SIVIOUR</t>
  </si>
  <si>
    <t>NC OUTRIDERS</t>
  </si>
  <si>
    <t>1C PARKER ST</t>
  </si>
  <si>
    <t>JESS NGEH</t>
  </si>
  <si>
    <t>0430224114</t>
  </si>
  <si>
    <t>THOMAS FLOWER</t>
  </si>
  <si>
    <t>GUS HINGELEY</t>
  </si>
  <si>
    <t>0427580702</t>
  </si>
  <si>
    <t>STEPH COOTE</t>
  </si>
  <si>
    <t>0409208887</t>
  </si>
  <si>
    <t>LACHIE CASSIDY</t>
  </si>
  <si>
    <t>THE JOGFATHERS</t>
  </si>
  <si>
    <t>ANDREW DONALDSON</t>
  </si>
  <si>
    <t>0491944100</t>
  </si>
  <si>
    <t>198 BRIDGEWATER DR</t>
  </si>
  <si>
    <t>andrew.donaldson@outlook.com</t>
  </si>
  <si>
    <t>NATHAN AGBINYA</t>
  </si>
  <si>
    <t>0411462444</t>
  </si>
  <si>
    <t>JACK RETTY</t>
  </si>
  <si>
    <t>0435181428</t>
  </si>
  <si>
    <t>JESSE D'SYLVA</t>
  </si>
  <si>
    <t>0415544429</t>
  </si>
  <si>
    <t>ELLIOT ROBERTS</t>
  </si>
  <si>
    <t>CRAZY COUSINS</t>
  </si>
  <si>
    <t>MATHEW VAN DUIJNHOVEN</t>
  </si>
  <si>
    <t>45 GIGONDAS ST</t>
  </si>
  <si>
    <t>YALYALUP</t>
  </si>
  <si>
    <t>snowyvan01@gmail.com</t>
  </si>
  <si>
    <t>BETTER THAN CHORES</t>
  </si>
  <si>
    <t>HOLLY BOOKER</t>
  </si>
  <si>
    <t>ALI RICCI</t>
  </si>
  <si>
    <t>ABI SMITH</t>
  </si>
  <si>
    <t>141 ATTFIELD RD</t>
  </si>
  <si>
    <t>0457196665</t>
  </si>
  <si>
    <t>RICHIE FILEAR</t>
  </si>
  <si>
    <t>0419904213</t>
  </si>
  <si>
    <t>MIKE CAROLL</t>
  </si>
  <si>
    <t>CRITICAL CONDITION</t>
  </si>
  <si>
    <t>34 MASLIN ST</t>
  </si>
  <si>
    <t>JONATHON MORLING</t>
  </si>
  <si>
    <t>0419914081</t>
  </si>
  <si>
    <t>KATE LEFEBRE</t>
  </si>
  <si>
    <t xml:space="preserve">GURPREET SINGH   </t>
  </si>
  <si>
    <t>shell.296@hotmail.com</t>
  </si>
  <si>
    <t>RIDE OR DIE</t>
  </si>
  <si>
    <t>SARAH NORTON</t>
  </si>
  <si>
    <t>0417870981</t>
  </si>
  <si>
    <t>53 ARCHDEACON ST</t>
  </si>
  <si>
    <t>NICK THOMPSON</t>
  </si>
  <si>
    <t>0450646090</t>
  </si>
  <si>
    <t>LEIGHTON COOK</t>
  </si>
  <si>
    <t>0421511969</t>
  </si>
  <si>
    <t>JONNEY SAMMUT</t>
  </si>
  <si>
    <t>0400469666</t>
  </si>
  <si>
    <t>JUSTIN GHOSH</t>
  </si>
  <si>
    <t>0433058901</t>
  </si>
  <si>
    <t>sarso202@gmail.com</t>
  </si>
  <si>
    <t>MICHAEL HOAR</t>
  </si>
  <si>
    <t>BUSSELTON MASTERS SWIMMERS 1</t>
  </si>
  <si>
    <t>JO HARRISON-WARD</t>
  </si>
  <si>
    <t>0487831386</t>
  </si>
  <si>
    <t>PO BOX 35</t>
  </si>
  <si>
    <t>joharrisonward@gmail.com</t>
  </si>
  <si>
    <t>KATHLEEN JACKSON</t>
  </si>
  <si>
    <t>041123543</t>
  </si>
  <si>
    <t>ANDREW STEPHENSON</t>
  </si>
  <si>
    <t>0402269185</t>
  </si>
  <si>
    <t>ROD SIMMONDS</t>
  </si>
  <si>
    <t>0429117516</t>
  </si>
  <si>
    <t>JAMES SKERRITT</t>
  </si>
  <si>
    <t>0499741006</t>
  </si>
  <si>
    <t>JULIAN SUTHERS</t>
  </si>
  <si>
    <t>0428468881</t>
  </si>
  <si>
    <t>BUSSELTON MASTERS SWIMMERS 2</t>
  </si>
  <si>
    <t>JEMMA BOURCHIER</t>
  </si>
  <si>
    <t>04007224255</t>
  </si>
  <si>
    <t>PETER PAVLINOVICH</t>
  </si>
  <si>
    <t>0416082759</t>
  </si>
  <si>
    <t>TODD TAYLOR</t>
  </si>
  <si>
    <t>0481161881</t>
  </si>
  <si>
    <t>ELIZABETH DANIEL</t>
  </si>
  <si>
    <t>0407715641</t>
  </si>
  <si>
    <t>DONNA STEPHENSON</t>
  </si>
  <si>
    <t>041112295</t>
  </si>
  <si>
    <t>CART'S DECISION</t>
  </si>
  <si>
    <t>NICHOLAS CARTER</t>
  </si>
  <si>
    <t>KLARA GRAY</t>
  </si>
  <si>
    <t>LIGHTS ON</t>
  </si>
  <si>
    <t>CHRIS MILLER</t>
  </si>
  <si>
    <t>INGER WANG</t>
  </si>
  <si>
    <t>MARY MILLER</t>
  </si>
  <si>
    <t>OTTO KAMENZIN</t>
  </si>
  <si>
    <t>RAD CATS AND BULL BATS</t>
  </si>
  <si>
    <t>CATHIE CONTIER</t>
  </si>
  <si>
    <t>C-PLATOON</t>
  </si>
  <si>
    <t>CAMPBELL LINDSAY</t>
  </si>
  <si>
    <t>STUART KING</t>
  </si>
  <si>
    <t>scrambled1975@gmail.com</t>
  </si>
  <si>
    <t>ali.babington@hotmail.com</t>
  </si>
  <si>
    <t>josefine.wang@gmail.com</t>
  </si>
  <si>
    <t>ALI BABINGTON</t>
  </si>
  <si>
    <t>rebecca.baty@bethel.wa.edu.au</t>
  </si>
  <si>
    <t>KEN VAGG</t>
  </si>
  <si>
    <t>CAITLYN LIEBMAN</t>
  </si>
  <si>
    <t>BEN LARSON</t>
  </si>
  <si>
    <t>caitlinbombara@hotmail.com</t>
  </si>
  <si>
    <t>njwhiteside@gmail.com</t>
  </si>
  <si>
    <t>alana.tulip@icloud.com</t>
  </si>
  <si>
    <t>AMELIA PARK</t>
  </si>
  <si>
    <t>HANNAH MATTHEWS</t>
  </si>
  <si>
    <t>357 ICALOORUP ROAD</t>
  </si>
  <si>
    <t>VASSE</t>
  </si>
  <si>
    <t>hannahmatthews19@gmail.com</t>
  </si>
  <si>
    <t>MURRAY SCOTT</t>
  </si>
  <si>
    <t>0400792958</t>
  </si>
  <si>
    <t>0438851068</t>
  </si>
  <si>
    <t>1/74-78 CORBETT ST</t>
  </si>
  <si>
    <t>deanzec@hotmail.com</t>
  </si>
  <si>
    <t>04271300008</t>
  </si>
  <si>
    <t>LITTLE RED HEN</t>
  </si>
  <si>
    <t>NANCY HOWARD</t>
  </si>
  <si>
    <t>0437772040</t>
  </si>
  <si>
    <t>15 KINGSLAND AVENUE</t>
  </si>
  <si>
    <t>Nancy@howardadams.com.au</t>
  </si>
  <si>
    <t>HA HA</t>
  </si>
  <si>
    <t>ELLA ADAMS</t>
  </si>
  <si>
    <t>0477477207</t>
  </si>
  <si>
    <t>eradams03@gmail.com</t>
  </si>
  <si>
    <t>TILLY HOWARDS-EVANS</t>
  </si>
  <si>
    <t>SIMON ADAMS</t>
  </si>
  <si>
    <t>JACK ADAMS</t>
  </si>
  <si>
    <t>WENDY THORNHILL</t>
  </si>
  <si>
    <t>0498938375</t>
  </si>
  <si>
    <t>JITTERBUG</t>
  </si>
  <si>
    <t>NEALE PIKE</t>
  </si>
  <si>
    <t>neale.pike@gmail.com</t>
  </si>
  <si>
    <t>BUSSELTON MASTERS DUGONGS</t>
  </si>
  <si>
    <t>BRIAN RABAUD</t>
  </si>
  <si>
    <t>0417946886</t>
  </si>
  <si>
    <t>BUSSELTON FAST FEMMES</t>
  </si>
  <si>
    <t>ANGELA HOMANN</t>
  </si>
  <si>
    <t>0435071286</t>
  </si>
  <si>
    <t>AMBER BEE</t>
  </si>
  <si>
    <t>0488911572</t>
  </si>
  <si>
    <t>STACEY ETHERIDGE</t>
  </si>
  <si>
    <t>043955187</t>
  </si>
  <si>
    <t>BUSSELTON MASTERS MARRONS</t>
  </si>
  <si>
    <t>0437288016</t>
  </si>
  <si>
    <t>THE COW TIPPERS</t>
  </si>
  <si>
    <t>IRMA BOTHA</t>
  </si>
  <si>
    <t>0419941450</t>
  </si>
  <si>
    <t>119 ROTHESAY HEIGHTS</t>
  </si>
  <si>
    <t>MINDARIE</t>
  </si>
  <si>
    <t>WA  6030</t>
  </si>
  <si>
    <t>christinev8@gmail.com</t>
  </si>
  <si>
    <t>LISA VENTER</t>
  </si>
  <si>
    <t>0448877142</t>
  </si>
  <si>
    <t>NICO(jnr) BOTHA</t>
  </si>
  <si>
    <t>0407445230</t>
  </si>
  <si>
    <t>CHRISTINE MARTINS</t>
  </si>
  <si>
    <t>0420532276</t>
  </si>
  <si>
    <t>NICO (snr) BOTHA</t>
  </si>
  <si>
    <t>0407367055</t>
  </si>
  <si>
    <t>0406618023</t>
  </si>
  <si>
    <t>CRAIG DOYLE</t>
  </si>
  <si>
    <t>0416886990</t>
  </si>
  <si>
    <t>29 DAVIDSON RD</t>
  </si>
  <si>
    <t>craig.doyle@sthildas.wa.edu.au</t>
  </si>
  <si>
    <t>UNDERTRAINED AND OVERCONFIDENT</t>
  </si>
  <si>
    <t>KEELY GEORGE</t>
  </si>
  <si>
    <t>0438904778</t>
  </si>
  <si>
    <t>58 COLLINGWOOD RD</t>
  </si>
  <si>
    <t>Keely.George@education.wa.edu.au</t>
  </si>
  <si>
    <t>ANDREW HANNIG</t>
  </si>
  <si>
    <t>0498426644</t>
  </si>
  <si>
    <t xml:space="preserve">OVERCONFIDENT AND UNDERTRAINED </t>
  </si>
  <si>
    <t>GINA FULLARTON</t>
  </si>
  <si>
    <t>0419854089</t>
  </si>
  <si>
    <t>82 RUFUS ST</t>
  </si>
  <si>
    <t>maxandus8@gmail.com</t>
  </si>
  <si>
    <t>TONY ROBERTSON</t>
  </si>
  <si>
    <t>0447907443</t>
  </si>
  <si>
    <t>STEVEN FULLARTON</t>
  </si>
  <si>
    <t>0458179281</t>
  </si>
  <si>
    <t>STEVEN WALKERDEN</t>
  </si>
  <si>
    <t>0409883695</t>
  </si>
  <si>
    <t>SHAWNY NORRIS</t>
  </si>
  <si>
    <t>BILL WHALLEY</t>
  </si>
  <si>
    <t>STUART GEE</t>
  </si>
  <si>
    <t>JOSH CAMPBELL</t>
  </si>
  <si>
    <t>NICKI WHITE</t>
  </si>
  <si>
    <t>KIM PIPER</t>
  </si>
  <si>
    <t>ADAM BRENNER</t>
  </si>
  <si>
    <t>ALAN HALL</t>
  </si>
  <si>
    <t>SHANNON BRENNER</t>
  </si>
  <si>
    <t>DARRYL KELLY</t>
  </si>
  <si>
    <t>0419046579</t>
  </si>
  <si>
    <t>SCHWIMMEN</t>
  </si>
  <si>
    <t>ABIGAIL SUTHERLAND</t>
  </si>
  <si>
    <t>MICHELE SCHMIDT</t>
  </si>
  <si>
    <t>LIFESPORTS MR BILL</t>
  </si>
  <si>
    <t>LIFESPORTS TEAM FITZY</t>
  </si>
  <si>
    <t>LIFESPORTS TEAM LEGENDS</t>
  </si>
  <si>
    <t>MICHAEL ARBLASTER</t>
  </si>
  <si>
    <t>GABRIEL BOYD</t>
  </si>
  <si>
    <t>GREG SULLIVAN</t>
  </si>
  <si>
    <t>FAST BUT NOT FURIOUS</t>
  </si>
  <si>
    <t>ASHLEY MEILLEAR</t>
  </si>
  <si>
    <t>ROCKINGHAM RAMBLERS</t>
  </si>
  <si>
    <t>MAREE STIRLING</t>
  </si>
  <si>
    <t>0420330244</t>
  </si>
  <si>
    <t>10 CARNAC ST</t>
  </si>
  <si>
    <t>burkeanderson1@gmail.com</t>
  </si>
  <si>
    <t>WAYNE POULSEN</t>
  </si>
  <si>
    <t>0410900234</t>
  </si>
  <si>
    <t>REBEKAH ASHBY</t>
  </si>
  <si>
    <t>0415110572</t>
  </si>
  <si>
    <t>SCOTT ANDERSON</t>
  </si>
  <si>
    <t>0411225600</t>
  </si>
  <si>
    <t>KARYN CONNELL</t>
  </si>
  <si>
    <t>0423435335</t>
  </si>
  <si>
    <t>7 FROST BEND</t>
  </si>
  <si>
    <t>PIARA WATERS</t>
  </si>
  <si>
    <t>karynporter@ymail.com</t>
  </si>
  <si>
    <t>donna_williamson@dodo.com.au</t>
  </si>
  <si>
    <t>IMAGINE IF WE TRAINED</t>
  </si>
  <si>
    <t>0484872723</t>
  </si>
  <si>
    <t>JACK WILLIAMSON</t>
  </si>
  <si>
    <t>0498589049</t>
  </si>
  <si>
    <t>WHEATBELT WALLABIES</t>
  </si>
  <si>
    <t>WINGING IT</t>
  </si>
  <si>
    <t>21 EDEN DR</t>
  </si>
  <si>
    <t>josh.ponton111@gmail.com</t>
  </si>
  <si>
    <t>0421339285</t>
  </si>
  <si>
    <t>0439916021</t>
  </si>
  <si>
    <t>0466672875</t>
  </si>
  <si>
    <t>0418888744</t>
  </si>
  <si>
    <t>DAVINA DEAN</t>
  </si>
  <si>
    <t>0466578657</t>
  </si>
  <si>
    <t>ANDRIES MARTINS</t>
  </si>
  <si>
    <t>LIZZY PAVLOVICH</t>
  </si>
  <si>
    <t>0406720930</t>
  </si>
  <si>
    <t>4 PLUMMER ST</t>
  </si>
  <si>
    <t>0487465776</t>
  </si>
  <si>
    <t>0448062966</t>
  </si>
  <si>
    <t>TIMOTHY BYCROFT</t>
  </si>
  <si>
    <t>BERNARD WEARDEN</t>
  </si>
  <si>
    <t>0409011783</t>
  </si>
  <si>
    <t>LIBBY FINLAYSON</t>
  </si>
  <si>
    <t>TERESSA KENNINGTON</t>
  </si>
  <si>
    <t>0400362295</t>
  </si>
  <si>
    <t>teressa.kennington@gmail.com</t>
  </si>
  <si>
    <t>MARK WILMAN</t>
  </si>
  <si>
    <t>0409996282</t>
  </si>
  <si>
    <t>CAROLINE RICE</t>
  </si>
  <si>
    <t>0413030020</t>
  </si>
  <si>
    <t>BRYAN KENNINGTON</t>
  </si>
  <si>
    <t>0422060730</t>
  </si>
  <si>
    <t>SHORT OF A SIX PACK</t>
  </si>
  <si>
    <t>THE DEFIBRILLATORS</t>
  </si>
  <si>
    <t>DONALD PENTZ</t>
  </si>
  <si>
    <t>Eldo_43@outlook.com</t>
  </si>
  <si>
    <t>donaldpentz@gunwarrie.com.au</t>
  </si>
  <si>
    <t>0427433557</t>
  </si>
  <si>
    <t>5 CHECKERS WALK</t>
  </si>
  <si>
    <t>MIDDLETON BEACH</t>
  </si>
  <si>
    <t>HUNTER SMITH</t>
  </si>
  <si>
    <t>0428551544</t>
  </si>
  <si>
    <t>CAMPBELL CLIFTON</t>
  </si>
  <si>
    <t>0448612033</t>
  </si>
  <si>
    <t>WIN OR BOOZE</t>
  </si>
  <si>
    <t>ELLIE DODD</t>
  </si>
  <si>
    <t>0423944259</t>
  </si>
  <si>
    <t xml:space="preserve">2 LUNDY COVE </t>
  </si>
  <si>
    <t>KIARA</t>
  </si>
  <si>
    <t>BEN PALMER</t>
  </si>
  <si>
    <t>0467494014</t>
  </si>
  <si>
    <t>ALEX GATES</t>
  </si>
  <si>
    <t>0432711920</t>
  </si>
  <si>
    <t>NATALIE VERNON</t>
  </si>
  <si>
    <t>0424276495</t>
  </si>
  <si>
    <t>TROY HIGGINS</t>
  </si>
  <si>
    <t>0426739104</t>
  </si>
  <si>
    <t>0401525831</t>
  </si>
  <si>
    <t>0424425938</t>
  </si>
  <si>
    <t>040809934</t>
  </si>
  <si>
    <t>mgemma@live.com.au</t>
  </si>
  <si>
    <t>JAMES MARTIN</t>
  </si>
  <si>
    <t>PETER HARVEY</t>
  </si>
  <si>
    <t>0428891200</t>
  </si>
  <si>
    <t>769 BOYUP BROOK CRANBROOK RD</t>
  </si>
  <si>
    <t>MAYANUP</t>
  </si>
  <si>
    <t>peter@titaneng.com.au</t>
  </si>
  <si>
    <t>TROY LATHWELL</t>
  </si>
  <si>
    <t>0417092061</t>
  </si>
  <si>
    <t>JON DERECOURT</t>
  </si>
  <si>
    <t>COULD OFF BEANS</t>
  </si>
  <si>
    <t>CAROLYN SCOTT</t>
  </si>
  <si>
    <t>0412133131</t>
  </si>
  <si>
    <t>04148487121</t>
  </si>
  <si>
    <t>0410748760</t>
  </si>
  <si>
    <t>matthew.beston@gmail.com</t>
  </si>
  <si>
    <t>DANIEL YOUNG</t>
  </si>
  <si>
    <t>0420316521</t>
  </si>
  <si>
    <t>SIMON DEERING</t>
  </si>
  <si>
    <t>0408916136</t>
  </si>
  <si>
    <t>MATTHEW BESTON</t>
  </si>
  <si>
    <t>0488359534</t>
  </si>
  <si>
    <t>BRIAN KELLETT</t>
  </si>
  <si>
    <t>0477097615</t>
  </si>
  <si>
    <t>ADAM WAIDE</t>
  </si>
  <si>
    <t>0421914035</t>
  </si>
  <si>
    <t>TANIS STEBER</t>
  </si>
  <si>
    <t>4 RIEBE AVE</t>
  </si>
  <si>
    <t>KEWDALE</t>
  </si>
  <si>
    <t>Marek.Lukasik@riotinto.com</t>
  </si>
  <si>
    <t>RYAN DERMOT</t>
  </si>
  <si>
    <t>0418217233</t>
  </si>
  <si>
    <t>DREW CORDELL</t>
  </si>
  <si>
    <t>0451077259</t>
  </si>
  <si>
    <t>ginalooke@gmail.com</t>
  </si>
  <si>
    <t>TOM HIGGINBOTTOM</t>
  </si>
  <si>
    <t>GARMAN DUO</t>
  </si>
  <si>
    <t>LUKA MANENICA</t>
  </si>
  <si>
    <t>0401141146</t>
  </si>
  <si>
    <t>11A COBB ST</t>
  </si>
  <si>
    <t>lukamanenica@hotmail.com</t>
  </si>
  <si>
    <t>HARRY GARLAND</t>
  </si>
  <si>
    <t>0400859554</t>
  </si>
  <si>
    <t>VIVA LA FRANKIE</t>
  </si>
  <si>
    <t>FELICITY DELLA GOLA</t>
  </si>
  <si>
    <t>0437776654</t>
  </si>
  <si>
    <t xml:space="preserve">RMB 351 </t>
  </si>
  <si>
    <t>KOJONUP</t>
  </si>
  <si>
    <t>WA  6395</t>
  </si>
  <si>
    <t>fawillett@gmail.com</t>
  </si>
  <si>
    <t>RICHARD AVERY</t>
  </si>
  <si>
    <t>0429423976</t>
  </si>
  <si>
    <t>ELIZABETH SMITH</t>
  </si>
  <si>
    <t>0428551628</t>
  </si>
  <si>
    <t>MARELIZE RUSSOUW</t>
  </si>
  <si>
    <t>0400562426</t>
  </si>
  <si>
    <t xml:space="preserve">SIENNA HEPWORTH </t>
  </si>
  <si>
    <t>BERNIE McCRAM</t>
  </si>
  <si>
    <t>0424400135</t>
  </si>
  <si>
    <t>0402139268</t>
  </si>
  <si>
    <t>CLARKE MOB</t>
  </si>
  <si>
    <t>9 CAMERON ST</t>
  </si>
  <si>
    <t>EXMOUTH</t>
  </si>
  <si>
    <t>WA  6707</t>
  </si>
  <si>
    <t>jocelyn.lee@bigpond.com</t>
  </si>
  <si>
    <t>ADAM CHATFIELD</t>
  </si>
  <si>
    <t>0417458806</t>
  </si>
  <si>
    <t>LISA TAYLOR</t>
  </si>
  <si>
    <t>0449651774</t>
  </si>
  <si>
    <t>0439804632</t>
  </si>
  <si>
    <t>0409997863</t>
  </si>
  <si>
    <t>0418124044</t>
  </si>
  <si>
    <t>SHAYNE ISBISTER</t>
  </si>
  <si>
    <t>GETCHA WANGRIDEOUT</t>
  </si>
  <si>
    <t>91 ROBERT ST</t>
  </si>
  <si>
    <t xml:space="preserve">COMO </t>
  </si>
  <si>
    <t>0406029614</t>
  </si>
  <si>
    <t>0422352523</t>
  </si>
  <si>
    <t>SONIA</t>
  </si>
  <si>
    <t>3 KYBRA COURT</t>
  </si>
  <si>
    <t>BROOME</t>
  </si>
  <si>
    <t>francielongo@hotmail.com</t>
  </si>
  <si>
    <t>SCOTT GAMBLE</t>
  </si>
  <si>
    <t>0421499713</t>
  </si>
  <si>
    <t>LEON BERTHELSEN</t>
  </si>
  <si>
    <t>0408081566</t>
  </si>
  <si>
    <t>PHIL SMITH</t>
  </si>
  <si>
    <t>0410442376</t>
  </si>
  <si>
    <t>SAFETY BRAKES REVISITED</t>
  </si>
  <si>
    <t>49 JAMES STREET</t>
  </si>
  <si>
    <t>MATTHEW CONNAN</t>
  </si>
  <si>
    <t>0432939863</t>
  </si>
  <si>
    <t>0406063851</t>
  </si>
  <si>
    <t>'0406175264</t>
  </si>
  <si>
    <t>0415879028</t>
  </si>
  <si>
    <t>'0433996695</t>
  </si>
  <si>
    <t>0400886576</t>
  </si>
  <si>
    <t>jsrcarter@live.com.au</t>
  </si>
  <si>
    <t>0430886576</t>
  </si>
  <si>
    <t>0439769464</t>
  </si>
  <si>
    <t>CLARE FAZACKERLEY</t>
  </si>
  <si>
    <t>JODY MOYES</t>
  </si>
  <si>
    <t>0438295288</t>
  </si>
  <si>
    <t>PO BOX 524</t>
  </si>
  <si>
    <t>jody@privateproperties.com.au</t>
  </si>
  <si>
    <t>BLACKWOOD BEASTS</t>
  </si>
  <si>
    <t>0448232742</t>
  </si>
  <si>
    <t>37 COODE ST</t>
  </si>
  <si>
    <t>isaacsealey@gmail.com</t>
  </si>
  <si>
    <t>SARAH WILSON</t>
  </si>
  <si>
    <t>0432385835</t>
  </si>
  <si>
    <t>MARK CUMMINGS</t>
  </si>
  <si>
    <t>0402904130</t>
  </si>
  <si>
    <t>WEST BRIDGETOWN WARRIORS 6</t>
  </si>
  <si>
    <t>TARA GARDNER</t>
  </si>
  <si>
    <t>0406097526</t>
  </si>
  <si>
    <t>10 HOBBS AVE</t>
  </si>
  <si>
    <t>DALKEITH</t>
  </si>
  <si>
    <t>andrea.cussons@gmail.com</t>
  </si>
  <si>
    <t>0419914161</t>
  </si>
  <si>
    <t>JESSICA FLYNN-MEYER</t>
  </si>
  <si>
    <t>0498399491</t>
  </si>
  <si>
    <t>EMMA BEARMAN</t>
  </si>
  <si>
    <t>0449686445</t>
  </si>
  <si>
    <t>FRAN LONGO</t>
  </si>
  <si>
    <t>TIM HOWLEY</t>
  </si>
  <si>
    <t>RUSTY IRONMEN BURGUNDY</t>
  </si>
  <si>
    <t>JIMENA TARACENA</t>
  </si>
  <si>
    <t>PETER THOMAS</t>
  </si>
  <si>
    <t>PETER FERGIE</t>
  </si>
  <si>
    <t>GARRY ITZSTEIN</t>
  </si>
  <si>
    <t>DANIEL BINGHAM</t>
  </si>
  <si>
    <t>COMET'S APPARITION</t>
  </si>
  <si>
    <t>KIRILEE WOOD</t>
  </si>
  <si>
    <t>0420757525</t>
  </si>
  <si>
    <t>U10/1B McNEIL ST</t>
  </si>
  <si>
    <t>PEPPERMINT GROVE</t>
  </si>
  <si>
    <t>WA   6011</t>
  </si>
  <si>
    <t>kirileewood@hotmail.com</t>
  </si>
  <si>
    <t>NERINE ASHTON</t>
  </si>
  <si>
    <t>0412966400</t>
  </si>
  <si>
    <t>JOANNE LEWIS</t>
  </si>
  <si>
    <t>0439327785</t>
  </si>
  <si>
    <t>MICHELLE GORHAM</t>
  </si>
  <si>
    <t>0408007203</t>
  </si>
  <si>
    <t>0413624044</t>
  </si>
  <si>
    <t>60 HILL VIEW TCE</t>
  </si>
  <si>
    <t>todd.beaton@royhill.com.au</t>
  </si>
  <si>
    <t>JACK RICHARDS - SCULLY</t>
  </si>
  <si>
    <t>JAY CLARK</t>
  </si>
  <si>
    <t>0447128872</t>
  </si>
  <si>
    <t>AVERAGE JOES</t>
  </si>
  <si>
    <t>KATIE HETHERINGTON</t>
  </si>
  <si>
    <t>0447840667</t>
  </si>
  <si>
    <t>15B CHAPMAN RD</t>
  </si>
  <si>
    <t>kjhether@hotmail.com</t>
  </si>
  <si>
    <t>CHLOE HOPKINSON</t>
  </si>
  <si>
    <t>0431391086</t>
  </si>
  <si>
    <t>CALLUM PROUD</t>
  </si>
  <si>
    <t>0499096642</t>
  </si>
  <si>
    <t>0407187441</t>
  </si>
  <si>
    <t>ASHLEE CHAPMAN</t>
  </si>
  <si>
    <t>dfphysio@bigpopnd.net.au</t>
  </si>
  <si>
    <t>MATTHEW VAN DUIJNHOVEN</t>
  </si>
  <si>
    <t>PETER SANDERSON</t>
  </si>
  <si>
    <t>MARCUS WESTLAKE</t>
  </si>
  <si>
    <t>0434488086</t>
  </si>
  <si>
    <t> sshprn5@murdoch.edu.au</t>
  </si>
  <si>
    <t>MARILEE TAMASY</t>
  </si>
  <si>
    <t>0452633053</t>
  </si>
  <si>
    <t>ANDREW LONGWILL</t>
  </si>
  <si>
    <t>0437803236</t>
  </si>
  <si>
    <t>LABOR OF LOVE</t>
  </si>
  <si>
    <t>JANE KELSBIE</t>
  </si>
  <si>
    <t>0428245303</t>
  </si>
  <si>
    <t>14 HEATHER RD</t>
  </si>
  <si>
    <t>OCEAN BEACH</t>
  </si>
  <si>
    <t>Jane.Kelsbie@mp.wa.gov.au</t>
  </si>
  <si>
    <t>UNDA WIGLEY</t>
  </si>
  <si>
    <t>UNSERIOUSNESS</t>
  </si>
  <si>
    <t>GEORGIE URKKO</t>
  </si>
  <si>
    <t>WEST BRIDGETOWN WARRIORS 7</t>
  </si>
  <si>
    <t>ROB CHANDLER</t>
  </si>
  <si>
    <t>KOBY GOUGH</t>
  </si>
  <si>
    <t>DAMIEN BROUGHTON</t>
  </si>
  <si>
    <t>MARK LAWRENCE</t>
  </si>
  <si>
    <t>0459351503</t>
  </si>
  <si>
    <t>BRIAN KENT</t>
  </si>
  <si>
    <t>0404391782</t>
  </si>
  <si>
    <t>HALF WAY THERE</t>
  </si>
  <si>
    <t>TREVOR LONGWOOD</t>
  </si>
  <si>
    <t>0431678500</t>
  </si>
  <si>
    <t>212 GEORGE ST</t>
  </si>
  <si>
    <t>WEST SWAN</t>
  </si>
  <si>
    <t>trevorlongwood@gmail.com</t>
  </si>
  <si>
    <t>DAN DERRY</t>
  </si>
  <si>
    <t>0415676770</t>
  </si>
  <si>
    <t>JASON MARAIS</t>
  </si>
  <si>
    <t>0403001001</t>
  </si>
  <si>
    <t>GEORGE MILLER</t>
  </si>
  <si>
    <t>0408989990</t>
  </si>
  <si>
    <t>RUSSELL BISHOP</t>
  </si>
  <si>
    <t>STEPHANIE HIGGINS</t>
  </si>
  <si>
    <t>0411737594</t>
  </si>
  <si>
    <t>JAN HAAK</t>
  </si>
  <si>
    <t>PO BOX 117</t>
  </si>
  <si>
    <t>COWARAMUP</t>
  </si>
  <si>
    <t>WA  6284</t>
  </si>
  <si>
    <t>0422475103</t>
  </si>
  <si>
    <t>0407727703</t>
  </si>
  <si>
    <t>0404645415</t>
  </si>
  <si>
    <t>WA  62455</t>
  </si>
  <si>
    <t>MARC REDAIC</t>
  </si>
  <si>
    <t>NATHAN DIXON</t>
  </si>
  <si>
    <t>0413629386</t>
  </si>
  <si>
    <t>THINKFIT MENS</t>
  </si>
  <si>
    <t>THINKFITTER 4 KIDS</t>
  </si>
  <si>
    <t>THINKFIT WOMAN</t>
  </si>
  <si>
    <t>DEVILS IN DISGUISE</t>
  </si>
  <si>
    <t>DENYSE MACNISH</t>
  </si>
  <si>
    <t>0410504964</t>
  </si>
  <si>
    <t>1 HOVEA CLOSE</t>
  </si>
  <si>
    <t>denysem@westnet.com.au</t>
  </si>
  <si>
    <t>0418950151</t>
  </si>
  <si>
    <t>BEVAN O'REILLY</t>
  </si>
  <si>
    <t>0423360429</t>
  </si>
  <si>
    <t>PO BOX 811</t>
  </si>
  <si>
    <t>dfphysio@bigpond.net.au</t>
  </si>
  <si>
    <t>GREG PLAYER</t>
  </si>
  <si>
    <t>NIGEL CHESTERFIELD EVANS</t>
  </si>
  <si>
    <t>WA</t>
  </si>
  <si>
    <t>DANIEL MORTON</t>
  </si>
  <si>
    <t>DIANNE ROBERTS</t>
  </si>
  <si>
    <t>HIGHWAY HURRICANES</t>
  </si>
  <si>
    <t>54 ROBINIA WAY</t>
  </si>
  <si>
    <t>dianneroberts3@yahoo.com.au</t>
  </si>
  <si>
    <t>CANDICE INGWERSEN</t>
  </si>
  <si>
    <t>0421662568</t>
  </si>
  <si>
    <t>0411166568</t>
  </si>
  <si>
    <t>COMINE MARAIS</t>
  </si>
  <si>
    <t>0420595950</t>
  </si>
  <si>
    <t>0407440851</t>
  </si>
  <si>
    <t>PO BOX1020</t>
  </si>
  <si>
    <t>JEN CASOTTI</t>
  </si>
  <si>
    <t>0419048741</t>
  </si>
  <si>
    <t>SAM MARTIN</t>
  </si>
  <si>
    <t>BEV SZOLKOWSKI</t>
  </si>
  <si>
    <t>CALLUM MacNISH</t>
  </si>
  <si>
    <t>0401404585</t>
  </si>
  <si>
    <t>0417919887</t>
  </si>
  <si>
    <t>WA  6051</t>
  </si>
  <si>
    <t>mortonracing@bigpond.com</t>
  </si>
  <si>
    <t>KIDS OF YESTERDAY</t>
  </si>
  <si>
    <t>RANDOM KIDS</t>
  </si>
  <si>
    <t>'0417931115</t>
  </si>
  <si>
    <t>0407191813</t>
  </si>
  <si>
    <t>0427380026</t>
  </si>
  <si>
    <t>ISLA MANNOLINI</t>
  </si>
  <si>
    <t>0402077150</t>
  </si>
  <si>
    <t>AINSLEE HOLLIS</t>
  </si>
  <si>
    <t>LOTTIE DOWLING</t>
  </si>
  <si>
    <t>0497259169</t>
  </si>
  <si>
    <t>MAX SKERRITT</t>
  </si>
  <si>
    <t>0476971228</t>
  </si>
  <si>
    <t>51 STUART ST</t>
  </si>
  <si>
    <t>RUSTY IRONMEN ORANGE</t>
  </si>
  <si>
    <t>STEPHEN GARNER</t>
  </si>
  <si>
    <t>PETER BEYER</t>
  </si>
  <si>
    <t>SCOTT SMITH</t>
  </si>
  <si>
    <t>BAILEY FIELD</t>
  </si>
  <si>
    <t>IAN t'HART</t>
  </si>
  <si>
    <t>MIKAELA WARD</t>
  </si>
  <si>
    <t>0449766688</t>
  </si>
  <si>
    <t>CAYLEY BOYLAN</t>
  </si>
  <si>
    <t>CONOR BOYLAN</t>
  </si>
  <si>
    <t>0438929829</t>
  </si>
  <si>
    <t>SERENA SOMMERVILLE</t>
  </si>
  <si>
    <t>MUMM X 10</t>
  </si>
  <si>
    <t>SUZY ROGERS</t>
  </si>
  <si>
    <t>35 WESSEX ST</t>
  </si>
  <si>
    <t>CARINE</t>
  </si>
  <si>
    <t>whitney_suzy@hotmail.com</t>
  </si>
  <si>
    <t>SUZIE WOODALL</t>
  </si>
  <si>
    <t>0428644010</t>
  </si>
  <si>
    <t>MISTY McLAREN</t>
  </si>
  <si>
    <t>0438690782</t>
  </si>
  <si>
    <t>GIN JUNKIES</t>
  </si>
  <si>
    <t>CRAIG McLAREN</t>
  </si>
  <si>
    <t>0427988751</t>
  </si>
  <si>
    <t>AMBER MARTIN</t>
  </si>
  <si>
    <t>JOEL QUARTEMAINE</t>
  </si>
  <si>
    <t>CAN'T RUN; CAN'T SWIM</t>
  </si>
  <si>
    <t>STEVE WELLER</t>
  </si>
  <si>
    <t>PAUL GRIFFITHS</t>
  </si>
  <si>
    <t>0429771987</t>
  </si>
  <si>
    <t>LACHLAN FRANEY</t>
  </si>
  <si>
    <t>0407812821</t>
  </si>
  <si>
    <t>GURPRET SINGH</t>
  </si>
  <si>
    <t>WEST BRIDGETOWN WARRIORS 8</t>
  </si>
  <si>
    <t>MAURETTA DICKIE</t>
  </si>
  <si>
    <t>0437708983</t>
  </si>
  <si>
    <t>58 JULES RD</t>
  </si>
  <si>
    <t>GELORUP</t>
  </si>
  <si>
    <t>chris@earth2ocean.com.au</t>
  </si>
  <si>
    <t>CHARLIE DICKIE</t>
  </si>
  <si>
    <t>0422966892</t>
  </si>
  <si>
    <t>CHRIS DICKIE</t>
  </si>
  <si>
    <t>0438931911</t>
  </si>
  <si>
    <t>ISAAC DICKIE</t>
  </si>
  <si>
    <t>0488455454</t>
  </si>
  <si>
    <t>ANGUS DICKIE</t>
  </si>
  <si>
    <t>0434138640</t>
  </si>
  <si>
    <t>WILLIAM POWELL</t>
  </si>
  <si>
    <t>FRIZNIJANG</t>
  </si>
  <si>
    <t>ISSY AIRD</t>
  </si>
  <si>
    <t>1379 BRIDGETOWN / BB RD</t>
  </si>
  <si>
    <t>bellaaird9@gmail.com</t>
  </si>
  <si>
    <t>NICKI BLEECHMORE</t>
  </si>
  <si>
    <t>FRASER MEAD</t>
  </si>
  <si>
    <t>ANGUS CAMPBELL</t>
  </si>
  <si>
    <t>JACK CAMPBELL</t>
  </si>
  <si>
    <t>GREGORY HARDING</t>
  </si>
  <si>
    <t>JOEL HORTON</t>
  </si>
  <si>
    <t>AMY TUCKER</t>
  </si>
  <si>
    <t>ASHA HENDERSON</t>
  </si>
  <si>
    <t>0421068854</t>
  </si>
  <si>
    <t>CAROLINE CRISP</t>
  </si>
  <si>
    <t>0402270690</t>
  </si>
  <si>
    <t>ADAM BRETT</t>
  </si>
  <si>
    <t>SCOTT MOORE</t>
  </si>
  <si>
    <t>ROSIE BANKS</t>
  </si>
  <si>
    <t>LILY-ROSE GRACIE</t>
  </si>
  <si>
    <t>CHLOE THOMAS</t>
  </si>
  <si>
    <t>JACKSON O'KEFFE</t>
  </si>
  <si>
    <t>amandabrown20@bigpond.com</t>
  </si>
  <si>
    <t>nigelchesterfieldevans@gmail.com</t>
  </si>
  <si>
    <t>craig.beck@hotmail.com.au</t>
  </si>
  <si>
    <t>0417097090</t>
  </si>
  <si>
    <t>TAM SWAN</t>
  </si>
  <si>
    <t>0429660202</t>
  </si>
  <si>
    <t>0413256302</t>
  </si>
  <si>
    <t>0401721284</t>
  </si>
  <si>
    <t>NOAH BOLDY</t>
  </si>
  <si>
    <t>0468736341</t>
  </si>
  <si>
    <t>0498036918</t>
  </si>
  <si>
    <t>OWEN DOUST</t>
  </si>
  <si>
    <t>TRACEY KIMPTON</t>
  </si>
  <si>
    <t>BDH's</t>
  </si>
  <si>
    <t>MICHAEL BAILEY</t>
  </si>
  <si>
    <t>0431738968</t>
  </si>
  <si>
    <t>5 WEXFORD CT</t>
  </si>
  <si>
    <t>WATERFORD</t>
  </si>
  <si>
    <t>Michael.Bailey@dfes.wa.gov.au</t>
  </si>
  <si>
    <t>LINDSAY CAMPBELL</t>
  </si>
  <si>
    <t>0409075807</t>
  </si>
  <si>
    <t>JARRAD COLUIN</t>
  </si>
  <si>
    <t>0423480392</t>
  </si>
  <si>
    <t>ASSORTED TRIBE</t>
  </si>
  <si>
    <t>JANE FIELD</t>
  </si>
  <si>
    <t>0417900752</t>
  </si>
  <si>
    <t>463 WELLINGTON MILL RD</t>
  </si>
  <si>
    <t>WELLINGTON</t>
  </si>
  <si>
    <t>brad@avalonsurveys.com.au</t>
  </si>
  <si>
    <t>RAFER GLUYAS</t>
  </si>
  <si>
    <t>0450744609</t>
  </si>
  <si>
    <t>BRAD REED</t>
  </si>
  <si>
    <t>TANYA THAW</t>
  </si>
  <si>
    <t>0431482857</t>
  </si>
  <si>
    <t>MICHAEL JUREWICZ</t>
  </si>
  <si>
    <t>HANNA STEINHOFF</t>
  </si>
  <si>
    <t>MATILDA STEINHOFF</t>
  </si>
  <si>
    <t>CHRIS BOYLE</t>
  </si>
  <si>
    <t>MARIE ANDERSSON</t>
  </si>
  <si>
    <t>BLACKWOOD MARATHON RELAY - HORSE CHECK SHEET - 2021</t>
  </si>
  <si>
    <t>KIRSTY FLWEMING</t>
  </si>
  <si>
    <t>IT'S NOT A RACE</t>
  </si>
  <si>
    <t>cy@cjcarboni.com.au</t>
  </si>
  <si>
    <t>CY CARBONI</t>
  </si>
  <si>
    <t>0409009555</t>
  </si>
  <si>
    <t>5 ARBUCKLE PLACE</t>
  </si>
  <si>
    <t>GWELUP</t>
  </si>
  <si>
    <t>KAREN RODIN</t>
  </si>
  <si>
    <t>0405261668</t>
  </si>
  <si>
    <t>JOHN SULLIVAN</t>
  </si>
  <si>
    <t>0439947331</t>
  </si>
  <si>
    <t>EMILY HEWITT</t>
  </si>
  <si>
    <t>0466251195</t>
  </si>
  <si>
    <t>JASON HUNT</t>
  </si>
  <si>
    <t>GEOFF MEDCALF</t>
  </si>
  <si>
    <t>STELLA WANDEL</t>
  </si>
  <si>
    <t>ASHLEY MENTLEIN</t>
  </si>
  <si>
    <t>Ashlee.Mentlein@talisonlithium.com</t>
  </si>
  <si>
    <t>ELYCCE WEBB</t>
  </si>
  <si>
    <t>0437827264</t>
  </si>
  <si>
    <t>PHYLLIS MOYNIHAN</t>
  </si>
  <si>
    <t>BEN CHAMBERS</t>
  </si>
  <si>
    <t>0407005255</t>
  </si>
  <si>
    <t>CHRIS SMITH</t>
  </si>
  <si>
    <t>0459707195</t>
  </si>
  <si>
    <t>REBECCA FIELD</t>
  </si>
  <si>
    <t>0428611815</t>
  </si>
  <si>
    <t>DALE RODGERS</t>
  </si>
  <si>
    <t>RENEE WALLACE</t>
  </si>
  <si>
    <t>JESSE BYRNE</t>
  </si>
  <si>
    <t>LINDA KILPATRICK</t>
  </si>
  <si>
    <t>REAH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</si>
</sst>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6" x14ac:knownFonts="1">
    <font>
      <sz val="10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Times New Roman"/>
      <family val="1"/>
    </font>
    <font>
      <sz val="9"/>
      <name val="Arial"/>
      <family val="2"/>
    </font>
    <font>
      <sz val="9"/>
      <color indexed="10"/>
      <name val="Arial"/>
      <family val="2"/>
    </font>
    <font>
      <sz val="14"/>
      <name val="Arial"/>
      <family val="2"/>
    </font>
    <font>
      <sz val="9"/>
      <name val="Times New Roman"/>
      <family val="1"/>
    </font>
    <font>
      <b/>
      <u/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000000"/>
      <name val="Calibri"/>
      <family val="2"/>
    </font>
    <font>
      <sz val="11"/>
      <color rgb="FFFF0000"/>
      <name val="Arial"/>
      <family val="2"/>
    </font>
    <font>
      <u/>
      <sz val="11"/>
      <color rgb="FFFF0000"/>
      <name val="Arial"/>
      <family val="2"/>
    </font>
    <font>
      <sz val="10"/>
      <color theme="1" tint="4.9989318521683403E-2"/>
      <name val="Arial"/>
      <family val="2"/>
    </font>
    <font>
      <sz val="8"/>
      <name val="Arial"/>
    </font>
  </fonts>
  <fills count="1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90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49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/>
    <xf numFmtId="49" fontId="0" fillId="0" borderId="0" xfId="0" applyNumberFormat="1"/>
    <xf numFmtId="0" fontId="5" fillId="0" borderId="1" xfId="1" applyBorder="1" applyAlignment="1" applyProtection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9" fillId="0" borderId="1" xfId="0" applyFont="1" applyBorder="1"/>
    <xf numFmtId="0" fontId="9" fillId="0" borderId="0" xfId="0" applyFont="1"/>
    <xf numFmtId="0" fontId="9" fillId="0" borderId="1" xfId="0" quotePrefix="1" applyFont="1" applyBorder="1"/>
    <xf numFmtId="0" fontId="3" fillId="0" borderId="1" xfId="0" quotePrefix="1" applyFont="1" applyBorder="1"/>
    <xf numFmtId="0" fontId="0" fillId="0" borderId="0" xfId="0" applyBorder="1" applyAlignment="1">
      <alignment horizontal="right"/>
    </xf>
    <xf numFmtId="0" fontId="5" fillId="0" borderId="0" xfId="1" applyBorder="1" applyAlignment="1" applyProtection="1"/>
    <xf numFmtId="0" fontId="0" fillId="0" borderId="1" xfId="0" applyBorder="1" applyAlignment="1">
      <alignment horizontal="left"/>
    </xf>
    <xf numFmtId="0" fontId="9" fillId="0" borderId="1" xfId="0" applyNumberFormat="1" applyFont="1" applyBorder="1"/>
    <xf numFmtId="0" fontId="9" fillId="0" borderId="2" xfId="0" applyFont="1" applyBorder="1"/>
    <xf numFmtId="0" fontId="9" fillId="0" borderId="1" xfId="0" applyFont="1" applyFill="1" applyBorder="1"/>
    <xf numFmtId="0" fontId="9" fillId="0" borderId="3" xfId="0" applyFont="1" applyBorder="1"/>
    <xf numFmtId="0" fontId="9" fillId="0" borderId="0" xfId="0" applyFont="1" applyBorder="1"/>
    <xf numFmtId="14" fontId="0" fillId="0" borderId="0" xfId="0" applyNumberFormat="1" applyBorder="1" applyAlignment="1">
      <alignment horizontal="right"/>
    </xf>
    <xf numFmtId="0" fontId="0" fillId="0" borderId="1" xfId="0" applyFill="1" applyBorder="1"/>
    <xf numFmtId="0" fontId="5" fillId="0" borderId="0" xfId="1" applyAlignment="1" applyProtection="1"/>
    <xf numFmtId="49" fontId="0" fillId="0" borderId="1" xfId="0" applyNumberFormat="1" applyBorder="1" applyAlignment="1">
      <alignment horizontal="right"/>
    </xf>
    <xf numFmtId="0" fontId="1" fillId="0" borderId="1" xfId="0" applyFont="1" applyFill="1" applyBorder="1"/>
    <xf numFmtId="0" fontId="1" fillId="0" borderId="0" xfId="0" applyFont="1" applyFill="1"/>
    <xf numFmtId="0" fontId="7" fillId="0" borderId="0" xfId="0" applyFont="1" applyFill="1"/>
    <xf numFmtId="0" fontId="1" fillId="0" borderId="1" xfId="0" applyFont="1" applyFill="1" applyBorder="1" applyAlignment="1">
      <alignment horizontal="right"/>
    </xf>
    <xf numFmtId="0" fontId="7" fillId="0" borderId="0" xfId="0" applyFont="1" applyFill="1" applyAlignment="1">
      <alignment horizontal="right"/>
    </xf>
    <xf numFmtId="0" fontId="12" fillId="0" borderId="0" xfId="0" applyFont="1"/>
    <xf numFmtId="0" fontId="9" fillId="2" borderId="1" xfId="0" applyFont="1" applyFill="1" applyBorder="1"/>
    <xf numFmtId="49" fontId="0" fillId="0" borderId="1" xfId="0" quotePrefix="1" applyNumberFormat="1" applyBorder="1" applyAlignment="1">
      <alignment horizontal="right"/>
    </xf>
    <xf numFmtId="0" fontId="9" fillId="0" borderId="1" xfId="0" applyNumberFormat="1" applyFont="1" applyFill="1" applyBorder="1"/>
    <xf numFmtId="0" fontId="9" fillId="0" borderId="2" xfId="0" applyFont="1" applyFill="1" applyBorder="1"/>
    <xf numFmtId="0" fontId="9" fillId="0" borderId="0" xfId="0" applyFont="1" applyFill="1"/>
    <xf numFmtId="0" fontId="1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4" fillId="0" borderId="1" xfId="0" applyFont="1" applyBorder="1"/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9" fillId="0" borderId="4" xfId="0" applyFont="1" applyBorder="1"/>
    <xf numFmtId="0" fontId="9" fillId="0" borderId="0" xfId="0" applyNumberFormat="1" applyFont="1" applyBorder="1"/>
    <xf numFmtId="0" fontId="9" fillId="0" borderId="5" xfId="0" applyFont="1" applyBorder="1"/>
    <xf numFmtId="0" fontId="12" fillId="0" borderId="0" xfId="0" applyFont="1" applyBorder="1"/>
    <xf numFmtId="0" fontId="9" fillId="0" borderId="0" xfId="0" applyFont="1" applyFill="1" applyBorder="1"/>
    <xf numFmtId="0" fontId="2" fillId="0" borderId="5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4" fillId="0" borderId="0" xfId="0" applyFont="1" applyBorder="1"/>
    <xf numFmtId="0" fontId="9" fillId="0" borderId="4" xfId="0" applyFont="1" applyFill="1" applyBorder="1"/>
    <xf numFmtId="0" fontId="9" fillId="0" borderId="5" xfId="0" applyFont="1" applyFill="1" applyBorder="1"/>
    <xf numFmtId="0" fontId="10" fillId="0" borderId="1" xfId="0" applyFont="1" applyFill="1" applyBorder="1"/>
    <xf numFmtId="0" fontId="9" fillId="0" borderId="0" xfId="0" applyNumberFormat="1" applyFont="1" applyFill="1" applyBorder="1"/>
    <xf numFmtId="49" fontId="0" fillId="0" borderId="1" xfId="0" applyNumberFormat="1" applyFill="1" applyBorder="1" applyAlignment="1">
      <alignment horizontal="right"/>
    </xf>
    <xf numFmtId="0" fontId="9" fillId="0" borderId="1" xfId="0" applyNumberFormat="1" applyFont="1" applyFill="1" applyBorder="1" applyAlignment="1">
      <alignment horizontal="right"/>
    </xf>
    <xf numFmtId="0" fontId="9" fillId="0" borderId="1" xfId="0" quotePrefix="1" applyFont="1" applyFill="1" applyBorder="1"/>
    <xf numFmtId="0" fontId="9" fillId="0" borderId="1" xfId="0" applyFont="1" applyFill="1" applyBorder="1" applyAlignment="1">
      <alignment horizontal="left"/>
    </xf>
    <xf numFmtId="0" fontId="12" fillId="0" borderId="0" xfId="0" applyNumberFormat="1" applyFont="1" applyFill="1" applyBorder="1"/>
    <xf numFmtId="0" fontId="12" fillId="0" borderId="1" xfId="0" applyNumberFormat="1" applyFont="1" applyFill="1" applyBorder="1"/>
    <xf numFmtId="0" fontId="5" fillId="0" borderId="1" xfId="1" applyFill="1" applyBorder="1" applyAlignment="1" applyProtection="1"/>
    <xf numFmtId="0" fontId="0" fillId="0" borderId="4" xfId="0" applyBorder="1"/>
    <xf numFmtId="0" fontId="5" fillId="0" borderId="0" xfId="1" applyFill="1" applyBorder="1" applyAlignment="1" applyProtection="1"/>
    <xf numFmtId="0" fontId="0" fillId="0" borderId="0" xfId="0" applyFill="1"/>
    <xf numFmtId="0" fontId="5" fillId="0" borderId="1" xfId="1" applyNumberFormat="1" applyFill="1" applyBorder="1" applyAlignment="1" applyProtection="1"/>
    <xf numFmtId="49" fontId="0" fillId="0" borderId="1" xfId="0" quotePrefix="1" applyNumberFormat="1" applyFill="1" applyBorder="1" applyAlignment="1">
      <alignment horizontal="right"/>
    </xf>
    <xf numFmtId="0" fontId="9" fillId="0" borderId="6" xfId="0" applyFont="1" applyBorder="1"/>
    <xf numFmtId="0" fontId="5" fillId="0" borderId="1" xfId="1" quotePrefix="1" applyBorder="1" applyAlignment="1" applyProtection="1"/>
    <xf numFmtId="0" fontId="5" fillId="0" borderId="3" xfId="1" applyBorder="1" applyAlignment="1" applyProtection="1"/>
    <xf numFmtId="0" fontId="9" fillId="0" borderId="6" xfId="0" applyFont="1" applyFill="1" applyBorder="1"/>
    <xf numFmtId="0" fontId="5" fillId="0" borderId="3" xfId="1" applyFill="1" applyBorder="1" applyAlignment="1" applyProtection="1"/>
    <xf numFmtId="0" fontId="15" fillId="0" borderId="0" xfId="0" applyNumberFormat="1" applyFont="1" applyFill="1" applyAlignment="1">
      <alignment horizontal="right"/>
    </xf>
    <xf numFmtId="0" fontId="15" fillId="0" borderId="1" xfId="0" applyNumberFormat="1" applyFont="1" applyFill="1" applyBorder="1" applyAlignment="1">
      <alignment horizontal="right"/>
    </xf>
    <xf numFmtId="0" fontId="0" fillId="0" borderId="0" xfId="0" applyFill="1" applyBorder="1"/>
    <xf numFmtId="0" fontId="12" fillId="0" borderId="0" xfId="0" applyFont="1" applyFill="1" applyBorder="1"/>
    <xf numFmtId="0" fontId="9" fillId="3" borderId="1" xfId="0" applyFont="1" applyFill="1" applyBorder="1"/>
    <xf numFmtId="0" fontId="3" fillId="0" borderId="1" xfId="0" quotePrefix="1" applyFont="1" applyFill="1" applyBorder="1"/>
    <xf numFmtId="0" fontId="9" fillId="0" borderId="3" xfId="0" applyFont="1" applyFill="1" applyBorder="1"/>
    <xf numFmtId="0" fontId="21" fillId="0" borderId="1" xfId="0" applyFont="1" applyBorder="1"/>
    <xf numFmtId="49" fontId="6" fillId="0" borderId="1" xfId="0" quotePrefix="1" applyNumberFormat="1" applyFont="1" applyBorder="1" applyAlignment="1">
      <alignment horizontal="right"/>
    </xf>
    <xf numFmtId="0" fontId="3" fillId="0" borderId="1" xfId="0" applyFont="1" applyFill="1" applyBorder="1"/>
    <xf numFmtId="0" fontId="6" fillId="0" borderId="1" xfId="0" applyFont="1" applyBorder="1"/>
    <xf numFmtId="49" fontId="3" fillId="0" borderId="1" xfId="0" quotePrefix="1" applyNumberFormat="1" applyFont="1" applyFill="1" applyBorder="1" applyAlignment="1">
      <alignment horizontal="right"/>
    </xf>
    <xf numFmtId="0" fontId="9" fillId="4" borderId="1" xfId="0" applyFont="1" applyFill="1" applyBorder="1"/>
    <xf numFmtId="0" fontId="0" fillId="0" borderId="2" xfId="0" applyBorder="1"/>
    <xf numFmtId="0" fontId="2" fillId="0" borderId="0" xfId="0" applyFont="1" applyFill="1" applyBorder="1" applyAlignment="1">
      <alignment horizontal="center"/>
    </xf>
    <xf numFmtId="0" fontId="6" fillId="4" borderId="1" xfId="0" applyNumberFormat="1" applyFont="1" applyFill="1" applyBorder="1"/>
    <xf numFmtId="0" fontId="6" fillId="0" borderId="1" xfId="0" applyNumberFormat="1" applyFont="1" applyFill="1" applyBorder="1"/>
    <xf numFmtId="0" fontId="0" fillId="0" borderId="3" xfId="0" applyBorder="1"/>
    <xf numFmtId="0" fontId="0" fillId="5" borderId="0" xfId="0" applyFill="1" applyAlignment="1">
      <alignment horizontal="center"/>
    </xf>
    <xf numFmtId="0" fontId="0" fillId="5" borderId="0" xfId="0" applyFill="1"/>
    <xf numFmtId="0" fontId="22" fillId="0" borderId="0" xfId="0" applyFont="1" applyFill="1"/>
    <xf numFmtId="0" fontId="22" fillId="0" borderId="1" xfId="0" applyFont="1" applyFill="1" applyBorder="1"/>
    <xf numFmtId="0" fontId="22" fillId="0" borderId="1" xfId="0" applyNumberFormat="1" applyFont="1" applyFill="1" applyBorder="1" applyAlignment="1">
      <alignment horizontal="right"/>
    </xf>
    <xf numFmtId="0" fontId="22" fillId="0" borderId="1" xfId="0" applyNumberFormat="1" applyFont="1" applyFill="1" applyBorder="1" applyAlignment="1"/>
    <xf numFmtId="0" fontId="22" fillId="0" borderId="4" xfId="0" applyFont="1" applyFill="1" applyBorder="1"/>
    <xf numFmtId="0" fontId="22" fillId="0" borderId="1" xfId="0" applyNumberFormat="1" applyFont="1" applyFill="1" applyBorder="1"/>
    <xf numFmtId="0" fontId="22" fillId="0" borderId="4" xfId="0" applyNumberFormat="1" applyFont="1" applyFill="1" applyBorder="1" applyAlignment="1">
      <alignment horizontal="right"/>
    </xf>
    <xf numFmtId="0" fontId="22" fillId="0" borderId="4" xfId="0" applyNumberFormat="1" applyFont="1" applyFill="1" applyBorder="1" applyAlignment="1"/>
    <xf numFmtId="0" fontId="22" fillId="0" borderId="0" xfId="0" applyFont="1" applyFill="1" applyBorder="1"/>
    <xf numFmtId="0" fontId="22" fillId="0" borderId="0" xfId="0" applyNumberFormat="1" applyFont="1" applyFill="1" applyBorder="1" applyAlignment="1">
      <alignment horizontal="right"/>
    </xf>
    <xf numFmtId="0" fontId="0" fillId="6" borderId="0" xfId="0" applyFill="1"/>
    <xf numFmtId="0" fontId="9" fillId="6" borderId="1" xfId="0" applyFont="1" applyFill="1" applyBorder="1"/>
    <xf numFmtId="0" fontId="3" fillId="0" borderId="1" xfId="0" applyFont="1" applyBorder="1"/>
    <xf numFmtId="0" fontId="2" fillId="3" borderId="2" xfId="0" applyFont="1" applyFill="1" applyBorder="1" applyAlignment="1">
      <alignment horizontal="center"/>
    </xf>
    <xf numFmtId="0" fontId="6" fillId="0" borderId="1" xfId="1" applyFont="1" applyBorder="1" applyAlignment="1" applyProtection="1"/>
    <xf numFmtId="0" fontId="9" fillId="7" borderId="1" xfId="0" applyFont="1" applyFill="1" applyBorder="1"/>
    <xf numFmtId="0" fontId="16" fillId="0" borderId="0" xfId="0" applyFont="1" applyFill="1" applyBorder="1"/>
    <xf numFmtId="0" fontId="5" fillId="0" borderId="4" xfId="1" applyBorder="1" applyAlignment="1" applyProtection="1"/>
    <xf numFmtId="0" fontId="23" fillId="0" borderId="0" xfId="0" applyFont="1" applyFill="1" applyBorder="1" applyAlignment="1">
      <alignment horizontal="center"/>
    </xf>
    <xf numFmtId="49" fontId="2" fillId="0" borderId="0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6" fillId="0" borderId="0" xfId="0" applyFont="1"/>
    <xf numFmtId="0" fontId="1" fillId="3" borderId="6" xfId="0" applyFont="1" applyFill="1" applyBorder="1"/>
    <xf numFmtId="0" fontId="1" fillId="0" borderId="0" xfId="0" applyFont="1" applyBorder="1" applyAlignment="1">
      <alignment horizontal="left"/>
    </xf>
    <xf numFmtId="49" fontId="1" fillId="0" borderId="0" xfId="0" applyNumberFormat="1" applyFont="1" applyBorder="1" applyAlignment="1">
      <alignment horizontal="right"/>
    </xf>
    <xf numFmtId="0" fontId="1" fillId="0" borderId="0" xfId="0" applyFont="1" applyBorder="1"/>
    <xf numFmtId="49" fontId="1" fillId="0" borderId="0" xfId="0" applyNumberFormat="1" applyFont="1" applyBorder="1" applyAlignment="1">
      <alignment horizontal="center"/>
    </xf>
    <xf numFmtId="0" fontId="9" fillId="8" borderId="0" xfId="0" applyFont="1" applyFill="1" applyBorder="1"/>
    <xf numFmtId="0" fontId="0" fillId="8" borderId="0" xfId="0" applyFill="1" applyBorder="1"/>
    <xf numFmtId="0" fontId="0" fillId="8" borderId="0" xfId="0" applyFill="1"/>
    <xf numFmtId="0" fontId="3" fillId="0" borderId="4" xfId="0" quotePrefix="1" applyFont="1" applyBorder="1"/>
    <xf numFmtId="0" fontId="3" fillId="0" borderId="4" xfId="0" quotePrefix="1" applyFont="1" applyFill="1" applyBorder="1"/>
    <xf numFmtId="0" fontId="0" fillId="7" borderId="1" xfId="0" applyFill="1" applyBorder="1"/>
    <xf numFmtId="0" fontId="9" fillId="0" borderId="4" xfId="0" quotePrefix="1" applyFont="1" applyBorder="1"/>
    <xf numFmtId="0" fontId="0" fillId="0" borderId="7" xfId="0" applyBorder="1"/>
    <xf numFmtId="0" fontId="18" fillId="0" borderId="8" xfId="0" applyFont="1" applyBorder="1"/>
    <xf numFmtId="0" fontId="1" fillId="0" borderId="0" xfId="0" applyFont="1"/>
    <xf numFmtId="0" fontId="1" fillId="0" borderId="1" xfId="0" applyFont="1" applyBorder="1"/>
    <xf numFmtId="0" fontId="5" fillId="0" borderId="5" xfId="1" applyBorder="1" applyAlignment="1" applyProtection="1"/>
    <xf numFmtId="0" fontId="5" fillId="0" borderId="6" xfId="1" applyBorder="1" applyAlignment="1" applyProtection="1"/>
    <xf numFmtId="0" fontId="6" fillId="0" borderId="1" xfId="0" applyFont="1" applyBorder="1" applyAlignment="1">
      <alignment horizontal="left"/>
    </xf>
    <xf numFmtId="0" fontId="22" fillId="0" borderId="0" xfId="0" applyNumberFormat="1" applyFont="1" applyFill="1" applyBorder="1"/>
    <xf numFmtId="0" fontId="3" fillId="0" borderId="6" xfId="0" quotePrefix="1" applyFont="1" applyFill="1" applyBorder="1"/>
    <xf numFmtId="0" fontId="3" fillId="0" borderId="6" xfId="0" quotePrefix="1" applyFont="1" applyBorder="1"/>
    <xf numFmtId="0" fontId="3" fillId="0" borderId="6" xfId="0" applyFont="1" applyFill="1" applyBorder="1"/>
    <xf numFmtId="0" fontId="9" fillId="3" borderId="6" xfId="0" applyFont="1" applyFill="1" applyBorder="1"/>
    <xf numFmtId="0" fontId="6" fillId="0" borderId="4" xfId="0" applyNumberFormat="1" applyFont="1" applyFill="1" applyBorder="1"/>
    <xf numFmtId="0" fontId="6" fillId="0" borderId="0" xfId="0" applyFont="1" applyBorder="1"/>
    <xf numFmtId="0" fontId="6" fillId="0" borderId="3" xfId="0" applyFont="1" applyBorder="1"/>
    <xf numFmtId="0" fontId="9" fillId="0" borderId="0" xfId="0" quotePrefix="1" applyFont="1" applyBorder="1"/>
    <xf numFmtId="0" fontId="9" fillId="3" borderId="1" xfId="0" quotePrefix="1" applyFont="1" applyFill="1" applyBorder="1"/>
    <xf numFmtId="0" fontId="9" fillId="3" borderId="4" xfId="0" applyFont="1" applyFill="1" applyBorder="1"/>
    <xf numFmtId="0" fontId="3" fillId="3" borderId="1" xfId="0" quotePrefix="1" applyFont="1" applyFill="1" applyBorder="1"/>
    <xf numFmtId="0" fontId="6" fillId="3" borderId="1" xfId="0" applyNumberFormat="1" applyFont="1" applyFill="1" applyBorder="1"/>
    <xf numFmtId="0" fontId="0" fillId="3" borderId="1" xfId="0" applyFill="1" applyBorder="1"/>
    <xf numFmtId="49" fontId="0" fillId="3" borderId="1" xfId="0" quotePrefix="1" applyNumberFormat="1" applyFill="1" applyBorder="1" applyAlignment="1">
      <alignment horizontal="right"/>
    </xf>
    <xf numFmtId="0" fontId="5" fillId="3" borderId="1" xfId="1" applyFill="1" applyBorder="1" applyAlignment="1" applyProtection="1"/>
    <xf numFmtId="0" fontId="0" fillId="3" borderId="0" xfId="0" applyFill="1"/>
    <xf numFmtId="0" fontId="0" fillId="3" borderId="0" xfId="0" applyFill="1" applyAlignment="1">
      <alignment horizontal="left"/>
    </xf>
    <xf numFmtId="49" fontId="0" fillId="3" borderId="0" xfId="0" applyNumberFormat="1" applyFill="1"/>
    <xf numFmtId="0" fontId="9" fillId="9" borderId="1" xfId="0" applyFont="1" applyFill="1" applyBorder="1"/>
    <xf numFmtId="0" fontId="9" fillId="0" borderId="0" xfId="0" applyNumberFormat="1" applyFont="1" applyFill="1"/>
    <xf numFmtId="0" fontId="9" fillId="0" borderId="0" xfId="0" applyNumberFormat="1" applyFont="1"/>
    <xf numFmtId="0" fontId="5" fillId="0" borderId="2" xfId="1" applyBorder="1" applyAlignment="1" applyProtection="1"/>
    <xf numFmtId="0" fontId="3" fillId="3" borderId="4" xfId="0" quotePrefix="1" applyFont="1" applyFill="1" applyBorder="1"/>
    <xf numFmtId="0" fontId="9" fillId="3" borderId="0" xfId="0" applyFont="1" applyFill="1"/>
    <xf numFmtId="0" fontId="9" fillId="3" borderId="1" xfId="0" applyFont="1" applyFill="1" applyBorder="1" applyAlignment="1">
      <alignment horizontal="left"/>
    </xf>
    <xf numFmtId="0" fontId="22" fillId="7" borderId="4" xfId="0" applyNumberFormat="1" applyFont="1" applyFill="1" applyBorder="1" applyAlignment="1">
      <alignment horizontal="right"/>
    </xf>
    <xf numFmtId="0" fontId="9" fillId="3" borderId="0" xfId="0" applyFont="1" applyFill="1" applyBorder="1"/>
    <xf numFmtId="0" fontId="9" fillId="3" borderId="4" xfId="0" quotePrefix="1" applyFont="1" applyFill="1" applyBorder="1"/>
    <xf numFmtId="0" fontId="9" fillId="3" borderId="2" xfId="0" applyFont="1" applyFill="1" applyBorder="1"/>
    <xf numFmtId="0" fontId="22" fillId="0" borderId="4" xfId="0" applyNumberFormat="1" applyFont="1" applyFill="1" applyBorder="1"/>
    <xf numFmtId="0" fontId="9" fillId="0" borderId="0" xfId="0" quotePrefix="1" applyFont="1"/>
    <xf numFmtId="0" fontId="17" fillId="0" borderId="1" xfId="0" applyFont="1" applyBorder="1"/>
    <xf numFmtId="0" fontId="17" fillId="0" borderId="0" xfId="0" applyFont="1"/>
    <xf numFmtId="14" fontId="0" fillId="0" borderId="9" xfId="0" applyNumberFormat="1" applyBorder="1" applyAlignment="1"/>
    <xf numFmtId="0" fontId="9" fillId="0" borderId="0" xfId="0" quotePrefix="1" applyFont="1" applyFill="1"/>
    <xf numFmtId="0" fontId="24" fillId="0" borderId="1" xfId="1" applyFont="1" applyFill="1" applyBorder="1" applyAlignment="1" applyProtection="1"/>
    <xf numFmtId="0" fontId="6" fillId="0" borderId="1" xfId="0" applyFont="1" applyFill="1" applyBorder="1"/>
    <xf numFmtId="0" fontId="0" fillId="0" borderId="5" xfId="0" applyBorder="1"/>
    <xf numFmtId="0" fontId="24" fillId="0" borderId="0" xfId="1" applyFont="1" applyFill="1" applyBorder="1" applyAlignment="1" applyProtection="1"/>
    <xf numFmtId="0" fontId="3" fillId="0" borderId="0" xfId="0" quotePrefix="1" applyFont="1" applyFill="1"/>
    <xf numFmtId="0" fontId="3" fillId="0" borderId="0" xfId="0" quotePrefix="1" applyFont="1"/>
    <xf numFmtId="49" fontId="6" fillId="0" borderId="1" xfId="0" applyNumberFormat="1" applyFont="1" applyFill="1" applyBorder="1" applyAlignment="1">
      <alignment horizontal="right"/>
    </xf>
    <xf numFmtId="49" fontId="6" fillId="0" borderId="1" xfId="0" quotePrefix="1" applyNumberFormat="1" applyFont="1" applyFill="1" applyBorder="1" applyAlignment="1">
      <alignment horizontal="right"/>
    </xf>
    <xf numFmtId="0" fontId="9" fillId="0" borderId="5" xfId="0" applyNumberFormat="1" applyFont="1" applyBorder="1"/>
    <xf numFmtId="0" fontId="9" fillId="0" borderId="4" xfId="0" quotePrefix="1" applyFont="1" applyFill="1" applyBorder="1"/>
    <xf numFmtId="0" fontId="3" fillId="3" borderId="1" xfId="0" applyFont="1" applyFill="1" applyBorder="1"/>
    <xf numFmtId="0" fontId="3" fillId="0" borderId="4" xfId="0" applyFont="1" applyFill="1" applyBorder="1"/>
    <xf numFmtId="0" fontId="3" fillId="3" borderId="0" xfId="0" quotePrefix="1" applyFont="1" applyFill="1"/>
    <xf numFmtId="0" fontId="6" fillId="0" borderId="4" xfId="0" applyFont="1" applyBorder="1"/>
    <xf numFmtId="0" fontId="9" fillId="4" borderId="0" xfId="0" applyFont="1" applyFill="1"/>
    <xf numFmtId="0" fontId="9" fillId="0" borderId="3" xfId="0" applyNumberFormat="1" applyFont="1" applyFill="1" applyBorder="1"/>
    <xf numFmtId="16" fontId="9" fillId="0" borderId="1" xfId="0" applyNumberFormat="1" applyFont="1" applyFill="1" applyBorder="1"/>
    <xf numFmtId="0" fontId="17" fillId="0" borderId="1" xfId="0" applyFont="1" applyBorder="1" applyAlignment="1">
      <alignment shrinkToFit="1"/>
    </xf>
    <xf numFmtId="0" fontId="11" fillId="0" borderId="1" xfId="0" applyFont="1" applyBorder="1" applyAlignment="1">
      <alignment shrinkToFit="1"/>
    </xf>
    <xf numFmtId="0" fontId="11" fillId="0" borderId="0" xfId="0" applyFont="1" applyAlignment="1">
      <alignment shrinkToFit="1"/>
    </xf>
    <xf numFmtId="0" fontId="6" fillId="0" borderId="4" xfId="0" applyFont="1" applyFill="1" applyBorder="1"/>
    <xf numFmtId="0" fontId="6" fillId="0" borderId="1" xfId="0" applyFont="1" applyFill="1" applyBorder="1" applyAlignment="1">
      <alignment horizontal="right"/>
    </xf>
    <xf numFmtId="0" fontId="3" fillId="0" borderId="4" xfId="0" applyFont="1" applyBorder="1"/>
    <xf numFmtId="0" fontId="3" fillId="0" borderId="0" xfId="0" applyFont="1" applyFill="1"/>
    <xf numFmtId="49" fontId="9" fillId="0" borderId="0" xfId="0" applyNumberFormat="1" applyFont="1" applyAlignment="1">
      <alignment horizontal="right"/>
    </xf>
    <xf numFmtId="0" fontId="9" fillId="6" borderId="0" xfId="0" applyFont="1" applyFill="1"/>
    <xf numFmtId="0" fontId="9" fillId="0" borderId="0" xfId="0" applyFont="1" applyFill="1" applyAlignment="1">
      <alignment horizontal="left"/>
    </xf>
    <xf numFmtId="0" fontId="9" fillId="3" borderId="0" xfId="0" applyFont="1" applyFill="1" applyAlignment="1">
      <alignment horizontal="left"/>
    </xf>
    <xf numFmtId="49" fontId="9" fillId="3" borderId="0" xfId="0" applyNumberFormat="1" applyFont="1" applyFill="1"/>
    <xf numFmtId="49" fontId="3" fillId="3" borderId="0" xfId="0" applyNumberFormat="1" applyFont="1" applyFill="1"/>
    <xf numFmtId="0" fontId="9" fillId="0" borderId="0" xfId="0" applyFont="1" applyAlignment="1">
      <alignment horizontal="left"/>
    </xf>
    <xf numFmtId="0" fontId="3" fillId="0" borderId="6" xfId="0" applyFont="1" applyBorder="1"/>
    <xf numFmtId="49" fontId="9" fillId="0" borderId="0" xfId="0" applyNumberFormat="1" applyFont="1" applyFill="1"/>
    <xf numFmtId="49" fontId="3" fillId="0" borderId="0" xfId="0" applyNumberFormat="1" applyFont="1" applyFill="1"/>
    <xf numFmtId="49" fontId="9" fillId="0" borderId="0" xfId="0" applyNumberFormat="1" applyFont="1"/>
    <xf numFmtId="49" fontId="3" fillId="0" borderId="0" xfId="0" applyNumberFormat="1" applyFont="1"/>
    <xf numFmtId="0" fontId="2" fillId="10" borderId="0" xfId="0" applyFont="1" applyFill="1" applyBorder="1" applyAlignment="1">
      <alignment horizontal="center"/>
    </xf>
    <xf numFmtId="0" fontId="1" fillId="10" borderId="0" xfId="0" applyFont="1" applyFill="1" applyBorder="1"/>
    <xf numFmtId="0" fontId="9" fillId="10" borderId="1" xfId="0" applyFont="1" applyFill="1" applyBorder="1"/>
    <xf numFmtId="0" fontId="0" fillId="10" borderId="1" xfId="0" applyFill="1" applyBorder="1"/>
    <xf numFmtId="0" fontId="9" fillId="10" borderId="0" xfId="0" applyFont="1" applyFill="1"/>
    <xf numFmtId="0" fontId="5" fillId="10" borderId="1" xfId="1" applyFill="1" applyBorder="1" applyAlignment="1" applyProtection="1"/>
    <xf numFmtId="0" fontId="0" fillId="10" borderId="0" xfId="0" applyFill="1"/>
    <xf numFmtId="0" fontId="0" fillId="10" borderId="0" xfId="0" applyFill="1" applyBorder="1" applyAlignment="1">
      <alignment horizontal="right"/>
    </xf>
    <xf numFmtId="0" fontId="24" fillId="10" borderId="1" xfId="1" applyFont="1" applyFill="1" applyBorder="1" applyAlignment="1" applyProtection="1"/>
    <xf numFmtId="0" fontId="24" fillId="10" borderId="0" xfId="1" applyFont="1" applyFill="1" applyBorder="1" applyAlignment="1" applyProtection="1"/>
    <xf numFmtId="0" fontId="9" fillId="0" borderId="4" xfId="0" applyNumberFormat="1" applyFont="1" applyFill="1" applyBorder="1"/>
    <xf numFmtId="164" fontId="6" fillId="0" borderId="1" xfId="0" applyNumberFormat="1" applyFont="1" applyFill="1" applyBorder="1" applyAlignment="1">
      <alignment horizontal="right"/>
    </xf>
    <xf numFmtId="14" fontId="6" fillId="0" borderId="0" xfId="0" applyNumberFormat="1" applyFont="1" applyBorder="1" applyAlignment="1">
      <alignment horizontal="right"/>
    </xf>
    <xf numFmtId="0" fontId="3" fillId="0" borderId="0" xfId="0" quotePrefix="1" applyFont="1" applyBorder="1"/>
    <xf numFmtId="0" fontId="3" fillId="0" borderId="0" xfId="0" applyFont="1" applyFill="1" applyBorder="1"/>
    <xf numFmtId="0" fontId="9" fillId="0" borderId="0" xfId="0" quotePrefix="1" applyFont="1" applyFill="1" applyBorder="1"/>
    <xf numFmtId="0" fontId="3" fillId="0" borderId="0" xfId="0" quotePrefix="1" applyFont="1" applyFill="1" applyBorder="1"/>
    <xf numFmtId="0" fontId="9" fillId="11" borderId="1" xfId="0" applyFont="1" applyFill="1" applyBorder="1"/>
    <xf numFmtId="0" fontId="9" fillId="11" borderId="1" xfId="0" quotePrefix="1" applyFont="1" applyFill="1" applyBorder="1"/>
    <xf numFmtId="0" fontId="9" fillId="12" borderId="1" xfId="0" applyFont="1" applyFill="1" applyBorder="1"/>
    <xf numFmtId="0" fontId="18" fillId="0" borderId="13" xfId="0" applyFont="1" applyBorder="1"/>
    <xf numFmtId="0" fontId="18" fillId="0" borderId="14" xfId="0" applyFont="1" applyBorder="1"/>
    <xf numFmtId="0" fontId="18" fillId="0" borderId="15" xfId="0" applyFont="1" applyBorder="1"/>
    <xf numFmtId="0" fontId="6" fillId="6" borderId="0" xfId="0" applyFont="1" applyFill="1"/>
    <xf numFmtId="49" fontId="6" fillId="0" borderId="0" xfId="0" quotePrefix="1" applyNumberFormat="1" applyFont="1" applyAlignment="1">
      <alignment horizontal="right"/>
    </xf>
    <xf numFmtId="0" fontId="9" fillId="4" borderId="0" xfId="0" applyFont="1" applyFill="1" applyBorder="1"/>
    <xf numFmtId="0" fontId="22" fillId="3" borderId="1" xfId="0" applyFont="1" applyFill="1" applyBorder="1"/>
    <xf numFmtId="0" fontId="24" fillId="3" borderId="1" xfId="1" applyFont="1" applyFill="1" applyBorder="1" applyAlignment="1" applyProtection="1"/>
    <xf numFmtId="0" fontId="6" fillId="3" borderId="1" xfId="0" applyFont="1" applyFill="1" applyBorder="1"/>
    <xf numFmtId="0" fontId="22" fillId="3" borderId="1" xfId="0" applyNumberFormat="1" applyFont="1" applyFill="1" applyBorder="1" applyAlignment="1">
      <alignment horizontal="right"/>
    </xf>
    <xf numFmtId="0" fontId="22" fillId="3" borderId="4" xfId="0" applyNumberFormat="1" applyFont="1" applyFill="1" applyBorder="1" applyAlignment="1">
      <alignment horizontal="right"/>
    </xf>
    <xf numFmtId="0" fontId="24" fillId="3" borderId="0" xfId="1" applyFont="1" applyFill="1" applyBorder="1" applyAlignment="1" applyProtection="1"/>
    <xf numFmtId="0" fontId="9" fillId="3" borderId="0" xfId="0" quotePrefix="1" applyFont="1" applyFill="1" applyBorder="1"/>
    <xf numFmtId="0" fontId="5" fillId="3" borderId="0" xfId="1" applyFill="1" applyBorder="1" applyAlignment="1" applyProtection="1"/>
    <xf numFmtId="49" fontId="6" fillId="3" borderId="1" xfId="0" quotePrefix="1" applyNumberFormat="1" applyFont="1" applyFill="1" applyBorder="1" applyAlignment="1">
      <alignment horizontal="right"/>
    </xf>
    <xf numFmtId="0" fontId="22" fillId="3" borderId="4" xfId="0" applyFont="1" applyFill="1" applyBorder="1"/>
    <xf numFmtId="0" fontId="3" fillId="3" borderId="0" xfId="0" quotePrefix="1" applyFont="1" applyFill="1" applyBorder="1"/>
    <xf numFmtId="49" fontId="3" fillId="3" borderId="1" xfId="0" quotePrefix="1" applyNumberFormat="1" applyFont="1" applyFill="1" applyBorder="1" applyAlignment="1">
      <alignment horizontal="right"/>
    </xf>
    <xf numFmtId="0" fontId="0" fillId="3" borderId="1" xfId="0" applyFill="1" applyBorder="1" applyAlignment="1">
      <alignment horizontal="left"/>
    </xf>
    <xf numFmtId="49" fontId="0" fillId="3" borderId="1" xfId="0" applyNumberFormat="1" applyFill="1" applyBorder="1" applyAlignment="1">
      <alignment horizontal="right"/>
    </xf>
    <xf numFmtId="0" fontId="22" fillId="3" borderId="0" xfId="0" applyNumberFormat="1" applyFont="1" applyFill="1" applyBorder="1" applyAlignment="1">
      <alignment horizontal="right"/>
    </xf>
    <xf numFmtId="0" fontId="22" fillId="3" borderId="1" xfId="0" applyNumberFormat="1" applyFont="1" applyFill="1" applyBorder="1" applyAlignment="1"/>
    <xf numFmtId="0" fontId="9" fillId="3" borderId="1" xfId="0" applyNumberFormat="1" applyFont="1" applyFill="1" applyBorder="1"/>
    <xf numFmtId="0" fontId="9" fillId="3" borderId="1" xfId="0" applyNumberFormat="1" applyFont="1" applyFill="1" applyBorder="1" applyAlignment="1">
      <alignment horizontal="right"/>
    </xf>
    <xf numFmtId="0" fontId="22" fillId="3" borderId="4" xfId="0" applyNumberFormat="1" applyFont="1" applyFill="1" applyBorder="1" applyAlignment="1"/>
    <xf numFmtId="0" fontId="9" fillId="3" borderId="0" xfId="0" quotePrefix="1" applyFont="1" applyFill="1"/>
    <xf numFmtId="0" fontId="6" fillId="3" borderId="4" xfId="0" applyFont="1" applyFill="1" applyBorder="1"/>
    <xf numFmtId="0" fontId="22" fillId="3" borderId="0" xfId="0" applyFont="1" applyFill="1" applyBorder="1"/>
    <xf numFmtId="0" fontId="22" fillId="3" borderId="1" xfId="0" applyNumberFormat="1" applyFont="1" applyFill="1" applyBorder="1"/>
    <xf numFmtId="0" fontId="24" fillId="0" borderId="1" xfId="1" applyNumberFormat="1" applyFont="1" applyFill="1" applyBorder="1" applyAlignment="1" applyProtection="1"/>
    <xf numFmtId="0" fontId="3" fillId="0" borderId="1" xfId="0" applyNumberFormat="1" applyFont="1" applyBorder="1"/>
    <xf numFmtId="0" fontId="3" fillId="0" borderId="1" xfId="0" quotePrefix="1" applyNumberFormat="1" applyFont="1" applyFill="1" applyBorder="1"/>
    <xf numFmtId="0" fontId="3" fillId="0" borderId="1" xfId="0" quotePrefix="1" applyNumberFormat="1" applyFont="1" applyBorder="1"/>
    <xf numFmtId="0" fontId="9" fillId="0" borderId="1" xfId="0" quotePrefix="1" applyNumberFormat="1" applyFont="1" applyBorder="1"/>
    <xf numFmtId="0" fontId="0" fillId="0" borderId="0" xfId="0" applyNumberFormat="1" applyBorder="1"/>
    <xf numFmtId="0" fontId="0" fillId="0" borderId="0" xfId="0" applyNumberFormat="1"/>
    <xf numFmtId="0" fontId="6" fillId="0" borderId="2" xfId="0" applyFont="1" applyFill="1" applyBorder="1"/>
    <xf numFmtId="0" fontId="9" fillId="10" borderId="0" xfId="0" applyFont="1" applyFill="1" applyBorder="1"/>
    <xf numFmtId="0" fontId="5" fillId="0" borderId="0" xfId="1" applyNumberFormat="1" applyBorder="1" applyAlignment="1" applyProtection="1"/>
    <xf numFmtId="49" fontId="0" fillId="0" borderId="0" xfId="0" quotePrefix="1" applyNumberFormat="1" applyBorder="1" applyAlignment="1">
      <alignment horizontal="right"/>
    </xf>
    <xf numFmtId="0" fontId="9" fillId="0" borderId="4" xfId="0" applyNumberFormat="1" applyFont="1" applyBorder="1"/>
    <xf numFmtId="0" fontId="6" fillId="4" borderId="1" xfId="0" applyFont="1" applyFill="1" applyBorder="1"/>
    <xf numFmtId="0" fontId="9" fillId="3" borderId="3" xfId="0" applyFont="1" applyFill="1" applyBorder="1"/>
    <xf numFmtId="0" fontId="9" fillId="4" borderId="3" xfId="0" applyFont="1" applyFill="1" applyBorder="1"/>
    <xf numFmtId="0" fontId="6" fillId="10" borderId="1" xfId="0" applyFont="1" applyFill="1" applyBorder="1"/>
    <xf numFmtId="0" fontId="0" fillId="3" borderId="0" xfId="0" applyFill="1" applyBorder="1"/>
    <xf numFmtId="0" fontId="6" fillId="0" borderId="0" xfId="0" applyFont="1" applyAlignment="1">
      <alignment horizontal="left"/>
    </xf>
    <xf numFmtId="0" fontId="9" fillId="10" borderId="2" xfId="0" applyFont="1" applyFill="1" applyBorder="1"/>
    <xf numFmtId="0" fontId="24" fillId="0" borderId="2" xfId="1" applyFont="1" applyFill="1" applyBorder="1" applyAlignment="1" applyProtection="1"/>
    <xf numFmtId="0" fontId="6" fillId="3" borderId="0" xfId="0" applyFont="1" applyFill="1" applyBorder="1"/>
    <xf numFmtId="0" fontId="6" fillId="3" borderId="2" xfId="0" applyFont="1" applyFill="1" applyBorder="1"/>
    <xf numFmtId="0" fontId="6" fillId="3" borderId="3" xfId="0" applyFont="1" applyFill="1" applyBorder="1"/>
    <xf numFmtId="0" fontId="3" fillId="3" borderId="4" xfId="0" applyFont="1" applyFill="1" applyBorder="1"/>
    <xf numFmtId="49" fontId="3" fillId="0" borderId="0" xfId="0" quotePrefix="1" applyNumberFormat="1" applyFont="1" applyFill="1" applyBorder="1" applyAlignment="1">
      <alignment horizontal="right"/>
    </xf>
    <xf numFmtId="0" fontId="0" fillId="8" borderId="5" xfId="0" applyFill="1" applyBorder="1"/>
    <xf numFmtId="0" fontId="9" fillId="0" borderId="2" xfId="0" applyNumberFormat="1" applyFont="1" applyBorder="1"/>
    <xf numFmtId="0" fontId="5" fillId="0" borderId="0" xfId="1" applyAlignment="1" applyProtection="1">
      <alignment vertical="center" wrapText="1"/>
    </xf>
    <xf numFmtId="0" fontId="0" fillId="3" borderId="4" xfId="0" applyFill="1" applyBorder="1" applyAlignment="1">
      <alignment horizontal="left"/>
    </xf>
    <xf numFmtId="0" fontId="17" fillId="0" borderId="10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107</xdr:row>
      <xdr:rowOff>0</xdr:rowOff>
    </xdr:from>
    <xdr:to>
      <xdr:col>21</xdr:col>
      <xdr:colOff>9525</xdr:colOff>
      <xdr:row>108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A39954-0A27-4291-B8FD-E1D8D7CD5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0" y="21859875"/>
          <a:ext cx="35242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107</xdr:row>
      <xdr:rowOff>0</xdr:rowOff>
    </xdr:from>
    <xdr:to>
      <xdr:col>16</xdr:col>
      <xdr:colOff>304800</xdr:colOff>
      <xdr:row>108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9B3E0-1E36-4F8D-9E0D-26BBAA2F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0" y="19364325"/>
          <a:ext cx="3048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../../../../../../Users/Jamie/AppData/Users/Jamie/AppData/Users/Jamie/AppData/Users/Jamie/AppData/Roaming/Microsoft/Excel/ENTRIES/Wiese%20Tim.pdf" TargetMode="External"/><Relationship Id="rId18" Type="http://schemas.openxmlformats.org/officeDocument/2006/relationships/hyperlink" Target="mailto:john.whitehand@gmail.com" TargetMode="External"/><Relationship Id="rId26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39" Type="http://schemas.openxmlformats.org/officeDocument/2006/relationships/hyperlink" Target="mailto:colinarvo@iprimus.com.au" TargetMode="External"/><Relationship Id="rId21" Type="http://schemas.openxmlformats.org/officeDocument/2006/relationships/hyperlink" Target="../../../../../../Users/Jamie/AppData/Users/Jamie/AppData/Users/Jamie/AppData/Users/Jamie/AppData/Roaming/Users/localadmin/AppData/Roaming/Microsoft/Excel/ENTRY%20FORM/Old%20Docs.pdf" TargetMode="External"/><Relationship Id="rId34" Type="http://schemas.openxmlformats.org/officeDocument/2006/relationships/hyperlink" Target="mailto:ryong03@gmail.com" TargetMode="External"/><Relationship Id="rId42" Type="http://schemas.openxmlformats.org/officeDocument/2006/relationships/hyperlink" Target="../../../../../../Users/Jamie/AppData/Users/Jamie/AppData/Users/Jamie/AppData/Users/Jamie/AppData/Roaming/Microsoft/Excel/ENTRIES/Dogs%20of%20War%20Entry.pdf" TargetMode="External"/><Relationship Id="rId47" Type="http://schemas.openxmlformats.org/officeDocument/2006/relationships/hyperlink" Target="../../../../../../Users/Jamie/AppData/Users/Jamie/AppData/Users/Jamie/AppData/Users/Jamie/AppData/Roaming/Microsoft/Excel/ENTRIES/6101%20Foxtrot.pdf" TargetMode="External"/><Relationship Id="rId50" Type="http://schemas.openxmlformats.org/officeDocument/2006/relationships/hyperlink" Target="mailto:ginalooke@gmail.com" TargetMode="External"/><Relationship Id="rId55" Type="http://schemas.openxmlformats.org/officeDocument/2006/relationships/hyperlink" Target="../../../../../../Users/Jamie/AppData/Users/Jamie/AppData/Users/Jamie/AppData/Users/Jamie/AppData/Roaming/Users/localadmin/AppData/Roaming/Microsoft/Excel/ENTRY%20FORM/LemonisTantiprasut%20Lawyers.pdf" TargetMode="External"/><Relationship Id="rId63" Type="http://schemas.openxmlformats.org/officeDocument/2006/relationships/hyperlink" Target="mailto:kjhether@hotmail.com" TargetMode="External"/><Relationship Id="rId68" Type="http://schemas.openxmlformats.org/officeDocument/2006/relationships/hyperlink" Target="mailto:sshprn5@murdoch.edu.au" TargetMode="External"/><Relationship Id="rId76" Type="http://schemas.openxmlformats.org/officeDocument/2006/relationships/hyperlink" Target="../../../../../../Users/Jamie/AppData/Users/Jamie/AppData/Users/Jamie/AppData/Users/Jamie/AppData/Roaming/Microsoft/Excel/ENTRIES/Racing%20for%20Ryder%202.pdf" TargetMode="External"/><Relationship Id="rId84" Type="http://schemas.openxmlformats.org/officeDocument/2006/relationships/hyperlink" Target="mailto:bellaaird9@gmail.com" TargetMode="External"/><Relationship Id="rId89" Type="http://schemas.openxmlformats.org/officeDocument/2006/relationships/printerSettings" Target="../printerSettings/printerSettings1.bin"/><Relationship Id="rId7" Type="http://schemas.openxmlformats.org/officeDocument/2006/relationships/hyperlink" Target="mailto:neale.pike@gmail.com" TargetMode="External"/><Relationship Id="rId71" Type="http://schemas.openxmlformats.org/officeDocument/2006/relationships/hyperlink" Target="../../../../../../Users/Jamie/AppData/Users/Jamie/AppData/Users/Jamie/AppData/Users/Jamie/AppData/Roaming/Users/localadmin/AppData/Roaming/Microsoft/Excel/ENTRY%20FORM/Smashing%20Krebs%20.pdf" TargetMode="External"/><Relationship Id="rId2" Type="http://schemas.openxmlformats.org/officeDocument/2006/relationships/hyperlink" Target="mailto:dawn.penney@westnet.com.au" TargetMode="External"/><Relationship Id="rId16" Type="http://schemas.openxmlformats.org/officeDocument/2006/relationships/hyperlink" Target="mailto:bigholl@westnet.com.au" TargetMode="External"/><Relationship Id="rId29" Type="http://schemas.openxmlformats.org/officeDocument/2006/relationships/hyperlink" Target="../../../../../../Users/Jamie/AppData/Users/Jamie/AppData/Users/Jamie/AppData/Users/Jamie/AppData/Roaming/Users/localadmin/AppData/Roaming/Microsoft/Excel/ENTRY%20FORM/Kimberley%20Club.pdf" TargetMode="External"/><Relationship Id="rId11" Type="http://schemas.openxmlformats.org/officeDocument/2006/relationships/hyperlink" Target="mailto:wiese@activ8.net.au" TargetMode="External"/><Relationship Id="rId24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32" Type="http://schemas.openxmlformats.org/officeDocument/2006/relationships/hyperlink" Target="mailto:kathera@hotmail.com" TargetMode="External"/><Relationship Id="rId37" Type="http://schemas.openxmlformats.org/officeDocument/2006/relationships/hyperlink" Target="../../../../../../Users/Jamie/AppData/Users/Jamie/AppData/Users/Jamie/AppData/Users/Jamie/AppData/Roaming/Microsoft/Excel/ENTRIES/Yorkies.pdf" TargetMode="External"/><Relationship Id="rId40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45" Type="http://schemas.openxmlformats.org/officeDocument/2006/relationships/hyperlink" Target="mailto:biancabeston@gmail.com" TargetMode="External"/><Relationship Id="rId53" Type="http://schemas.openxmlformats.org/officeDocument/2006/relationships/hyperlink" Target="mailto:jocelyn.lee@bigpond.com" TargetMode="External"/><Relationship Id="rId58" Type="http://schemas.openxmlformats.org/officeDocument/2006/relationships/hyperlink" Target="../../../../../../Users/Jamie/AppData/Users/Jamie/AppData/Users/Jamie/AppData/Users/Jamie/AppData/Roaming/Microsoft/Excel/ENTRIES/Snnith%20Family.pdf" TargetMode="External"/><Relationship Id="rId66" Type="http://schemas.openxmlformats.org/officeDocument/2006/relationships/hyperlink" Target="mailto:philip@printlogic.com.au" TargetMode="External"/><Relationship Id="rId74" Type="http://schemas.openxmlformats.org/officeDocument/2006/relationships/hyperlink" Target="mailto:t.w.dowling@bigpond.com" TargetMode="External"/><Relationship Id="rId79" Type="http://schemas.openxmlformats.org/officeDocument/2006/relationships/hyperlink" Target="../../../../../../Users/Jamie/AppData/Users/Jamie/AppData/Users/Jamie/AppData/Users/Jamie/AppData/Roaming/Microsoft/Excel/ENTRIES/Badger%20Beaters.pdf" TargetMode="External"/><Relationship Id="rId87" Type="http://schemas.openxmlformats.org/officeDocument/2006/relationships/hyperlink" Target="../../../../../../Users/Jamie/AppData/Users/Jamie/AppData/Users/Jamie/AppData/Users/Jamie/AppData/Roaming/Microsoft/Excel/ENTRIES/Geegeelup%20Racers.pdf" TargetMode="External"/><Relationship Id="rId5" Type="http://schemas.openxmlformats.org/officeDocument/2006/relationships/hyperlink" Target="mailto:Nancy@howardadams.com.au" TargetMode="External"/><Relationship Id="rId61" Type="http://schemas.openxmlformats.org/officeDocument/2006/relationships/hyperlink" Target="../../../../../../Users/Jamie/AppData/Users/Jamie/AppData/Users/Jamie/AppData/Users/Jamie/AppData/Roaming/Microsoft/Excel/ENTRIES/6101%20Echo.pdf" TargetMode="External"/><Relationship Id="rId82" Type="http://schemas.openxmlformats.org/officeDocument/2006/relationships/hyperlink" Target="mailto:krankituprealestate@vantageland.com.au" TargetMode="External"/><Relationship Id="rId90" Type="http://schemas.openxmlformats.org/officeDocument/2006/relationships/drawing" Target="../drawings/drawing1.xml"/><Relationship Id="rId19" Type="http://schemas.openxmlformats.org/officeDocument/2006/relationships/hyperlink" Target="../../../../../../Users/Jamie/AppData/Users/Jamie/AppData/Users/Jamie/AppData/Users/Jamie/AppData/Roaming/Users/localadmin/AppData/Roaming/Microsoft/Excel/ENTRY%20FORM/50%20Is%20The%20New%2030.pdf" TargetMode="External"/><Relationship Id="rId4" Type="http://schemas.openxmlformats.org/officeDocument/2006/relationships/hyperlink" Target="mailto:deanzec@hotmail.com" TargetMode="External"/><Relationship Id="rId9" Type="http://schemas.openxmlformats.org/officeDocument/2006/relationships/hyperlink" Target="mailto:craig.doyle@sthildas.wa.edu.au" TargetMode="External"/><Relationship Id="rId14" Type="http://schemas.openxmlformats.org/officeDocument/2006/relationships/hyperlink" Target="mailto:busolaserman@gmail.com" TargetMode="External"/><Relationship Id="rId22" Type="http://schemas.openxmlformats.org/officeDocument/2006/relationships/hyperlink" Target="mailto:gromit@iinet.net.au" TargetMode="External"/><Relationship Id="rId27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30" Type="http://schemas.openxmlformats.org/officeDocument/2006/relationships/hyperlink" Target="mailto:gilham.jane@gmail.com" TargetMode="External"/><Relationship Id="rId35" Type="http://schemas.openxmlformats.org/officeDocument/2006/relationships/hyperlink" Target="../../../../../../Users/Jamie/AppData/Users/Jamie/AppData/Users/Jamie/AppData/Users/Jamie/AppData/Roaming/Users/localadmin/AppData/Roaming/Microsoft/Excel/ENTRY%20FORM/Havana%20Club.pdf" TargetMode="External"/><Relationship Id="rId43" Type="http://schemas.openxmlformats.org/officeDocument/2006/relationships/hyperlink" Target="mailto:justin.kelly@woodgroup.com" TargetMode="External"/><Relationship Id="rId48" Type="http://schemas.openxmlformats.org/officeDocument/2006/relationships/hyperlink" Target="../../../../../../Users/Jamie/AppData/Users/Jamie/AppData/Users/Jamie/AppData/Users/Jamie/AppData/Roaming/Microsoft/Excel/ENTRIES/Dougs%20Team.pdf" TargetMode="External"/><Relationship Id="rId56" Type="http://schemas.openxmlformats.org/officeDocument/2006/relationships/hyperlink" Target="mailto:daveberg1@hotmail.com" TargetMode="External"/><Relationship Id="rId64" Type="http://schemas.openxmlformats.org/officeDocument/2006/relationships/hyperlink" Target="mailto:ben.larkin@beadellresources.com.au" TargetMode="External"/><Relationship Id="rId69" Type="http://schemas.openxmlformats.org/officeDocument/2006/relationships/hyperlink" Target="mailto:aaronroberts@goblue.com.au" TargetMode="External"/><Relationship Id="rId77" Type="http://schemas.openxmlformats.org/officeDocument/2006/relationships/hyperlink" Target="mailto:justin.hardy@dpird.wa.gov.au" TargetMode="External"/><Relationship Id="rId8" Type="http://schemas.openxmlformats.org/officeDocument/2006/relationships/hyperlink" Target="mailto:christinev8@gmail.com" TargetMode="External"/><Relationship Id="rId51" Type="http://schemas.openxmlformats.org/officeDocument/2006/relationships/hyperlink" Target="mailto:lukamanenica@hotmail.com" TargetMode="External"/><Relationship Id="rId72" Type="http://schemas.openxmlformats.org/officeDocument/2006/relationships/hyperlink" Target="mailto:dfphysio@bigpond.net.au" TargetMode="External"/><Relationship Id="rId80" Type="http://schemas.openxmlformats.org/officeDocument/2006/relationships/hyperlink" Target="mailto:Wade.Emmeluth@outlook.com" TargetMode="External"/><Relationship Id="rId85" Type="http://schemas.openxmlformats.org/officeDocument/2006/relationships/hyperlink" Target="mailto:katwoman@iinet.net.au" TargetMode="External"/><Relationship Id="rId3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12" Type="http://schemas.openxmlformats.org/officeDocument/2006/relationships/hyperlink" Target="mailto:wiese@activ8.net.au" TargetMode="External"/><Relationship Id="rId17" Type="http://schemas.openxmlformats.org/officeDocument/2006/relationships/hyperlink" Target="../../../../../../Users/Jamie/AppData/Users/Jamie/AppData/Users/Jamie/AppData/Users/Jamie/AppData/Roaming/Microsoft/Excel/ENTRIES/Over%204T.pdf" TargetMode="External"/><Relationship Id="rId25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33" Type="http://schemas.openxmlformats.org/officeDocument/2006/relationships/hyperlink" Target="../../../../../../Users/Jamie/AppData/Users/Jamie/AppData/Users/Jamie/AppData/Users/Jamie/AppData/Roaming/Users/localadmin/AppData/Roaming/Microsoft/Excel/ENTRY%20FORM/I'ts%20Time%20and%20Stray%20Animals.pdf" TargetMode="External"/><Relationship Id="rId38" Type="http://schemas.openxmlformats.org/officeDocument/2006/relationships/hyperlink" Target="../../../../../../Users/Jamie/AppData/Users/Jamie/AppData/Users/Jamie/AppData/Users/Jamie/AppData/Roaming/Users/localadmin/AppData/Roaming/Microsoft/Excel/ENTRY%20FORM/Midget%20teams.pdf" TargetMode="External"/><Relationship Id="rId46" Type="http://schemas.openxmlformats.org/officeDocument/2006/relationships/hyperlink" Target="mailto:matthew.beston@gmail.com" TargetMode="External"/><Relationship Id="rId59" Type="http://schemas.openxmlformats.org/officeDocument/2006/relationships/hyperlink" Target="../../../../../../Users/Jamie/AppData/Users/Jamie/AppData/Users/Jamie/AppData/Users/Jamie/AppData/Roaming/Microsoft/Excel/ENTRIES/Millsend%20Memories.pdf" TargetMode="External"/><Relationship Id="rId67" Type="http://schemas.openxmlformats.org/officeDocument/2006/relationships/hyperlink" Target="../../../../../../Users/Jamie/AppData/Users/Jamie/AppData/Users/Jamie/AppData/Users/Jamie/AppData/Roaming/Microsoft/Excel/ENTRIES/Fast%20Thinking%202017%20entry%20and%20waivers.pdf" TargetMode="External"/><Relationship Id="rId20" Type="http://schemas.openxmlformats.org/officeDocument/2006/relationships/hyperlink" Target="mailto:wheelerjane29@gmail.com" TargetMode="External"/><Relationship Id="rId41" Type="http://schemas.openxmlformats.org/officeDocument/2006/relationships/hyperlink" Target="mailto:robbie_jay@hotmail.com" TargetMode="External"/><Relationship Id="rId54" Type="http://schemas.openxmlformats.org/officeDocument/2006/relationships/hyperlink" Target="mailto:francielongo@hotmail.com" TargetMode="External"/><Relationship Id="rId62" Type="http://schemas.openxmlformats.org/officeDocument/2006/relationships/hyperlink" Target="mailto:kazguy05@yahoo.com.au" TargetMode="External"/><Relationship Id="rId70" Type="http://schemas.openxmlformats.org/officeDocument/2006/relationships/hyperlink" Target="../../../../../../Users/Jamie/AppData/Users/Jamie/AppData/Users/Jamie/AppData/Users/Jamie/AppData/Roaming/Microsoft/Excel/ENTRIES/Tabac%20Or%20Not%20Tabac.pdf" TargetMode="External"/><Relationship Id="rId75" Type="http://schemas.openxmlformats.org/officeDocument/2006/relationships/hyperlink" Target="../../../../../../Users/Jamie/AppData/Users/Jamie/AppData/Users/Jamie/AppData/Users/Jamie/AppData/Roaming/Microsoft/Excel/ENTRIES/Racing%20for%20Ryder%201.pdf" TargetMode="External"/><Relationship Id="rId83" Type="http://schemas.openxmlformats.org/officeDocument/2006/relationships/hyperlink" Target="mailto:sarah.youngson@westnet.com.au" TargetMode="External"/><Relationship Id="rId88" Type="http://schemas.openxmlformats.org/officeDocument/2006/relationships/hyperlink" Target="mailto:cy@cjcarboni.com.au" TargetMode="External"/><Relationship Id="rId1" Type="http://schemas.openxmlformats.org/officeDocument/2006/relationships/hyperlink" Target="mailto:hannahmatthews19@gmail.com" TargetMode="External"/><Relationship Id="rId6" Type="http://schemas.openxmlformats.org/officeDocument/2006/relationships/hyperlink" Target="mailto:eradams03@gmail.com" TargetMode="External"/><Relationship Id="rId15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23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28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36" Type="http://schemas.openxmlformats.org/officeDocument/2006/relationships/hyperlink" Target="mailto:admin@glenholst.com.au" TargetMode="External"/><Relationship Id="rId49" Type="http://schemas.openxmlformats.org/officeDocument/2006/relationships/hyperlink" Target="../../../../../../Users/Jamie/AppData/Users/Jamie/AppData/Users/Jamie/AppData/Users/Jamie/AppData/Roaming/Microsoft/MARATHON%202016/ENTRY%20FORM/Team%20Blackout%202.pdf" TargetMode="External"/><Relationship Id="rId57" Type="http://schemas.openxmlformats.org/officeDocument/2006/relationships/hyperlink" Target="mailto:simons@smiththornton.com.au" TargetMode="External"/><Relationship Id="rId10" Type="http://schemas.openxmlformats.org/officeDocument/2006/relationships/hyperlink" Target="mailto:maxandus8@gmail.com" TargetMode="External"/><Relationship Id="rId31" Type="http://schemas.openxmlformats.org/officeDocument/2006/relationships/hyperlink" Target="mailto:jgmatthews@bigpond.com" TargetMode="External"/><Relationship Id="rId44" Type="http://schemas.openxmlformats.org/officeDocument/2006/relationships/hyperlink" Target="mailto:mgemma@live.com.au" TargetMode="External"/><Relationship Id="rId52" Type="http://schemas.openxmlformats.org/officeDocument/2006/relationships/hyperlink" Target="../../../../../../Users/Jamie/AppData/Users/Jamie/AppData/Users/Jamie/AppData/Users/Jamie/AppData/Roaming/Microsoft/Excel/ENTRIES/6101%20Bravo.pdf" TargetMode="External"/><Relationship Id="rId60" Type="http://schemas.openxmlformats.org/officeDocument/2006/relationships/hyperlink" Target="mailto:apwheatley@bigpond.com" TargetMode="External"/><Relationship Id="rId65" Type="http://schemas.openxmlformats.org/officeDocument/2006/relationships/hyperlink" Target="mailto:mandjjhornby@bigpond.com" TargetMode="External"/><Relationship Id="rId73" Type="http://schemas.openxmlformats.org/officeDocument/2006/relationships/hyperlink" Target="mailto:t.w.dowling@bigpond.com" TargetMode="External"/><Relationship Id="rId78" Type="http://schemas.openxmlformats.org/officeDocument/2006/relationships/hyperlink" Target="mailto:justin.hardy@dpird.wa.gov.au" TargetMode="External"/><Relationship Id="rId81" Type="http://schemas.openxmlformats.org/officeDocument/2006/relationships/hyperlink" Target="../../../../../../Users/Jamie/AppData/Users/Jamie/AppData/Users/Jamie/AppData/Users/Jamie/AppData/Roaming/Microsoft/MARATHON%202016/ENTRY%20FORM/Cait%20and%20the%20Boys.pdf" TargetMode="External"/><Relationship Id="rId86" Type="http://schemas.openxmlformats.org/officeDocument/2006/relationships/hyperlink" Target="mailto:amandabrown20@bigpond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mailto:wiese@activ8.net.au" TargetMode="External"/><Relationship Id="rId117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21" Type="http://schemas.openxmlformats.org/officeDocument/2006/relationships/hyperlink" Target="mailto:apwheatley@bigpond.com" TargetMode="External"/><Relationship Id="rId42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47" Type="http://schemas.openxmlformats.org/officeDocument/2006/relationships/hyperlink" Target="mailto:dawn.penney@westnet.com.au" TargetMode="External"/><Relationship Id="rId63" Type="http://schemas.openxmlformats.org/officeDocument/2006/relationships/hyperlink" Target="../../../../../../Users/Jamie/AppData/Users/Jamie/AppData/Users/Jamie/AppData/Users/Jamie/AppData/Roaming/Microsoft/Excel/ENTRIES/Darkan%20Deadly.pdf" TargetMode="External"/><Relationship Id="rId68" Type="http://schemas.openxmlformats.org/officeDocument/2006/relationships/hyperlink" Target="../../../../../../Users/Jamie/AppData/Users/Jamie/AppData/Users/Jamie/AppData/Users/Jamie/AppData/Roaming/Microsoft/Excel/ENTRIES/Geegeelup%20Racers.pdf" TargetMode="External"/><Relationship Id="rId84" Type="http://schemas.openxmlformats.org/officeDocument/2006/relationships/hyperlink" Target="mailto:thescullys@aapt.net.au" TargetMode="External"/><Relationship Id="rId89" Type="http://schemas.openxmlformats.org/officeDocument/2006/relationships/hyperlink" Target="mailto:richard.james.thomas@hotmail.com" TargetMode="External"/><Relationship Id="rId112" Type="http://schemas.openxmlformats.org/officeDocument/2006/relationships/hyperlink" Target="mailto:sarah.youngson@westnet.com.au" TargetMode="External"/><Relationship Id="rId133" Type="http://schemas.openxmlformats.org/officeDocument/2006/relationships/hyperlink" Target="../../../../../../Users/Jamie/AppData/Users/Jamie/AppData/Users/Jamie/AppData/Users/Jamie/AppData/Roaming/Microsoft/Excel/ENTRIES/Snnith%20Family.pdf" TargetMode="External"/><Relationship Id="rId138" Type="http://schemas.openxmlformats.org/officeDocument/2006/relationships/hyperlink" Target="mailto:neil@starfireinvestments.com.au" TargetMode="External"/><Relationship Id="rId16" Type="http://schemas.openxmlformats.org/officeDocument/2006/relationships/hyperlink" Target="mailto:tomo.197023@gmail.com" TargetMode="External"/><Relationship Id="rId107" Type="http://schemas.openxmlformats.org/officeDocument/2006/relationships/hyperlink" Target="mailto:gilham.jane@gmail.com" TargetMode="External"/><Relationship Id="rId11" Type="http://schemas.openxmlformats.org/officeDocument/2006/relationships/hyperlink" Target="mailto:chris.mott@education.wa.edu.au" TargetMode="External"/><Relationship Id="rId32" Type="http://schemas.openxmlformats.org/officeDocument/2006/relationships/hyperlink" Target="mailto:wiese@activ8.net.au" TargetMode="External"/><Relationship Id="rId37" Type="http://schemas.openxmlformats.org/officeDocument/2006/relationships/hyperlink" Target="../../../../../../Users/Jamie/AppData/Users/Jamie/AppData/Users/Jamie/AppData/Users/Jamie/AppData/Roaming/Microsoft/Excel/ENTRIES/Lifesports%20The%20BoysTeam%2084.pdf" TargetMode="External"/><Relationship Id="rId53" Type="http://schemas.openxmlformats.org/officeDocument/2006/relationships/hyperlink" Target="mailto:daveberg1@hotmail.com" TargetMode="External"/><Relationship Id="rId58" Type="http://schemas.openxmlformats.org/officeDocument/2006/relationships/hyperlink" Target="mailto:arbreen12@gmail.com" TargetMode="External"/><Relationship Id="rId74" Type="http://schemas.openxmlformats.org/officeDocument/2006/relationships/hyperlink" Target="mailto:david02@westnet.com.au" TargetMode="External"/><Relationship Id="rId79" Type="http://schemas.openxmlformats.org/officeDocument/2006/relationships/hyperlink" Target="mailto:coranlongwood@gmail.com" TargetMode="External"/><Relationship Id="rId102" Type="http://schemas.openxmlformats.org/officeDocument/2006/relationships/hyperlink" Target="mailto:shona.hardy@health.wa.gov.au" TargetMode="External"/><Relationship Id="rId123" Type="http://schemas.openxmlformats.org/officeDocument/2006/relationships/hyperlink" Target="mailto:tracyrob@wallworks.com.au" TargetMode="External"/><Relationship Id="rId128" Type="http://schemas.openxmlformats.org/officeDocument/2006/relationships/hyperlink" Target="mailto:clarebombers@hotmail.com" TargetMode="External"/><Relationship Id="rId144" Type="http://schemas.openxmlformats.org/officeDocument/2006/relationships/hyperlink" Target="mailto:charlotte.powis@gmail.com" TargetMode="External"/><Relationship Id="rId149" Type="http://schemas.openxmlformats.org/officeDocument/2006/relationships/hyperlink" Target="../../../../../../Users/Jamie/AppData/Users/Jamie/AppData/Users/Jamie/AppData/Users/Jamie/AppData/Roaming/Users/localadmin/AppData/Roaming/Microsoft/Excel/ENTRY%20FORM/Smashing%20Krebs%20.pdf" TargetMode="External"/><Relationship Id="rId5" Type="http://schemas.openxmlformats.org/officeDocument/2006/relationships/hyperlink" Target="mailto:busolaserman@gmail.com" TargetMode="External"/><Relationship Id="rId90" Type="http://schemas.openxmlformats.org/officeDocument/2006/relationships/hyperlink" Target="../../../../../../Users/Jamie/AppData/Users/Jamie/AppData/Users/Jamie/AppData/Users/Jamie/AppData/Roaming/Users/localadmin/AppData/Roaming/Microsoft/Excel/ENTRY%20FORM/I'ts%20Time%20and%20Stray%20Animals.pdf" TargetMode="External"/><Relationship Id="rId95" Type="http://schemas.openxmlformats.org/officeDocument/2006/relationships/hyperlink" Target="../../../../../../Users/Jamie/AppData/Users/Jamie/AppData/Users/Jamie/AppData/Users/Jamie/AppData/Roaming/Microsoft/MARATHON%202016/ENTRY%20FORM/Team%20Blackout%202.pdf" TargetMode="External"/><Relationship Id="rId22" Type="http://schemas.openxmlformats.org/officeDocument/2006/relationships/hyperlink" Target="../../../../../../Users/Jamie/AppData/Users/Jamie/AppData/Users/Jamie/AppData/Users/Jamie/AppData/Roaming/Microsoft/Excel/ENTRIES/Millsend%20Memories.pdf" TargetMode="External"/><Relationship Id="rId27" Type="http://schemas.openxmlformats.org/officeDocument/2006/relationships/hyperlink" Target="mailto:wiese@activ8.net.au" TargetMode="External"/><Relationship Id="rId43" Type="http://schemas.openxmlformats.org/officeDocument/2006/relationships/hyperlink" Target="mailto:robbie_jay@hotmail.com" TargetMode="External"/><Relationship Id="rId48" Type="http://schemas.openxmlformats.org/officeDocument/2006/relationships/hyperlink" Target="mailto:colinarvo@iprimus.com.au" TargetMode="External"/><Relationship Id="rId64" Type="http://schemas.openxmlformats.org/officeDocument/2006/relationships/hyperlink" Target="mailto:laurenmhossell@gmail.com" TargetMode="External"/><Relationship Id="rId69" Type="http://schemas.openxmlformats.org/officeDocument/2006/relationships/hyperlink" Target="mailto:ashepworth@bigpond.com" TargetMode="External"/><Relationship Id="rId113" Type="http://schemas.openxmlformats.org/officeDocument/2006/relationships/hyperlink" Target="mailto:sarah.youngson@westnet.com.au" TargetMode="External"/><Relationship Id="rId118" Type="http://schemas.openxmlformats.org/officeDocument/2006/relationships/hyperlink" Target="mailto:t.w.dowling@bigpond.com" TargetMode="External"/><Relationship Id="rId134" Type="http://schemas.openxmlformats.org/officeDocument/2006/relationships/hyperlink" Target="mailto:bickleyvalleyhorsetours@gmail.com" TargetMode="External"/><Relationship Id="rId139" Type="http://schemas.openxmlformats.org/officeDocument/2006/relationships/hyperlink" Target="mailto:dfphysio@bigpopnd.net.au" TargetMode="External"/><Relationship Id="rId80" Type="http://schemas.openxmlformats.org/officeDocument/2006/relationships/hyperlink" Target="mailto:a.schwenkenbecher@murdoch.edu.au" TargetMode="External"/><Relationship Id="rId85" Type="http://schemas.openxmlformats.org/officeDocument/2006/relationships/hyperlink" Target="mailto:john.whitehand@gmail.com" TargetMode="External"/><Relationship Id="rId150" Type="http://schemas.openxmlformats.org/officeDocument/2006/relationships/printerSettings" Target="../printerSettings/printerSettings3.bin"/><Relationship Id="rId3" Type="http://schemas.openxmlformats.org/officeDocument/2006/relationships/hyperlink" Target="mailto:hedgecombe41700@gmail.com" TargetMode="External"/><Relationship Id="rId12" Type="http://schemas.openxmlformats.org/officeDocument/2006/relationships/hyperlink" Target="mailto:rowenakend@gmail.com" TargetMode="External"/><Relationship Id="rId17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25" Type="http://schemas.openxmlformats.org/officeDocument/2006/relationships/hyperlink" Target="mailto:gromit@iinet.net.au" TargetMode="External"/><Relationship Id="rId33" Type="http://schemas.openxmlformats.org/officeDocument/2006/relationships/hyperlink" Target="mailto:jgmatthews@bigpond.com" TargetMode="External"/><Relationship Id="rId38" Type="http://schemas.openxmlformats.org/officeDocument/2006/relationships/hyperlink" Target="../../../../../../Users/Jamie/AppData/Users/Jamie/AppData/Users/Jamie/AppData/Users/Jamie/AppData/Roaming/Microsoft/Excel/ENTRIES/Lifesports-Team%2099.pdf" TargetMode="External"/><Relationship Id="rId46" Type="http://schemas.openxmlformats.org/officeDocument/2006/relationships/hyperlink" Target="mailto:courtney.draper@gmail.com" TargetMode="External"/><Relationship Id="rId59" Type="http://schemas.openxmlformats.org/officeDocument/2006/relationships/hyperlink" Target="mailto:jessbreen28@gmail.com" TargetMode="External"/><Relationship Id="rId67" Type="http://schemas.openxmlformats.org/officeDocument/2006/relationships/hyperlink" Target="../../../../../../Users/Jamie/AppData/Users/Jamie/AppData/Users/Jamie/AppData/Users/Jamie/AppData/Roaming/Microsoft/Excel/ENTRIES/Dougs%20Team.pdf" TargetMode="External"/><Relationship Id="rId103" Type="http://schemas.openxmlformats.org/officeDocument/2006/relationships/hyperlink" Target="mailto:justin.hardy@dpird.wa.gov.au" TargetMode="External"/><Relationship Id="rId108" Type="http://schemas.openxmlformats.org/officeDocument/2006/relationships/hyperlink" Target="mailto:kathera@hotmail.com" TargetMode="External"/><Relationship Id="rId116" Type="http://schemas.openxmlformats.org/officeDocument/2006/relationships/hyperlink" Target="mailto:bellaaird@gmail.com" TargetMode="External"/><Relationship Id="rId124" Type="http://schemas.openxmlformats.org/officeDocument/2006/relationships/hyperlink" Target="mailto:barry.ashwin@bigpond.com" TargetMode="External"/><Relationship Id="rId129" Type="http://schemas.openxmlformats.org/officeDocument/2006/relationships/hyperlink" Target="mailto:barry.ashwin@bigpond.com" TargetMode="External"/><Relationship Id="rId137" Type="http://schemas.openxmlformats.org/officeDocument/2006/relationships/hyperlink" Target="mailto:oskarb123@gmail.com" TargetMode="External"/><Relationship Id="rId20" Type="http://schemas.openxmlformats.org/officeDocument/2006/relationships/hyperlink" Target="../../../../../../Users/Jamie/AppData/Users/Jamie/AppData/Users/Jamie/AppData/Users/Jamie/AppData/Roaming/Microsoft/Excel/ENTRIES/Bridgetown%20Tearaways%20.pdf" TargetMode="External"/><Relationship Id="rId41" Type="http://schemas.openxmlformats.org/officeDocument/2006/relationships/hyperlink" Target="../../../../../../Users/Jamie/AppData/Users/Jamie/AppData/Users/Jamie/AppData/Users/Jamie/AppData/Roaming/Microsoft/Excel/ENTRIES/Lifesports-Team%2089.pdf" TargetMode="External"/><Relationship Id="rId54" Type="http://schemas.openxmlformats.org/officeDocument/2006/relationships/hyperlink" Target="mailto:lieslsimons@bigpond.com" TargetMode="External"/><Relationship Id="rId62" Type="http://schemas.openxmlformats.org/officeDocument/2006/relationships/hyperlink" Target="../../../../../../Users/Jamie/AppData/Users/Jamie/AppData/Users/Jamie/AppData/Users/Jamie/AppData/Roaming/Microsoft/Excel/ENTRIES/Darkan%20Deadlier.pdf" TargetMode="External"/><Relationship Id="rId70" Type="http://schemas.openxmlformats.org/officeDocument/2006/relationships/hyperlink" Target="../../../../../../Users/Jamie/AppData/Users/Jamie/AppData/Users/Jamie/AppData/Users/Jamie/AppData/Roaming/Microsoft/Excel/ENTRIES/6101%20Bravo.pdf" TargetMode="External"/><Relationship Id="rId75" Type="http://schemas.openxmlformats.org/officeDocument/2006/relationships/hyperlink" Target="../../../../../../Users/Jamie/AppData/Users/Jamie/AppData/Users/Jamie/AppData/Users/Jamie/AppData/Roaming/Microsoft/Excel/ENTRIES/Racing%20for%20Ryder%201.pdf" TargetMode="External"/><Relationship Id="rId83" Type="http://schemas.openxmlformats.org/officeDocument/2006/relationships/hyperlink" Target="../../../../../../Users/Jamie/AppData/Users/Jamie/AppData/Users/Jamie/AppData/Users/Jamie/AppData/Roaming/Microsoft/Excel/ENTRIES/6101%20Foxtrot.pdf" TargetMode="External"/><Relationship Id="rId88" Type="http://schemas.openxmlformats.org/officeDocument/2006/relationships/hyperlink" Target="mailto:glindon.webster@bigpond.com" TargetMode="External"/><Relationship Id="rId91" Type="http://schemas.openxmlformats.org/officeDocument/2006/relationships/hyperlink" Target="mailto:ryong03@gmail.com" TargetMode="External"/><Relationship Id="rId96" Type="http://schemas.openxmlformats.org/officeDocument/2006/relationships/hyperlink" Target="mailto:ian.ginalooke@bigpond.com" TargetMode="External"/><Relationship Id="rId111" Type="http://schemas.openxmlformats.org/officeDocument/2006/relationships/hyperlink" Target="mailto:sarah.youngson@westnet.com.au" TargetMode="External"/><Relationship Id="rId132" Type="http://schemas.openxmlformats.org/officeDocument/2006/relationships/hyperlink" Target="mailto:simons@smiththornton.com.au" TargetMode="External"/><Relationship Id="rId140" Type="http://schemas.openxmlformats.org/officeDocument/2006/relationships/hyperlink" Target="mailto:meaghan.hutton@hotmail.com" TargetMode="External"/><Relationship Id="rId145" Type="http://schemas.openxmlformats.org/officeDocument/2006/relationships/hyperlink" Target="../../../../../../Users/Jamie/AppData/Users/Jamie/AppData/Users/Jamie/AppData/Users/Jamie/AppData/Roaming/Microsoft/MARATHON%202016/ENTRY%20FORM/Cait%20and%20the%20Boys.pdf" TargetMode="External"/><Relationship Id="rId1" Type="http://schemas.openxmlformats.org/officeDocument/2006/relationships/hyperlink" Target="mailto:skipa@iinet.net.au" TargetMode="External"/><Relationship Id="rId6" Type="http://schemas.openxmlformats.org/officeDocument/2006/relationships/hyperlink" Target="mailto:biancabeston@gmail.com" TargetMode="External"/><Relationship Id="rId15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23" Type="http://schemas.openxmlformats.org/officeDocument/2006/relationships/hyperlink" Target="mailto:apwheatley@bigpond.com" TargetMode="External"/><Relationship Id="rId28" Type="http://schemas.openxmlformats.org/officeDocument/2006/relationships/hyperlink" Target="../../../../../../Users/Jamie/AppData/Users/Jamie/AppData/Users/Jamie/AppData/Users/Jamie/AppData/Roaming/Microsoft/Excel/ENTRIES/Wiese%20Tim.pdf" TargetMode="External"/><Relationship Id="rId36" Type="http://schemas.openxmlformats.org/officeDocument/2006/relationships/hyperlink" Target="../../../../../../Users/Jamie/AppData/Users/Jamie/AppData/Users/Jamie/AppData/Users/Jamie/AppData/Roaming/Microsoft/Excel/ENTRIES/Lifesports-Team%2082.pdf" TargetMode="External"/><Relationship Id="rId49" Type="http://schemas.openxmlformats.org/officeDocument/2006/relationships/hyperlink" Target="mailto:colinarvo@iprimus.com.au" TargetMode="External"/><Relationship Id="rId57" Type="http://schemas.openxmlformats.org/officeDocument/2006/relationships/hyperlink" Target="mailto:justin.kelly@woodgroup.com" TargetMode="External"/><Relationship Id="rId106" Type="http://schemas.openxmlformats.org/officeDocument/2006/relationships/hyperlink" Target="../../../../../../Users/Jamie/AppData/Users/Jamie/AppData/Users/Jamie/AppData/Users/Jamie/AppData/Roaming/Users/localadmin/AppData/Roaming/Microsoft/Excel/ENTRY%20FORM/Kimberley%20Club.pdf" TargetMode="External"/><Relationship Id="rId114" Type="http://schemas.openxmlformats.org/officeDocument/2006/relationships/hyperlink" Target="mailto:chris.mott@education.wa.edu.au" TargetMode="External"/><Relationship Id="rId119" Type="http://schemas.openxmlformats.org/officeDocument/2006/relationships/hyperlink" Target="mailto:ashlee_jade@westnet.com.au" TargetMode="External"/><Relationship Id="rId127" Type="http://schemas.openxmlformats.org/officeDocument/2006/relationships/hyperlink" Target="mailto:flissmunro@hotmail.com" TargetMode="External"/><Relationship Id="rId10" Type="http://schemas.openxmlformats.org/officeDocument/2006/relationships/hyperlink" Target="../../../../../../Users/Jamie/AppData/Users/Jamie/AppData/Users/Jamie/AppData/Users/Jamie/AppData/Roaming/Users/localadmin/AppData/Roaming/Microsoft/Excel/ENTRY%20FORM/Honey%20Badger.pdf" TargetMode="External"/><Relationship Id="rId31" Type="http://schemas.openxmlformats.org/officeDocument/2006/relationships/hyperlink" Target="mailto:wiese@activ8.net.au" TargetMode="External"/><Relationship Id="rId44" Type="http://schemas.openxmlformats.org/officeDocument/2006/relationships/hyperlink" Target="mailto:aaronroberts@goblue.com.au" TargetMode="External"/><Relationship Id="rId52" Type="http://schemas.openxmlformats.org/officeDocument/2006/relationships/hyperlink" Target="../../../../../../Users/Jamie/AppData/Users/Jamie/AppData/Users/Jamie/AppData/Users/Jamie/AppData/Roaming/Users/localadmin/AppData/Roaming/Microsoft/Excel/ENTRY%20FORM/LemonisTantiprasut%20Lawyers.pdf" TargetMode="External"/><Relationship Id="rId60" Type="http://schemas.openxmlformats.org/officeDocument/2006/relationships/hyperlink" Target="mailto:rebecca.south@westarthurcrc.com.au" TargetMode="External"/><Relationship Id="rId65" Type="http://schemas.openxmlformats.org/officeDocument/2006/relationships/hyperlink" Target="../../../../../../Users/Jamie/AppData/Users/Jamie/AppData/Users/Jamie/AppData/Users/Jamie/AppData/Roaming/Microsoft/Excel/ENTRIES/Yorkies.pdf" TargetMode="External"/><Relationship Id="rId73" Type="http://schemas.openxmlformats.org/officeDocument/2006/relationships/hyperlink" Target="mailto:satulip@bigpond.com" TargetMode="External"/><Relationship Id="rId78" Type="http://schemas.openxmlformats.org/officeDocument/2006/relationships/hyperlink" Target="../../../../../../Users/Jamie/AppData/Users/Jamie/AppData/Users/Jamie/AppData/Users/Jamie/AppData/Roaming/Microsoft/Excel/ENTRIES/Racing%20for%20Ryder%202.pdf" TargetMode="External"/><Relationship Id="rId81" Type="http://schemas.openxmlformats.org/officeDocument/2006/relationships/hyperlink" Target="mailto:cazmac78@hotmail.com" TargetMode="External"/><Relationship Id="rId86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B%20ANDERSON,%20GUILDFORD%20AND%20HAVANA.pdf" TargetMode="External"/><Relationship Id="rId94" Type="http://schemas.openxmlformats.org/officeDocument/2006/relationships/hyperlink" Target="mailto:mandjjhornby@bigpond.com" TargetMode="External"/><Relationship Id="rId99" Type="http://schemas.openxmlformats.org/officeDocument/2006/relationships/hyperlink" Target="mailto:kirsty_v@yahoo.com.au" TargetMode="External"/><Relationship Id="rId101" Type="http://schemas.openxmlformats.org/officeDocument/2006/relationships/hyperlink" Target="mailto:eric.dobbe@dpird.wa.gov.au" TargetMode="External"/><Relationship Id="rId122" Type="http://schemas.openxmlformats.org/officeDocument/2006/relationships/hyperlink" Target="mailto:madison.jm@bigpond.com" TargetMode="External"/><Relationship Id="rId130" Type="http://schemas.openxmlformats.org/officeDocument/2006/relationships/hyperlink" Target="mailto:robyn_11_7@hotmail.com" TargetMode="External"/><Relationship Id="rId135" Type="http://schemas.openxmlformats.org/officeDocument/2006/relationships/hyperlink" Target="../../../../../../Users/Jamie/AppData/Users/Jamie/AppData/Users/Jamie/AppData/Users/Jamie/AppData/Roaming/Microsoft/Excel/ENTRIES/Evie%20Molson.pdf" TargetMode="External"/><Relationship Id="rId143" Type="http://schemas.openxmlformats.org/officeDocument/2006/relationships/hyperlink" Target="mailto:nigel.hawke@elders.com.au" TargetMode="External"/><Relationship Id="rId148" Type="http://schemas.openxmlformats.org/officeDocument/2006/relationships/hyperlink" Target="mailto:keith.tracieyardley@yahoo.com" TargetMode="External"/><Relationship Id="rId4" Type="http://schemas.openxmlformats.org/officeDocument/2006/relationships/hyperlink" Target="mailto:kate.smith@westnet.com.au" TargetMode="External"/><Relationship Id="rId9" Type="http://schemas.openxmlformats.org/officeDocument/2006/relationships/hyperlink" Target="mailto:wheelerjane29@gmail.com" TargetMode="External"/><Relationship Id="rId13" Type="http://schemas.openxmlformats.org/officeDocument/2006/relationships/hyperlink" Target="mailto:knollcando@westnet.com.au" TargetMode="External"/><Relationship Id="rId18" Type="http://schemas.openxmlformats.org/officeDocument/2006/relationships/hyperlink" Target="mailto:bigholl@westnet.com.au" TargetMode="External"/><Relationship Id="rId39" Type="http://schemas.openxmlformats.org/officeDocument/2006/relationships/hyperlink" Target="../../../../../../Users/Jamie/AppData/Users/Jamie/AppData/Users/Jamie/AppData/Users/Jamie/AppData/Roaming/Microsoft/Excel/ENTRIES/Lifesports%20KidsTeam%2085.pdf" TargetMode="External"/><Relationship Id="rId109" Type="http://schemas.openxmlformats.org/officeDocument/2006/relationships/hyperlink" Target="mailto:sarah.youngson@westnet.com.au" TargetMode="External"/><Relationship Id="rId34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50" Type="http://schemas.openxmlformats.org/officeDocument/2006/relationships/hyperlink" Target="mailto:satulip@bigpond.com" TargetMode="External"/><Relationship Id="rId55" Type="http://schemas.openxmlformats.org/officeDocument/2006/relationships/hyperlink" Target="../../../../../../Users/Jamie/AppData/Users/Jamie/AppData/Users/Jamie/AppData/Users/Jamie/AppData/Roaming/Microsoft/Excel/ENTRIES/6101%20Echo.pdf" TargetMode="External"/><Relationship Id="rId76" Type="http://schemas.openxmlformats.org/officeDocument/2006/relationships/hyperlink" Target="../../../../../../Users/Jamie/AppData/Users/Jamie/AppData/Users/Jamie/AppData/Users/Jamie/AppData/Roaming/Microsoft/Excel/ENTRIES/Racing%20for%20Ryder%202.pdf" TargetMode="External"/><Relationship Id="rId97" Type="http://schemas.openxmlformats.org/officeDocument/2006/relationships/hyperlink" Target="../../../../../../Users/Jamie/AppData/Users/Jamie/AppData/Users/Jamie/AppData/Users/Jamie/AppData/Roaming/Microsoft/Excel/ENTRIES/Mixed%20Bag.png" TargetMode="External"/><Relationship Id="rId104" Type="http://schemas.openxmlformats.org/officeDocument/2006/relationships/hyperlink" Target="mailto:ronald.master@dpird.wa.gov.au" TargetMode="External"/><Relationship Id="rId120" Type="http://schemas.openxmlformats.org/officeDocument/2006/relationships/hyperlink" Target="mailto:tschoppcl@gmail.com" TargetMode="External"/><Relationship Id="rId125" Type="http://schemas.openxmlformats.org/officeDocument/2006/relationships/hyperlink" Target="mailto:sheldon@coxongroup.com.au" TargetMode="External"/><Relationship Id="rId141" Type="http://schemas.openxmlformats.org/officeDocument/2006/relationships/hyperlink" Target="mailto:dylantilley@hotmail.com" TargetMode="External"/><Relationship Id="rId146" Type="http://schemas.openxmlformats.org/officeDocument/2006/relationships/hyperlink" Target="mailto:krankituprealestate@vantageland.com.au" TargetMode="External"/><Relationship Id="rId7" Type="http://schemas.openxmlformats.org/officeDocument/2006/relationships/hyperlink" Target="../../../../../../Users/Jamie/AppData/Users/Jamie/AppData/Users/Jamie/AppData/Users/Jamie/AppData/Roaming/Microsoft/Excel/ENTRIES/Steph's%20Team.JPG" TargetMode="External"/><Relationship Id="rId71" Type="http://schemas.openxmlformats.org/officeDocument/2006/relationships/hyperlink" Target="mailto:carlene@iinet.net.au" TargetMode="External"/><Relationship Id="rId92" Type="http://schemas.openxmlformats.org/officeDocument/2006/relationships/hyperlink" Target="../../../../../../Users/Jamie/AppData/Users/Jamie/AppData/Users/Jamie/AppData/Users/Jamie/AppData/Roaming/Users/localadmin/AppData/Roaming/Microsoft/Excel/ENTRY%20FORM/Havana%20Club.pdf" TargetMode="External"/><Relationship Id="rId2" Type="http://schemas.openxmlformats.org/officeDocument/2006/relationships/hyperlink" Target="../../../../../../Users/Jamie/AppData/Users/Jamie/AppData/Users/Jamie/AppData/Users/Jamie/AppData/Roaming/Microsoft/Excel/ENTRIES/GERRY%20HATRICKS%20WAIVER.jpg" TargetMode="External"/><Relationship Id="rId29" Type="http://schemas.openxmlformats.org/officeDocument/2006/relationships/hyperlink" Target="../../../../../../Users/Jamie/AppData/Users/Jamie/AppData/Users/Jamie/AppData/Users/Jamie/AppData/Roaming/Microsoft/Excel/ENTRIES/Wiese%20Tim.pdf" TargetMode="External"/><Relationship Id="rId24" Type="http://schemas.openxmlformats.org/officeDocument/2006/relationships/hyperlink" Target="../../../../../../Users/Jamie/AppData/Users/Jamie/AppData/Users/Jamie/AppData/Users/Jamie/AppData/Roaming/Users/localadmin/AppData/Roaming/Microsoft/Excel/ENTRY%20FORM/Old%20Docs.pdf" TargetMode="External"/><Relationship Id="rId40" Type="http://schemas.openxmlformats.org/officeDocument/2006/relationships/hyperlink" Target="../../../../../../Users/Jamie/AppData/Users/Jamie/AppData/Users/Jamie/AppData/Users/Jamie/AppData/Roaming/Microsoft/Excel/ENTRIES/Lifesports%20The%20BoysTeam%2084.pdf" TargetMode="External"/><Relationship Id="rId45" Type="http://schemas.openxmlformats.org/officeDocument/2006/relationships/hyperlink" Target="../../../../../../Users/Jamie/AppData/Users/Jamie/AppData/Users/Jamie/AppData/Users/Jamie/AppData/Roaming/Microsoft/Excel/ENTRIES/Tabac%20Or%20Not%20Tabac.pdf" TargetMode="External"/><Relationship Id="rId66" Type="http://schemas.openxmlformats.org/officeDocument/2006/relationships/hyperlink" Target="mailto:craigandrobyn@optusnet.com.au" TargetMode="External"/><Relationship Id="rId87" Type="http://schemas.openxmlformats.org/officeDocument/2006/relationships/hyperlink" Target="mailto:glindon.webster@bigpond.com" TargetMode="External"/><Relationship Id="rId110" Type="http://schemas.openxmlformats.org/officeDocument/2006/relationships/hyperlink" Target="mailto:sarah.youngson@westnet.com.au" TargetMode="External"/><Relationship Id="rId115" Type="http://schemas.openxmlformats.org/officeDocument/2006/relationships/hyperlink" Target="mailto:carmen@flexitrans.com.au" TargetMode="External"/><Relationship Id="rId131" Type="http://schemas.openxmlformats.org/officeDocument/2006/relationships/hyperlink" Target="mailto:jlponton@bigpond.com" TargetMode="External"/><Relationship Id="rId136" Type="http://schemas.openxmlformats.org/officeDocument/2006/relationships/hyperlink" Target="mailto:houston.roslyn@yahoo.com" TargetMode="External"/><Relationship Id="rId61" Type="http://schemas.openxmlformats.org/officeDocument/2006/relationships/hyperlink" Target="mailto:rebecca.south@westarthurcrc.com.au" TargetMode="External"/><Relationship Id="rId82" Type="http://schemas.openxmlformats.org/officeDocument/2006/relationships/hyperlink" Target="mailto:suz.peacock@gmail.com" TargetMode="External"/><Relationship Id="rId19" Type="http://schemas.openxmlformats.org/officeDocument/2006/relationships/hyperlink" Target="../../../../../../Users/Jamie/AppData/Users/Jamie/AppData/Users/Jamie/AppData/Users/Jamie/AppData/Roaming/Users/localadmin/AppData/Roaming/Microsoft/Excel/ENTRY%20FORM/Smashing%20Krebs%20.pdf" TargetMode="External"/><Relationship Id="rId14" Type="http://schemas.openxmlformats.org/officeDocument/2006/relationships/hyperlink" Target="../../../../../../Users/Jamie/AppData/Users/Jamie/AppData/Users/Jamie/AppData/Users/Jamie/AppData/Roaming/Microsoft/Excel/ENTRIES/Five%20Alive.jpg" TargetMode="External"/><Relationship Id="rId30" Type="http://schemas.openxmlformats.org/officeDocument/2006/relationships/hyperlink" Target="mailto:wiese@activ8.net.au" TargetMode="External"/><Relationship Id="rId35" Type="http://schemas.openxmlformats.org/officeDocument/2006/relationships/hyperlink" Target="mailto:trish@lifesports.com.au" TargetMode="External"/><Relationship Id="rId56" Type="http://schemas.openxmlformats.org/officeDocument/2006/relationships/hyperlink" Target="../../../../../../Users/Jamie/AppData/Users/Jamie/AppData/Users/Jamie/AppData/Users/Jamie/AppData/Roaming/Microsoft/Excel/ENTRIES/Dogs%20of%20War%20Entry.pdf" TargetMode="External"/><Relationship Id="rId77" Type="http://schemas.openxmlformats.org/officeDocument/2006/relationships/hyperlink" Target="../../../../../../Users/Jamie/AppData/Users/Jamie/AppData/Users/Jamie/AppData/Users/Jamie/AppData/Roaming/Microsoft/Excel/ENTRIES/Racing%20for%20Ryder%203.pdf" TargetMode="External"/><Relationship Id="rId100" Type="http://schemas.openxmlformats.org/officeDocument/2006/relationships/hyperlink" Target="mailto:ben.larkin@beadellresources.com.au" TargetMode="External"/><Relationship Id="rId105" Type="http://schemas.openxmlformats.org/officeDocument/2006/relationships/hyperlink" Target="mailto:katwoman@iinet.net.au" TargetMode="External"/><Relationship Id="rId126" Type="http://schemas.openxmlformats.org/officeDocument/2006/relationships/hyperlink" Target="mailto:sheldon@coxongroup.com.au" TargetMode="External"/><Relationship Id="rId147" Type="http://schemas.openxmlformats.org/officeDocument/2006/relationships/hyperlink" Target="mailto:mark.f.donovan@bigpond.com" TargetMode="External"/><Relationship Id="rId8" Type="http://schemas.openxmlformats.org/officeDocument/2006/relationships/hyperlink" Target="../../../../../../Users/Jamie/AppData/Users/Jamie/AppData/Users/Jamie/AppData/Users/Jamie/AppData/Roaming/Users/localadmin/AppData/Roaming/Microsoft/Excel/ENTRY%20FORM/50%20Is%20The%20New%2030.pdf" TargetMode="External"/><Relationship Id="rId51" Type="http://schemas.openxmlformats.org/officeDocument/2006/relationships/hyperlink" Target="mailto:jpcarter@hotmail.co.uk" TargetMode="External"/><Relationship Id="rId72" Type="http://schemas.openxmlformats.org/officeDocument/2006/relationships/hyperlink" Target="mailto:nathan.cuthbert@landmark.com.au" TargetMode="External"/><Relationship Id="rId93" Type="http://schemas.openxmlformats.org/officeDocument/2006/relationships/hyperlink" Target="mailto:admin@glenholst.com.au" TargetMode="External"/><Relationship Id="rId98" Type="http://schemas.openxmlformats.org/officeDocument/2006/relationships/hyperlink" Target="mailto:kirsty_v@yahoo.com.au" TargetMode="External"/><Relationship Id="rId121" Type="http://schemas.openxmlformats.org/officeDocument/2006/relationships/hyperlink" Target="../../../../../../Users/Jamie/AppData/Users/Jamie/AppData/Users/Jamie/AppData/Users/Jamie/AppData/Roaming/Microsoft/Excel/ENTRIES/Over%204T.pdf" TargetMode="External"/><Relationship Id="rId142" Type="http://schemas.openxmlformats.org/officeDocument/2006/relationships/hyperlink" Target="mailto:cheryl_wheatley@hotmail.com" TargetMode="Externa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mailto:cordell2@bigpond.com" TargetMode="External"/><Relationship Id="rId117" Type="http://schemas.openxmlformats.org/officeDocument/2006/relationships/hyperlink" Target="mailto:deanne.blackburn@hotmail.com" TargetMode="External"/><Relationship Id="rId21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42" Type="http://schemas.openxmlformats.org/officeDocument/2006/relationships/hyperlink" Target="mailto:simons@smiththornton.com.au" TargetMode="External"/><Relationship Id="rId47" Type="http://schemas.openxmlformats.org/officeDocument/2006/relationships/hyperlink" Target="../../../../../../Users/Jamie/AppData/Users/Jamie/AppData/Users/Jamie/AppData/Users/Jamie/AppData/Roaming/Microsoft/Excel/ENTRIES/Darkan%20Deadly.pdf" TargetMode="External"/><Relationship Id="rId63" Type="http://schemas.openxmlformats.org/officeDocument/2006/relationships/hyperlink" Target="mailto:colinarvo@iprimus.com.au" TargetMode="External"/><Relationship Id="rId68" Type="http://schemas.openxmlformats.org/officeDocument/2006/relationships/hyperlink" Target="../../../../../../Users/Jamie/AppData/Users/Jamie/AppData/Users/Jamie/AppData/Users/Jamie/AppData/Roaming/Microsoft/Excel/ENTRIES/6101%20Hotel.pdf" TargetMode="External"/><Relationship Id="rId84" Type="http://schemas.openxmlformats.org/officeDocument/2006/relationships/hyperlink" Target="../../../../../../Users/Jamie/AppData/Users/Jamie/AppData/Users/Jamie/AppData/Users/Jamie/AppData/Roaming/Microsoft/Excel/ENTRIES/Team%20Polina.pdf" TargetMode="External"/><Relationship Id="rId89" Type="http://schemas.openxmlformats.org/officeDocument/2006/relationships/hyperlink" Target="mailto:stephanie.a.parnell@hotmail.com" TargetMode="External"/><Relationship Id="rId112" Type="http://schemas.openxmlformats.org/officeDocument/2006/relationships/hyperlink" Target="mailto:james.smallman@diamondunderground.com.au" TargetMode="External"/><Relationship Id="rId133" Type="http://schemas.openxmlformats.org/officeDocument/2006/relationships/hyperlink" Target="../../../../../../Users/Jamie/AppData/Users/Jamie/AppData/Users/Jamie/AppData/Users/Jamie/AppData/Roaming/Microsoft/Excel/ENTRIES/Parkrunners.jpg" TargetMode="External"/><Relationship Id="rId138" Type="http://schemas.openxmlformats.org/officeDocument/2006/relationships/hyperlink" Target="mailto:sarah.youngson@westnet.com.au" TargetMode="External"/><Relationship Id="rId154" Type="http://schemas.openxmlformats.org/officeDocument/2006/relationships/hyperlink" Target="mailto:angecoote@gmail.com" TargetMode="External"/><Relationship Id="rId159" Type="http://schemas.openxmlformats.org/officeDocument/2006/relationships/hyperlink" Target="mailto:rbarnes5@bigpond.net.au" TargetMode="External"/><Relationship Id="rId175" Type="http://schemas.openxmlformats.org/officeDocument/2006/relationships/hyperlink" Target="mailto:murray@heritagetanks.com.au" TargetMode="External"/><Relationship Id="rId170" Type="http://schemas.openxmlformats.org/officeDocument/2006/relationships/hyperlink" Target="mailto:shanay.lyall@hotmail.com" TargetMode="External"/><Relationship Id="rId16" Type="http://schemas.openxmlformats.org/officeDocument/2006/relationships/hyperlink" Target="../../../../../../Users/Jamie/AppData/Users/Jamie/AppData/Users/Jamie/AppData/Users/Jamie/AppData/Roaming/Users/localadmin/AppData/Roaming/Microsoft/Excel/ENTRY%20FORM/Smashing%20Krebs%20.pdf" TargetMode="External"/><Relationship Id="rId107" Type="http://schemas.openxmlformats.org/officeDocument/2006/relationships/hyperlink" Target="mailto:highets@bigpond.com" TargetMode="External"/><Relationship Id="rId11" Type="http://schemas.openxmlformats.org/officeDocument/2006/relationships/hyperlink" Target="mailto:helkiedelk@hotmail.com" TargetMode="External"/><Relationship Id="rId32" Type="http://schemas.openxmlformats.org/officeDocument/2006/relationships/hyperlink" Target="mailto:wiese@activ8.net.au" TargetMode="External"/><Relationship Id="rId37" Type="http://schemas.openxmlformats.org/officeDocument/2006/relationships/hyperlink" Target="mailto:justin.kelly@woodgroup.com" TargetMode="External"/><Relationship Id="rId53" Type="http://schemas.openxmlformats.org/officeDocument/2006/relationships/hyperlink" Target="../../../../../../Users/Jamie/AppData/Users/Jamie/AppData/Users/Jamie/AppData/Users/Jamie/AppData/Roaming/Microsoft/Excel/ENTRIES/Lifesports-Team%2082.pdf" TargetMode="External"/><Relationship Id="rId58" Type="http://schemas.openxmlformats.org/officeDocument/2006/relationships/hyperlink" Target="mailto:ebs_taylor@hotmail.com" TargetMode="External"/><Relationship Id="rId74" Type="http://schemas.openxmlformats.org/officeDocument/2006/relationships/hyperlink" Target="mailto:meaghan.hutton@hotmail.com" TargetMode="External"/><Relationship Id="rId79" Type="http://schemas.openxmlformats.org/officeDocument/2006/relationships/hyperlink" Target="mailto:kirsty_v@yahoo.com.au" TargetMode="External"/><Relationship Id="rId102" Type="http://schemas.openxmlformats.org/officeDocument/2006/relationships/hyperlink" Target="../../../../../../Users/Jamie/AppData/Users/Jamie/AppData/Users/Jamie/AppData/Users/Jamie/AppData/Roaming/Microsoft/Excel/ENTRIES/Racing%20for%20Ryder%203.pdf" TargetMode="External"/><Relationship Id="rId123" Type="http://schemas.openxmlformats.org/officeDocument/2006/relationships/hyperlink" Target="mailto:a.schwenkenbecher@murdoch.edu.au" TargetMode="External"/><Relationship Id="rId128" Type="http://schemas.openxmlformats.org/officeDocument/2006/relationships/hyperlink" Target="mailto:dean.menzies@woodside.com.au" TargetMode="External"/><Relationship Id="rId144" Type="http://schemas.openxmlformats.org/officeDocument/2006/relationships/hyperlink" Target="mailto:swan@scea.wa.edu.au" TargetMode="External"/><Relationship Id="rId149" Type="http://schemas.openxmlformats.org/officeDocument/2006/relationships/hyperlink" Target="mailto:lucybanderton13@gmail.com" TargetMode="External"/><Relationship Id="rId5" Type="http://schemas.openxmlformats.org/officeDocument/2006/relationships/hyperlink" Target="mailto:guinness85@live.com" TargetMode="External"/><Relationship Id="rId90" Type="http://schemas.openxmlformats.org/officeDocument/2006/relationships/hyperlink" Target="../../../../../../Users/Jamie/AppData/Users/Jamie/AppData/Users/Jamie/AppData/Users/Jamie/AppData/Roaming/Microsoft/Excel/ENTRIES/Steph's%20Team.JPG" TargetMode="External"/><Relationship Id="rId95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160" Type="http://schemas.openxmlformats.org/officeDocument/2006/relationships/hyperlink" Target="mailto:apwheatley@bigpond.com" TargetMode="External"/><Relationship Id="rId165" Type="http://schemas.openxmlformats.org/officeDocument/2006/relationships/hyperlink" Target="mailto:ashlee.lewis@hotmail.com" TargetMode="External"/><Relationship Id="rId22" Type="http://schemas.openxmlformats.org/officeDocument/2006/relationships/hyperlink" Target="../../../../../../Users/Jamie/AppData/Users/Jamie/AppData/Users/Jamie/AppData/Users/Jamie/AppData/Roaming/Users/localadmin/AppData/Roaming/Microsoft/Excel/ENTRY%20FORM/Kimberley%20Club.pdf" TargetMode="External"/><Relationship Id="rId27" Type="http://schemas.openxmlformats.org/officeDocument/2006/relationships/hyperlink" Target="../../../../../../Users/Jamie/AppData/Users/Jamie/AppData/Users/Jamie/AppData/Users/Jamie/AppData/Roaming/Microsoft/Excel/ENTRIES/Dougs%20Team.pdf" TargetMode="External"/><Relationship Id="rId43" Type="http://schemas.openxmlformats.org/officeDocument/2006/relationships/hyperlink" Target="../../../../../../Users/Jamie/AppData/Users/Jamie/AppData/Users/Jamie/AppData/Users/Jamie/AppData/Roaming/Microsoft/Excel/ENTRIES/Snnith%20Family.pdf" TargetMode="External"/><Relationship Id="rId48" Type="http://schemas.openxmlformats.org/officeDocument/2006/relationships/hyperlink" Target="../../../../../../Users/Jamie/AppData/Users/Jamie/AppData/Users/Jamie/AppData/Users/Jamie/AppData/Roaming/Microsoft/Excel/ENTRIES/Lifesports%20The%20BoysTeam%2084.pdf" TargetMode="External"/><Relationship Id="rId64" Type="http://schemas.openxmlformats.org/officeDocument/2006/relationships/hyperlink" Target="../../../../../../Users/Jamie/AppData/Users/Jamie/AppData/Users/Jamie/AppData/Users/Jamie/AppData/Roaming/Microsoft/Excel/ENTRIES/6101%20Foxtrot.pdf" TargetMode="External"/><Relationship Id="rId69" Type="http://schemas.openxmlformats.org/officeDocument/2006/relationships/hyperlink" Target="mailto:ashepworth@bigpond.com" TargetMode="External"/><Relationship Id="rId113" Type="http://schemas.openxmlformats.org/officeDocument/2006/relationships/hyperlink" Target="mailto:bandon@wn.com.au" TargetMode="External"/><Relationship Id="rId118" Type="http://schemas.openxmlformats.org/officeDocument/2006/relationships/hyperlink" Target="mailto:kazguy05@yahoo.com.au" TargetMode="External"/><Relationship Id="rId134" Type="http://schemas.openxmlformats.org/officeDocument/2006/relationships/hyperlink" Target="mailto:Cam6eronW@gmail.com" TargetMode="External"/><Relationship Id="rId139" Type="http://schemas.openxmlformats.org/officeDocument/2006/relationships/hyperlink" Target="mailto:sarah.youngson@westnet.com.au" TargetMode="External"/><Relationship Id="rId80" Type="http://schemas.openxmlformats.org/officeDocument/2006/relationships/hyperlink" Target="mailto:Wade.Emmeluth@outlook.com" TargetMode="External"/><Relationship Id="rId85" Type="http://schemas.openxmlformats.org/officeDocument/2006/relationships/hyperlink" Target="mailto:ppprocter@hotmail.com" TargetMode="External"/><Relationship Id="rId150" Type="http://schemas.openxmlformats.org/officeDocument/2006/relationships/hyperlink" Target="mailto:tracyrob@wallworks.com.au" TargetMode="External"/><Relationship Id="rId155" Type="http://schemas.openxmlformats.org/officeDocument/2006/relationships/hyperlink" Target="mailto:ben.larkin@beadellresources.com.au" TargetMode="External"/><Relationship Id="rId171" Type="http://schemas.openxmlformats.org/officeDocument/2006/relationships/hyperlink" Target="mailto:el.jay.kay@hotmail.com." TargetMode="External"/><Relationship Id="rId176" Type="http://schemas.openxmlformats.org/officeDocument/2006/relationships/hyperlink" Target="mailto:t.w.dowling@bigpond.com" TargetMode="External"/><Relationship Id="rId12" Type="http://schemas.openxmlformats.org/officeDocument/2006/relationships/hyperlink" Target="../../../../../../Users/Jamie/AppData/Users/Jamie/AppData/Users/Jamie/AppData/Users/Jamie/AppData/Roaming/Microsoft/Excel/ENTRIES/Team%20Polina.pdf" TargetMode="External"/><Relationship Id="rId17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33" Type="http://schemas.openxmlformats.org/officeDocument/2006/relationships/hyperlink" Target="mailto:wiese@activ8.net.au" TargetMode="External"/><Relationship Id="rId38" Type="http://schemas.openxmlformats.org/officeDocument/2006/relationships/hyperlink" Target="mailto:knollcando@westnet.com.au" TargetMode="External"/><Relationship Id="rId59" Type="http://schemas.openxmlformats.org/officeDocument/2006/relationships/hyperlink" Target="../../../../../../Users/Jamie/AppData/Users/Jamie/AppData/Users/Jamie/AppData/Users/Jamie/AppData/Roaming/Microsoft/Excel/ENTRIES/Binebs.pdf" TargetMode="External"/><Relationship Id="rId103" Type="http://schemas.openxmlformats.org/officeDocument/2006/relationships/hyperlink" Target="mailto:psbarnes1@gmail.com" TargetMode="External"/><Relationship Id="rId108" Type="http://schemas.openxmlformats.org/officeDocument/2006/relationships/hyperlink" Target="mailto:jhardy@activ8.net.au" TargetMode="External"/><Relationship Id="rId124" Type="http://schemas.openxmlformats.org/officeDocument/2006/relationships/hyperlink" Target="mailto:desirees@westnet.com.au" TargetMode="External"/><Relationship Id="rId129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54" Type="http://schemas.openxmlformats.org/officeDocument/2006/relationships/hyperlink" Target="../../../../../../Users/Jamie/AppData/Users/Jamie/AppData/Users/Jamie/AppData/Users/Jamie/AppData/Roaming/Microsoft/Excel/ENTRIES/Lifesports-Team%2089.pdf" TargetMode="External"/><Relationship Id="rId70" Type="http://schemas.openxmlformats.org/officeDocument/2006/relationships/hyperlink" Target="mailto:ashepworth@bigpond.com" TargetMode="External"/><Relationship Id="rId75" Type="http://schemas.openxmlformats.org/officeDocument/2006/relationships/hyperlink" Target="mailto:sharnie.gater@hotmail.com" TargetMode="External"/><Relationship Id="rId91" Type="http://schemas.openxmlformats.org/officeDocument/2006/relationships/hyperlink" Target="../../../../../../Users/Jamie/AppData/Users/Jamie/AppData/Users/Jamie/AppData/Users/Jamie/AppData/Roaming/Users/localadmin/AppData/Roaming/Microsoft/Excel/ENTRY%20FORM/Old%20Docs.pdf" TargetMode="External"/><Relationship Id="rId96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140" Type="http://schemas.openxmlformats.org/officeDocument/2006/relationships/hyperlink" Target="mailto:sarah.youngson@westnet.com.au" TargetMode="External"/><Relationship Id="rId145" Type="http://schemas.openxmlformats.org/officeDocument/2006/relationships/hyperlink" Target="mailto:swan@scea.wa.edu.au" TargetMode="External"/><Relationship Id="rId161" Type="http://schemas.openxmlformats.org/officeDocument/2006/relationships/hyperlink" Target="mailto:linda.muntz@ellenhealth.com.au" TargetMode="External"/><Relationship Id="rId166" Type="http://schemas.openxmlformats.org/officeDocument/2006/relationships/hyperlink" Target="../../../../../../Users/Jamie/AppData/Users/Jamie/AppData/Users/Jamie/AppData/Users/Jamie/AppData/Roaming/Users/localadmin/AppData/Roaming/Microsoft/Excel/ENTRY%20FORM/Michael%20Swain%20IM.pdf" TargetMode="External"/><Relationship Id="rId1" Type="http://schemas.openxmlformats.org/officeDocument/2006/relationships/hyperlink" Target="mailto:Kathryn.Batchelor@csiro.au" TargetMode="External"/><Relationship Id="rId6" Type="http://schemas.openxmlformats.org/officeDocument/2006/relationships/hyperlink" Target="../../../../../../Users/Jamie/AppData/Users/Jamie/AppData/Users/Jamie/AppData/Users/Jamie/AppData/Roaming/Microsoft/Excel/ENTRIES/Over%204T.pdf" TargetMode="External"/><Relationship Id="rId23" Type="http://schemas.openxmlformats.org/officeDocument/2006/relationships/hyperlink" Target="mailto:gilham.jane@gmail.com" TargetMode="External"/><Relationship Id="rId28" Type="http://schemas.openxmlformats.org/officeDocument/2006/relationships/hyperlink" Target="mailto:wiese@activ8.net.au" TargetMode="External"/><Relationship Id="rId49" Type="http://schemas.openxmlformats.org/officeDocument/2006/relationships/hyperlink" Target="../../../../../../Users/Jamie/AppData/Users/Jamie/AppData/Users/Jamie/AppData/Users/Jamie/AppData/Roaming/Microsoft/Excel/ENTRIES/Lifesports-Team%2099.pdf" TargetMode="External"/><Relationship Id="rId114" Type="http://schemas.openxmlformats.org/officeDocument/2006/relationships/hyperlink" Target="../../../../../../Users/Jamie/AppData/Users/Jamie/AppData/Users/Jamie/AppData/Users/Jamie/AppData/Roaming/Microsoft/Excel/ENTRIES/Team%20176.pdf" TargetMode="External"/><Relationship Id="rId119" Type="http://schemas.openxmlformats.org/officeDocument/2006/relationships/hyperlink" Target="mailto:ccoombs@srk.com.au" TargetMode="External"/><Relationship Id="rId10" Type="http://schemas.openxmlformats.org/officeDocument/2006/relationships/hyperlink" Target="mailto:isabella@coxongroup.com.au" TargetMode="External"/><Relationship Id="rId31" Type="http://schemas.openxmlformats.org/officeDocument/2006/relationships/hyperlink" Target="../../../../../../Users/Jamie/AppData/Users/Jamie/AppData/Users/Jamie/AppData/Users/Jamie/AppData/Roaming/Microsoft/Excel/ENTRIES/Wiese%20Tim.pdf" TargetMode="External"/><Relationship Id="rId44" Type="http://schemas.openxmlformats.org/officeDocument/2006/relationships/hyperlink" Target="mailto:rebecca.south@westarthurcrc.com.au" TargetMode="External"/><Relationship Id="rId52" Type="http://schemas.openxmlformats.org/officeDocument/2006/relationships/hyperlink" Target="mailto:trish@lifesports.com.au" TargetMode="External"/><Relationship Id="rId60" Type="http://schemas.openxmlformats.org/officeDocument/2006/relationships/hyperlink" Target="mailto:pippa_montgomery@hotmail.com" TargetMode="External"/><Relationship Id="rId65" Type="http://schemas.openxmlformats.org/officeDocument/2006/relationships/hyperlink" Target="mailto:satulip@bigpond.com" TargetMode="External"/><Relationship Id="rId73" Type="http://schemas.openxmlformats.org/officeDocument/2006/relationships/hyperlink" Target="mailto:keith.tracieyardley@yahoo.com" TargetMode="External"/><Relationship Id="rId78" Type="http://schemas.openxmlformats.org/officeDocument/2006/relationships/hyperlink" Target="../../../../../../Users/Jamie/AppData/Users/Jamie/AppData/Users/Jamie/AppData/Users/Jamie/AppData/Roaming/Microsoft/Excel/ENTRIES/Mixed%20Bag.png" TargetMode="External"/><Relationship Id="rId81" Type="http://schemas.openxmlformats.org/officeDocument/2006/relationships/hyperlink" Target="../../../../../../Users/Jamie/AppData/Users/Jamie/AppData/Users/Jamie/AppData/Users/Jamie/AppData/Roaming/Microsoft/Excel/ENTRIES/Badger%20Beaters.pdf" TargetMode="External"/><Relationship Id="rId86" Type="http://schemas.openxmlformats.org/officeDocument/2006/relationships/hyperlink" Target="../../../../../../Users/Jamie/AppData/Users/Jamie/AppData/Users/Jamie/AppData/Users/Jamie/AppData/Roaming/Users/localadmin/AppData/Roaming/Microsoft/Excel/ENTRY%20FORM/Havana%20Club.pdf" TargetMode="External"/><Relationship Id="rId94" Type="http://schemas.openxmlformats.org/officeDocument/2006/relationships/hyperlink" Target="mailto:gromit@iinet,net.au" TargetMode="External"/><Relationship Id="rId99" Type="http://schemas.openxmlformats.org/officeDocument/2006/relationships/hyperlink" Target="mailto:lynette_avins@hotmail.com.au" TargetMode="External"/><Relationship Id="rId101" Type="http://schemas.openxmlformats.org/officeDocument/2006/relationships/hyperlink" Target="../../../../../../Users/Jamie/AppData/Users/Jamie/AppData/Users/Jamie/AppData/Users/Jamie/AppData/Roaming/Microsoft/Excel/ENTRIES/Racing%20for%20Ryder%202.pdf" TargetMode="External"/><Relationship Id="rId122" Type="http://schemas.openxmlformats.org/officeDocument/2006/relationships/hyperlink" Target="mailto:mandjjhornby@bigpond.com" TargetMode="External"/><Relationship Id="rId130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B%20ANDERSON,%20GUILDFORD%20AND%20HAVANA.pdf" TargetMode="External"/><Relationship Id="rId135" Type="http://schemas.openxmlformats.org/officeDocument/2006/relationships/hyperlink" Target="mailto:tracyrob@wallworks.com.au" TargetMode="External"/><Relationship Id="rId143" Type="http://schemas.openxmlformats.org/officeDocument/2006/relationships/hyperlink" Target="mailto:swan@scea.wa.edu.au" TargetMode="External"/><Relationship Id="rId148" Type="http://schemas.openxmlformats.org/officeDocument/2006/relationships/hyperlink" Target="mailto:lizcroston@gmail.com" TargetMode="External"/><Relationship Id="rId151" Type="http://schemas.openxmlformats.org/officeDocument/2006/relationships/hyperlink" Target="mailto:charlotte.powis@gmail.com" TargetMode="External"/><Relationship Id="rId156" Type="http://schemas.openxmlformats.org/officeDocument/2006/relationships/hyperlink" Target="mailto:daniel.coffey@dbca.wa.gov.au" TargetMode="External"/><Relationship Id="rId164" Type="http://schemas.openxmlformats.org/officeDocument/2006/relationships/hyperlink" Target="mailto:slefroy87@hotmail.com" TargetMode="External"/><Relationship Id="rId169" Type="http://schemas.openxmlformats.org/officeDocument/2006/relationships/hyperlink" Target="mailto:krankituprealestate@vantageland.com.au" TargetMode="External"/><Relationship Id="rId177" Type="http://schemas.openxmlformats.org/officeDocument/2006/relationships/hyperlink" Target="mailto:ben.larkin@beadellresources.com.au" TargetMode="External"/><Relationship Id="rId4" Type="http://schemas.openxmlformats.org/officeDocument/2006/relationships/hyperlink" Target="mailto:nathan.cuthbert@landmark.com.au" TargetMode="External"/><Relationship Id="rId9" Type="http://schemas.openxmlformats.org/officeDocument/2006/relationships/hyperlink" Target="mailto:laura@goldvalley.com.au" TargetMode="External"/><Relationship Id="rId172" Type="http://schemas.openxmlformats.org/officeDocument/2006/relationships/hyperlink" Target="mailto:nigel.hawke@elders.com.au" TargetMode="External"/><Relationship Id="rId13" Type="http://schemas.openxmlformats.org/officeDocument/2006/relationships/hyperlink" Target="mailto:ppprocter@hotmail.com" TargetMode="External"/><Relationship Id="rId18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39" Type="http://schemas.openxmlformats.org/officeDocument/2006/relationships/hyperlink" Target="../../../../../../Users/Jamie/AppData/Users/Jamie/AppData/Users/Jamie/AppData/Users/Jamie/AppData/Roaming/Microsoft/Excel/ENTRIES/Five%20Alive.jpg" TargetMode="External"/><Relationship Id="rId109" Type="http://schemas.openxmlformats.org/officeDocument/2006/relationships/hyperlink" Target="mailto:mick.roser@powerlinesplus.com.au" TargetMode="External"/><Relationship Id="rId34" Type="http://schemas.openxmlformats.org/officeDocument/2006/relationships/hyperlink" Target="../../../../../../Users/Jamie/AppData/Users/Jamie/AppData/Users/Jamie/AppData/Users/Jamie/AppData/Roaming/Microsoft/MARATHON%202016/ENTRY%20FORM/Team%20Blackout%202.pdf" TargetMode="External"/><Relationship Id="rId50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55" Type="http://schemas.openxmlformats.org/officeDocument/2006/relationships/hyperlink" Target="../../../../../../Users/Jamie/AppData/Users/Jamie/AppData/Users/Jamie/AppData/Users/Jamie/AppData/Roaming/Microsoft/Excel/ENTRIES/Lifesports%20The%20BoysTeam%2084.pdf" TargetMode="External"/><Relationship Id="rId76" Type="http://schemas.openxmlformats.org/officeDocument/2006/relationships/hyperlink" Target="../../../../../../Users/Jamie/AppData/Users/Jamie/AppData/Users/Jamie/AppData/Users/Jamie/AppData/Roaming/Users/localadmin/AppData/Roaming/Microsoft/Excel/ENTRY%20FORM/LemonisTantiprasut%20Lawyers.pdf" TargetMode="External"/><Relationship Id="rId97" Type="http://schemas.openxmlformats.org/officeDocument/2006/relationships/hyperlink" Target="mailto:jenstanismith@gmail.com" TargetMode="External"/><Relationship Id="rId104" Type="http://schemas.openxmlformats.org/officeDocument/2006/relationships/hyperlink" Target="../../../../../../Users/Jamie/AppData/Users/Jamie/AppData/Users/Jamie/AppData/Users/Jamie/AppData/Roaming/Users/localadmin/AppData/Roaming/Microsoft/Excel/ENTRY%20FORM/Honey%20Badger.pdf" TargetMode="External"/><Relationship Id="rId120" Type="http://schemas.openxmlformats.org/officeDocument/2006/relationships/hyperlink" Target="mailto:nicandraf@gmail.com" TargetMode="External"/><Relationship Id="rId125" Type="http://schemas.openxmlformats.org/officeDocument/2006/relationships/hyperlink" Target="mailto:lukas.geidans@gmail.com" TargetMode="External"/><Relationship Id="rId141" Type="http://schemas.openxmlformats.org/officeDocument/2006/relationships/hyperlink" Target="mailto:tbwallwork@gmail.com" TargetMode="External"/><Relationship Id="rId146" Type="http://schemas.openxmlformats.org/officeDocument/2006/relationships/hyperlink" Target="mailto:swan@scea.wa.edu.au" TargetMode="External"/><Relationship Id="rId167" Type="http://schemas.openxmlformats.org/officeDocument/2006/relationships/hyperlink" Target="mailto:renaet@live.com.au" TargetMode="External"/><Relationship Id="rId7" Type="http://schemas.openxmlformats.org/officeDocument/2006/relationships/hyperlink" Target="../../../../../../Users/Jamie/AppData/Users/Jamie/AppData/Users/Jamie/AppData/Users/Jamie/AppData/Roaming/Microsoft/Excel/ENTRIES/Team%20Road%20Kill.pdf" TargetMode="External"/><Relationship Id="rId71" Type="http://schemas.openxmlformats.org/officeDocument/2006/relationships/hyperlink" Target="../../../../../../Users/Jamie/AppData/Users/Jamie/AppData/Users/Jamie/AppData/Users/Jamie/AppData/Roaming/Microsoft/Excel/ENTRIES/6101%20Bravo.pdf" TargetMode="External"/><Relationship Id="rId92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162" Type="http://schemas.openxmlformats.org/officeDocument/2006/relationships/hyperlink" Target="mailto:apwheatley@bigpond.com" TargetMode="External"/><Relationship Id="rId2" Type="http://schemas.openxmlformats.org/officeDocument/2006/relationships/hyperlink" Target="mailto:markh@markhay.com.au" TargetMode="External"/><Relationship Id="rId29" Type="http://schemas.openxmlformats.org/officeDocument/2006/relationships/hyperlink" Target="mailto:wiese@activ8.net.au" TargetMode="External"/><Relationship Id="rId24" Type="http://schemas.openxmlformats.org/officeDocument/2006/relationships/hyperlink" Target="mailto:skipa@iinet.net.au" TargetMode="External"/><Relationship Id="rId40" Type="http://schemas.openxmlformats.org/officeDocument/2006/relationships/hyperlink" Target="mailto:philip@printlogic.com.au" TargetMode="External"/><Relationship Id="rId45" Type="http://schemas.openxmlformats.org/officeDocument/2006/relationships/hyperlink" Target="mailto:rebecca.south@westarthurcrc.com.au" TargetMode="External"/><Relationship Id="rId66" Type="http://schemas.openxmlformats.org/officeDocument/2006/relationships/hyperlink" Target="mailto:satulip@bigpond.com" TargetMode="External"/><Relationship Id="rId87" Type="http://schemas.openxmlformats.org/officeDocument/2006/relationships/hyperlink" Target="mailto:admin@glenholst.com.au" TargetMode="External"/><Relationship Id="rId110" Type="http://schemas.openxmlformats.org/officeDocument/2006/relationships/hyperlink" Target="mailto:matthew.fletcher@powerlinesplus.com.au" TargetMode="External"/><Relationship Id="rId115" Type="http://schemas.openxmlformats.org/officeDocument/2006/relationships/hyperlink" Target="../../../../../../Users/Jamie/AppData/Users/Jamie/AppData/Users/Jamie/AppData/Users/Jamie/AppData/Roaming/Users/localadmin/AppData/Roaming/Microsoft/Excel/ENTRY%20FORM/I'ts%20Time%20and%20Stray%20Animals.pdf" TargetMode="External"/><Relationship Id="rId131" Type="http://schemas.openxmlformats.org/officeDocument/2006/relationships/hyperlink" Target="mailto:katwoman@iinet.net.au" TargetMode="External"/><Relationship Id="rId136" Type="http://schemas.openxmlformats.org/officeDocument/2006/relationships/hyperlink" Target="mailto:timothy.rowberry@education.wa.edu.au" TargetMode="External"/><Relationship Id="rId157" Type="http://schemas.openxmlformats.org/officeDocument/2006/relationships/hyperlink" Target="mailto:info@eclipsetinting.com.au" TargetMode="External"/><Relationship Id="rId178" Type="http://schemas.openxmlformats.org/officeDocument/2006/relationships/printerSettings" Target="../printerSettings/printerSettings4.bin"/><Relationship Id="rId61" Type="http://schemas.openxmlformats.org/officeDocument/2006/relationships/hyperlink" Target="mailto:glindon.webster@bigpond.com" TargetMode="External"/><Relationship Id="rId82" Type="http://schemas.openxmlformats.org/officeDocument/2006/relationships/hyperlink" Target="../../../../../../Users/Jamie/AppData/Users/Jamie/AppData/Users/Jamie/AppData/Users/Jamie/AppData/Roaming/Users/localadmin/AppData/Roaming/Microsoft/Excel/ENTRY%20FORM/50%20Is%20The%20New%2030.pdf" TargetMode="External"/><Relationship Id="rId152" Type="http://schemas.openxmlformats.org/officeDocument/2006/relationships/hyperlink" Target="mailto:bigholl@westnet.com.au" TargetMode="External"/><Relationship Id="rId173" Type="http://schemas.openxmlformats.org/officeDocument/2006/relationships/hyperlink" Target="mailto:bickleyvalleyhorsetours@gmail.com" TargetMode="External"/><Relationship Id="rId19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4" Type="http://schemas.openxmlformats.org/officeDocument/2006/relationships/hyperlink" Target="../../../../../../Users/Jamie/AppData/Users/Jamie/AppData/Users/Jamie/AppData/Users/Jamie/AppData/Roaming/Microsoft/Excel/ENTRIES/Bridgetown%20Tearaways%20.pdf" TargetMode="External"/><Relationship Id="rId30" Type="http://schemas.openxmlformats.org/officeDocument/2006/relationships/hyperlink" Target="../../../../../../Users/Jamie/AppData/Users/Jamie/AppData/Users/Jamie/AppData/Users/Jamie/AppData/Roaming/Microsoft/Excel/ENTRIES/Wiese%20Tim.pdf" TargetMode="External"/><Relationship Id="rId35" Type="http://schemas.openxmlformats.org/officeDocument/2006/relationships/hyperlink" Target="mailto:ian.ginalooke@bigpond.com" TargetMode="External"/><Relationship Id="rId56" Type="http://schemas.openxmlformats.org/officeDocument/2006/relationships/hyperlink" Target="../../../../../../Users/Jamie/AppData/Users/Jamie/AppData/Users/Jamie/AppData/Users/Jamie/AppData/Roaming/Microsoft/Excel/ENTRIES/Yorkies.pdf" TargetMode="External"/><Relationship Id="rId77" Type="http://schemas.openxmlformats.org/officeDocument/2006/relationships/hyperlink" Target="mailto:daveberg1@hotmail.com" TargetMode="External"/><Relationship Id="rId100" Type="http://schemas.openxmlformats.org/officeDocument/2006/relationships/hyperlink" Target="../../../../../../Users/Jamie/AppData/Users/Jamie/AppData/Users/Jamie/AppData/Users/Jamie/AppData/Roaming/Microsoft/Excel/ENTRIES/Racing%20for%20Ryder%201.pdf" TargetMode="External"/><Relationship Id="rId105" Type="http://schemas.openxmlformats.org/officeDocument/2006/relationships/hyperlink" Target="mailto:chris.mott@education.wa.edu.au" TargetMode="External"/><Relationship Id="rId126" Type="http://schemas.openxmlformats.org/officeDocument/2006/relationships/hyperlink" Target="mailto:barry.ashwin@bigpond.com" TargetMode="External"/><Relationship Id="rId147" Type="http://schemas.openxmlformats.org/officeDocument/2006/relationships/hyperlink" Target="mailto:swan@scea.wa.edu.au" TargetMode="External"/><Relationship Id="rId168" Type="http://schemas.openxmlformats.org/officeDocument/2006/relationships/hyperlink" Target="../../../../../../Users/Jamie/AppData/Users/Jamie/AppData/Users/Jamie/AppData/Users/Jamie/AppData/Roaming/Microsoft/MARATHON%202016/ENTRY%20FORM/Cait%20and%20the%20Boys.pdf" TargetMode="External"/><Relationship Id="rId8" Type="http://schemas.openxmlformats.org/officeDocument/2006/relationships/hyperlink" Target="mailto:djthompson100@gmail.com" TargetMode="External"/><Relationship Id="rId51" Type="http://schemas.openxmlformats.org/officeDocument/2006/relationships/hyperlink" Target="../../../../../../Users/Jamie/AppData/Users/Jamie/AppData/Users/Jamie/AppData/Users/Jamie/AppData/Roaming/Microsoft/Excel/ENTRIES/Lifesports%20KidsTeam%2085.pdf" TargetMode="External"/><Relationship Id="rId72" Type="http://schemas.openxmlformats.org/officeDocument/2006/relationships/hyperlink" Target="../../../../../../Users/Jamie/AppData/Users/Jamie/AppData/Users/Jamie/AppData/Users/Jamie/AppData/Roaming/Users/localadmin/AppData/Roaming/Microsoft/Excel/ENTRY%20FORM/Smashing%20Krebs%20.pdf" TargetMode="External"/><Relationship Id="rId93" Type="http://schemas.openxmlformats.org/officeDocument/2006/relationships/hyperlink" Target="mailto:robbie_jay@hotmail.com" TargetMode="External"/><Relationship Id="rId98" Type="http://schemas.openxmlformats.org/officeDocument/2006/relationships/hyperlink" Target="mailto:lucybanderton13@gmail.com" TargetMode="External"/><Relationship Id="rId121" Type="http://schemas.openxmlformats.org/officeDocument/2006/relationships/hyperlink" Target="mailto:perseus@outlook.com.au" TargetMode="External"/><Relationship Id="rId142" Type="http://schemas.openxmlformats.org/officeDocument/2006/relationships/hyperlink" Target="mailto:steven.standing@optusnet.com.au" TargetMode="External"/><Relationship Id="rId163" Type="http://schemas.openxmlformats.org/officeDocument/2006/relationships/hyperlink" Target="mailto:neil@starfireinvestments.com.au" TargetMode="External"/><Relationship Id="rId3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25" Type="http://schemas.openxmlformats.org/officeDocument/2006/relationships/hyperlink" Target="../../../../../../Users/Jamie/AppData/Users/Jamie/AppData/Users/Jamie/AppData/Users/Jamie/AppData/Roaming/Microsoft/Excel/ENTRIES/GERRY%20HATRICKS%20WAIVER.jpg" TargetMode="External"/><Relationship Id="rId46" Type="http://schemas.openxmlformats.org/officeDocument/2006/relationships/hyperlink" Target="../../../../../../Users/Jamie/AppData/Users/Jamie/AppData/Users/Jamie/AppData/Users/Jamie/AppData/Roaming/Microsoft/Excel/ENTRIES/Darkan%20Deadlier.pdf" TargetMode="External"/><Relationship Id="rId67" Type="http://schemas.openxmlformats.org/officeDocument/2006/relationships/hyperlink" Target="../../../../../../Users/Jamie/AppData/Users/Jamie/AppData/Users/Jamie/AppData/Users/Jamie/AppData/Roaming/Microsoft/Excel/ENTRIES/Geegeelup%20Racers.pdf" TargetMode="External"/><Relationship Id="rId116" Type="http://schemas.openxmlformats.org/officeDocument/2006/relationships/hyperlink" Target="mailto:nickscrake@conceptual.net.au" TargetMode="External"/><Relationship Id="rId137" Type="http://schemas.openxmlformats.org/officeDocument/2006/relationships/hyperlink" Target="mailto:amedland@iinet.net.au" TargetMode="External"/><Relationship Id="rId158" Type="http://schemas.openxmlformats.org/officeDocument/2006/relationships/hyperlink" Target="mailto:anna.venter102@yahoo.com.au" TargetMode="External"/><Relationship Id="rId20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41" Type="http://schemas.openxmlformats.org/officeDocument/2006/relationships/hyperlink" Target="../../../../../../Users/Jamie/AppData/Users/Jamie/AppData/Users/Jamie/AppData/Users/Jamie/AppData/Roaming/Microsoft/Excel/ENTRIES/Fast%20Thinking%202017%20entry%20and%20waivers.pdf" TargetMode="External"/><Relationship Id="rId62" Type="http://schemas.openxmlformats.org/officeDocument/2006/relationships/hyperlink" Target="../../../../../../Users/Jamie/AppData/Users/Jamie/AppData/Users/Jamie/AppData/Users/Jamie/AppData/Roaming/Microsoft/Excel/ENTRIES/6101%20Echo.pdf" TargetMode="External"/><Relationship Id="rId83" Type="http://schemas.openxmlformats.org/officeDocument/2006/relationships/hyperlink" Target="mailto:wheelerjane29@gmail.com" TargetMode="External"/><Relationship Id="rId88" Type="http://schemas.openxmlformats.org/officeDocument/2006/relationships/hyperlink" Target="../../../../../../Users/Jamie/AppData/Users/Jamie/AppData/Users/Jamie/AppData/Users/Jamie/AppData/Roaming/Microsoft/Excel/ENTRIES/Millsend%20Memories.pdf" TargetMode="External"/><Relationship Id="rId111" Type="http://schemas.openxmlformats.org/officeDocument/2006/relationships/hyperlink" Target="mailto:matt.riches@workpac.com" TargetMode="External"/><Relationship Id="rId132" Type="http://schemas.openxmlformats.org/officeDocument/2006/relationships/hyperlink" Target="mailto:jane.valentine@health.wa.gov.au" TargetMode="External"/><Relationship Id="rId153" Type="http://schemas.openxmlformats.org/officeDocument/2006/relationships/hyperlink" Target="mailto:sonyaandtom@bigpond.com" TargetMode="External"/><Relationship Id="rId174" Type="http://schemas.openxmlformats.org/officeDocument/2006/relationships/hyperlink" Target="../../../../../../Users/Jamie/AppData/Users/Jamie/AppData/Users/Jamie/AppData/Users/Jamie/AppData/Roaming/Microsoft/Excel/ENTRIES/Evie%20Molson.pdf" TargetMode="External"/><Relationship Id="rId15" Type="http://schemas.openxmlformats.org/officeDocument/2006/relationships/hyperlink" Target="mailto:patberesford2812@gmail.com" TargetMode="External"/><Relationship Id="rId36" Type="http://schemas.openxmlformats.org/officeDocument/2006/relationships/hyperlink" Target="../../../../../../Users/Jamie/AppData/Users/Jamie/AppData/Users/Jamie/AppData/Users/Jamie/AppData/Roaming/Microsoft/Excel/ENTRIES/Dogs%20of%20War%20Entry.pdf" TargetMode="External"/><Relationship Id="rId57" Type="http://schemas.openxmlformats.org/officeDocument/2006/relationships/hyperlink" Target="mailto:jemmaread97@gmail.com" TargetMode="External"/><Relationship Id="rId106" Type="http://schemas.openxmlformats.org/officeDocument/2006/relationships/hyperlink" Target="../../../../../../Users/Jamie/AppData/Users/Jamie/AppData/Users/Jamie/AppData/Users/Jamie/AppData/Roaming/Users/localadmin/AppData/Roaming/Microsoft/Excel/ENTRY%20FORM/Midget%20teams.pdf" TargetMode="External"/><Relationship Id="rId127" Type="http://schemas.openxmlformats.org/officeDocument/2006/relationships/hyperlink" Target="mailto:leethal78@gmail.com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mailto:bickleyvalleyhorsetours@gmail.com" TargetMode="External"/><Relationship Id="rId21" Type="http://schemas.openxmlformats.org/officeDocument/2006/relationships/hyperlink" Target="../../../../../../Users/Jamie/AppData/Users/Jamie/AppData/Users/Jamie/AppData/Users/Jamie/AppData/Roaming/Microsoft/Excel/ENTRIES/Lifesports%20KidsTeam%2085.pdf" TargetMode="External"/><Relationship Id="rId42" Type="http://schemas.openxmlformats.org/officeDocument/2006/relationships/hyperlink" Target="../../../../../../Users/Jamie/AppData/Users/Jamie/AppData/Users/Jamie/AppData/Users/Jamie/AppData/Roaming/Microsoft/Excel/ENTRIES/Southern%20Sistas.jpg" TargetMode="External"/><Relationship Id="rId63" Type="http://schemas.openxmlformats.org/officeDocument/2006/relationships/hyperlink" Target="../../../../../../Users/Jamie/AppData/Users/Jamie/AppData/Users/Jamie/AppData/Users/Jamie/AppData/Roaming/Microsoft/Excel/ENTRIES/Victorious%20Secret.eml" TargetMode="External"/><Relationship Id="rId84" Type="http://schemas.openxmlformats.org/officeDocument/2006/relationships/hyperlink" Target="../../../../../../Users/Jamie/AppData/Users/Jamie/AppData/Users/Jamie/AppData/Users/Jamie/AppData/Roaming/Microsoft/MARATHON%202016/ENTRY%20FORM/Team%20Blackout%202.pdf" TargetMode="External"/><Relationship Id="rId138" Type="http://schemas.openxmlformats.org/officeDocument/2006/relationships/hyperlink" Target="mailto:info@chrisnixon.net" TargetMode="External"/><Relationship Id="rId159" Type="http://schemas.openxmlformats.org/officeDocument/2006/relationships/hyperlink" Target="mailto:lucybanderton13@gmail.com" TargetMode="External"/><Relationship Id="rId170" Type="http://schemas.openxmlformats.org/officeDocument/2006/relationships/hyperlink" Target="mailto:gilham.jane@gmail.com" TargetMode="External"/><Relationship Id="rId191" Type="http://schemas.openxmlformats.org/officeDocument/2006/relationships/hyperlink" Target="mailto:wiese@activ8.net.au" TargetMode="External"/><Relationship Id="rId205" Type="http://schemas.openxmlformats.org/officeDocument/2006/relationships/hyperlink" Target="mailto:walandwal1@bigpond.com" TargetMode="External"/><Relationship Id="rId107" Type="http://schemas.openxmlformats.org/officeDocument/2006/relationships/hyperlink" Target="../../../../../../Users/Jamie/AppData/Users/Jamie/AppData/Users/Jamie/AppData/Users/Jamie/AppData/Roaming/Microsoft/Excel/ENTRIES/Steph's%20Team.JPG" TargetMode="External"/><Relationship Id="rId11" Type="http://schemas.openxmlformats.org/officeDocument/2006/relationships/hyperlink" Target="../../../../../../Users/Jamie/AppData/Users/Jamie/AppData/Users/Jamie/AppData/Users/Jamie/AppData/Roaming/Microsoft/Excel/ENTRIES/Shrek%20and%20Whippet.pdf" TargetMode="External"/><Relationship Id="rId32" Type="http://schemas.openxmlformats.org/officeDocument/2006/relationships/hyperlink" Target="../../../../../../Users/Jamie/AppData/Users/Jamie/AppData/Users/Jamie/AppData/Users/Jamie/AppData/Roaming/Microsoft/Excel/ENTRIES/Up%20and%20Coming.pdf" TargetMode="External"/><Relationship Id="rId53" Type="http://schemas.openxmlformats.org/officeDocument/2006/relationships/hyperlink" Target="../../../../../../Users/Jamie/AppData/Users/Jamie/AppData/Users/Jamie/AppData/Users/Jamie/AppData/Roaming/Microsoft/Excel/ENTRIES/Eq%20Cetera.jpg" TargetMode="External"/><Relationship Id="rId74" Type="http://schemas.openxmlformats.org/officeDocument/2006/relationships/hyperlink" Target="../../../../../../Users/Jamie/AppData/Users/Jamie/AppData/Users/Jamie/AppData/Users/Jamie/AppData/Roaming/Microsoft/MARATHON%202016/ENTRY%20FORM/Team%20Blackout%202.pdf" TargetMode="External"/><Relationship Id="rId128" Type="http://schemas.openxmlformats.org/officeDocument/2006/relationships/hyperlink" Target="mailto:timothy.rowberry@education.wa.gov.au" TargetMode="External"/><Relationship Id="rId149" Type="http://schemas.openxmlformats.org/officeDocument/2006/relationships/hyperlink" Target="mailto:gagekidman@iinet.net.au" TargetMode="External"/><Relationship Id="rId5" Type="http://schemas.openxmlformats.org/officeDocument/2006/relationships/hyperlink" Target="../../../../../../Users/Jamie/AppData/Users/Jamie/AppData/Users/Jamie/AppData/Users/Jamie/AppData/Roaming/Microsoft/Excel/ENTRIES/Team%20Daylight%20Savings.pdf" TargetMode="External"/><Relationship Id="rId90" Type="http://schemas.openxmlformats.org/officeDocument/2006/relationships/hyperlink" Target="../../../../../../Users/Jamie/AppData/Users/Jamie/AppData/Users/Jamie/AppData/Users/Jamie/AppData/Roaming/Microsoft/Excel/ENTRIES/Darkan%20Deadlier.pdf" TargetMode="External"/><Relationship Id="rId95" Type="http://schemas.openxmlformats.org/officeDocument/2006/relationships/hyperlink" Target="../../../../../../Users/Jamie/AppData/Users/Jamie/AppData/Users/Jamie/AppData/Users/Jamie/AppData/Roaming/Microsoft/Excel/ENTRIES/6101%20GOLF.pdf" TargetMode="External"/><Relationship Id="rId160" Type="http://schemas.openxmlformats.org/officeDocument/2006/relationships/hyperlink" Target="mailto:chris.mott@education.wa.edu.au" TargetMode="External"/><Relationship Id="rId165" Type="http://schemas.openxmlformats.org/officeDocument/2006/relationships/hyperlink" Target="mailto:jonny_christie@hotmail.com" TargetMode="External"/><Relationship Id="rId181" Type="http://schemas.openxmlformats.org/officeDocument/2006/relationships/hyperlink" Target="mailto:matt@gnarabupbeachhouse.com.au" TargetMode="External"/><Relationship Id="rId186" Type="http://schemas.openxmlformats.org/officeDocument/2006/relationships/hyperlink" Target="mailto:joeloss@optusnet.com.au" TargetMode="External"/><Relationship Id="rId216" Type="http://schemas.openxmlformats.org/officeDocument/2006/relationships/vmlDrawing" Target="../drawings/vmlDrawing1.vml"/><Relationship Id="rId211" Type="http://schemas.openxmlformats.org/officeDocument/2006/relationships/hyperlink" Target="mailto:knollcando@westnet.com.au" TargetMode="External"/><Relationship Id="rId22" Type="http://schemas.openxmlformats.org/officeDocument/2006/relationships/hyperlink" Target="../../../../../../Users/Jamie/AppData/Users/Jamie/AppData/Users/Jamie/AppData/Users/Jamie/AppData/Roaming/Microsoft/Excel/ENTRIES/Lifesports%20The%20BoysTeam%2084.pdf" TargetMode="External"/><Relationship Id="rId27" Type="http://schemas.openxmlformats.org/officeDocument/2006/relationships/hyperlink" Target="../../../../../../Users/Jamie/AppData/Users/Jamie/AppData/Users/Jamie/AppData/Users/Jamie/AppData/Roaming/Microsoft/Excel/ENTRIES/CHRIS%20NIXON.pdf" TargetMode="External"/><Relationship Id="rId43" Type="http://schemas.openxmlformats.org/officeDocument/2006/relationships/hyperlink" Target="../../../../../../Users/Jamie/AppData/Users/Jamie/AppData/Users/Jamie/AppData/Users/Jamie/AppData/Roaming/Microsoft/Excel/ENTRIES/Rocket%20and%20Groot.pdf" TargetMode="External"/><Relationship Id="rId48" Type="http://schemas.openxmlformats.org/officeDocument/2006/relationships/hyperlink" Target="../../../../../../Users/Jamie/AppData/Users/Jamie/AppData/Users/Jamie/AppData/Users/Jamie/AppData/Roaming/Microsoft/Excel/ENTRIES/Over%204T.pdf" TargetMode="External"/><Relationship Id="rId64" Type="http://schemas.openxmlformats.org/officeDocument/2006/relationships/hyperlink" Target="../../../../../../Users/Jamie/AppData/Users/Jamie/AppData/Users/Jamie/AppData/Users/Jamie/AppData/Roaming/Microsoft/Excel/ENTRIES/Bridgetown%20Tearaways%20.pdf" TargetMode="External"/><Relationship Id="rId69" Type="http://schemas.openxmlformats.org/officeDocument/2006/relationships/hyperlink" Target="../../../../../../Users/Jamie/AppData/Users/Jamie/AppData/Users/Jamie/AppData/Users/Jamie/AppData/Roaming/Users/localadmin/AppData/Roaming/Microsoft/Excel/ENTRY%20FORM/Midget%20teams.pdf" TargetMode="External"/><Relationship Id="rId113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18" Type="http://schemas.openxmlformats.org/officeDocument/2006/relationships/hyperlink" Target="mailto:bickleyvalleyhorsetours@gmail.com" TargetMode="External"/><Relationship Id="rId134" Type="http://schemas.openxmlformats.org/officeDocument/2006/relationships/hyperlink" Target="mailto:tracyrob@wallworks.com.au" TargetMode="External"/><Relationship Id="rId139" Type="http://schemas.openxmlformats.org/officeDocument/2006/relationships/hyperlink" Target="mailto:dfoster@bellpotter.com.au" TargetMode="External"/><Relationship Id="rId80" Type="http://schemas.openxmlformats.org/officeDocument/2006/relationships/hyperlink" Target="../../../../../../Users/Jamie/AppData/Users/Jamie/AppData/Users/Jamie/AppData/Users/Jamie/AppData/Roaming/Microsoft/Excel/ENTRIES/Binebs.pdf" TargetMode="External"/><Relationship Id="rId85" Type="http://schemas.openxmlformats.org/officeDocument/2006/relationships/hyperlink" Target="../../../../../../Users/Jamie/AppData/Users/Jamie/AppData/Users/Jamie/AppData/Users/Jamie/AppData/Roaming/Microsoft/Excel/ENTRIES/Wiese%20Tim.pdf" TargetMode="External"/><Relationship Id="rId150" Type="http://schemas.openxmlformats.org/officeDocument/2006/relationships/hyperlink" Target="mailto:dswfabrications@gmail.com" TargetMode="External"/><Relationship Id="rId155" Type="http://schemas.openxmlformats.org/officeDocument/2006/relationships/hyperlink" Target="mailto:robbie_jay@hotmail.com" TargetMode="External"/><Relationship Id="rId171" Type="http://schemas.openxmlformats.org/officeDocument/2006/relationships/hyperlink" Target="mailto:earthTEG@gmail.com" TargetMode="External"/><Relationship Id="rId176" Type="http://schemas.openxmlformats.org/officeDocument/2006/relationships/hyperlink" Target="mailto:wheelerjane29@gmail.com" TargetMode="External"/><Relationship Id="rId192" Type="http://schemas.openxmlformats.org/officeDocument/2006/relationships/hyperlink" Target="mailto:lisajanewilson1@gmail.com" TargetMode="External"/><Relationship Id="rId197" Type="http://schemas.openxmlformats.org/officeDocument/2006/relationships/hyperlink" Target="mailto:colinarvo@iprimus.com.au" TargetMode="External"/><Relationship Id="rId206" Type="http://schemas.openxmlformats.org/officeDocument/2006/relationships/hyperlink" Target="mailto:ida.bono@aesgroup.net.au" TargetMode="External"/><Relationship Id="rId201" Type="http://schemas.openxmlformats.org/officeDocument/2006/relationships/hyperlink" Target="mailto:satulip@bigpond.com" TargetMode="External"/><Relationship Id="rId12" Type="http://schemas.openxmlformats.org/officeDocument/2006/relationships/hyperlink" Target="../../../../../../Users/Jamie/AppData/Users/Jamie/AppData/Users/Jamie/AppData/Users/Jamie/AppData/Roaming/Microsoft/Excel/ENTRIES/Tom%20Lucey.pdf" TargetMode="External"/><Relationship Id="rId17" Type="http://schemas.openxmlformats.org/officeDocument/2006/relationships/hyperlink" Target="../../../../../../Users/Jamie/AppData/Users/Jamie/AppData/Users/Jamie/AppData/Users/Jamie/AppData/Roaming/Microsoft/Excel/ENTRIES/Reece%20Kyle.pdf" TargetMode="External"/><Relationship Id="rId33" Type="http://schemas.openxmlformats.org/officeDocument/2006/relationships/hyperlink" Target="../../../../../../Users/Jamie/AppData/Users/Jamie/AppData/Users/Jamie/AppData/Users/Jamie/AppData/Roaming/Microsoft/Excel/ENTRIES/Governor%20Stirling.jpg" TargetMode="External"/><Relationship Id="rId38" Type="http://schemas.openxmlformats.org/officeDocument/2006/relationships/hyperlink" Target="../../../../../../Users/Jamie/AppData/Users/Jamie/AppData/Users/Jamie/AppData/Users/Jamie/AppData/Roaming/Microsoft/Excel/ENTRIES/Lifesports-Team%2099.pdf" TargetMode="External"/><Relationship Id="rId59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B%20ANDERSON,%20GUILDFORD%20AND%20HAVANA.pdf" TargetMode="External"/><Relationship Id="rId103" Type="http://schemas.openxmlformats.org/officeDocument/2006/relationships/hyperlink" Target="../../../../../../Users/Jamie/AppData/Users/Jamie/AppData/Users/Jamie/AppData/Users/Jamie/AppData/Roaming/Microsoft/Excel/ENTRIES/Breakfast%20Club.pdf" TargetMode="External"/><Relationship Id="rId108" Type="http://schemas.openxmlformats.org/officeDocument/2006/relationships/hyperlink" Target="../../../../../../Users/Jamie/AppData/Users/Jamie/AppData/Users/Jamie/AppData/Users/Jamie/AppData/Roaming/Microsoft/Excel/ENTRIES/Tabac%20Or%20Not%20Tabac.pdf" TargetMode="External"/><Relationship Id="rId124" Type="http://schemas.openxmlformats.org/officeDocument/2006/relationships/hyperlink" Target="mailto:banderson@iinet.net.au" TargetMode="External"/><Relationship Id="rId129" Type="http://schemas.openxmlformats.org/officeDocument/2006/relationships/hyperlink" Target="mailto:nigel.hawke@elders.com.au" TargetMode="External"/><Relationship Id="rId54" Type="http://schemas.openxmlformats.org/officeDocument/2006/relationships/hyperlink" Target="../../../../../../Users/Jamie/AppData/Users/Jamie/AppData/Users/Jamie/AppData/Users/Jamie/AppData/Roaming/Users/localadmin/AppData/Roaming/Microsoft/Excel/ENTRY%20FORM/Happy%20Campers.pdf" TargetMode="External"/><Relationship Id="rId70" Type="http://schemas.openxmlformats.org/officeDocument/2006/relationships/hyperlink" Target="../../../../../../Users/Jamie/AppData/Users/Jamie/AppData/Users/Jamie/AppData/Users/Jamie/AppData/Roaming/Microsoft/Excel/ENTRIES/Team%20Polina.pdf" TargetMode="External"/><Relationship Id="rId75" Type="http://schemas.openxmlformats.org/officeDocument/2006/relationships/hyperlink" Target="../../../../../../Users/Jamie/AppData/Users/Jamie/AppData/Users/Jamie/AppData/Users/Jamie/AppData/Roaming/Microsoft/Excel/ENTRIES/Running%20On%20Apples.pdf" TargetMode="External"/><Relationship Id="rId91" Type="http://schemas.openxmlformats.org/officeDocument/2006/relationships/hyperlink" Target="../../../../../../Users/Jamie/AppData/Users/Jamie/AppData/Users/Jamie/AppData/Users/Jamie/AppData/Roaming/Microsoft/Excel/ENTRIES/6101%20Hotel.pdf" TargetMode="External"/><Relationship Id="rId96" Type="http://schemas.openxmlformats.org/officeDocument/2006/relationships/hyperlink" Target="../../../../../../Users/Jamie/AppData/Users/Jamie/AppData/Users/Jamie/AppData/Users/Jamie/AppData/Roaming/Microsoft/Excel/ENTRIES/6101%20Echo.pdf" TargetMode="External"/><Relationship Id="rId140" Type="http://schemas.openxmlformats.org/officeDocument/2006/relationships/hyperlink" Target="mailto:michael.j.hopwood@hotmail.com" TargetMode="External"/><Relationship Id="rId145" Type="http://schemas.openxmlformats.org/officeDocument/2006/relationships/hyperlink" Target="mailto:info@eclipsetinting.com.au" TargetMode="External"/><Relationship Id="rId161" Type="http://schemas.openxmlformats.org/officeDocument/2006/relationships/hyperlink" Target="mailto:wineandhorses@bigpond.com" TargetMode="External"/><Relationship Id="rId166" Type="http://schemas.openxmlformats.org/officeDocument/2006/relationships/hyperlink" Target="mailto:slefroy87@hotmail.com" TargetMode="External"/><Relationship Id="rId182" Type="http://schemas.openxmlformats.org/officeDocument/2006/relationships/hyperlink" Target="mailto:ian.ginalooke@bigpond.com" TargetMode="External"/><Relationship Id="rId187" Type="http://schemas.openxmlformats.org/officeDocument/2006/relationships/hyperlink" Target="mailto:joeloss@optusnet.com.au" TargetMode="External"/><Relationship Id="rId217" Type="http://schemas.openxmlformats.org/officeDocument/2006/relationships/comments" Target="../comments1.xml"/><Relationship Id="rId1" Type="http://schemas.openxmlformats.org/officeDocument/2006/relationships/hyperlink" Target="../../../../../../Users/Jamie/AppData/Users/Jamie/AppData/Users/Jamie/AppData/Users/Jamie/AppData/Roaming/Users/localadmin/AppData/Roaming/Microsoft/Excel/ENTRY%20FORM/Michael%20Swain%20IM.pdf" TargetMode="External"/><Relationship Id="rId6" Type="http://schemas.openxmlformats.org/officeDocument/2006/relationships/hyperlink" Target="../../../../../../Users/Jamie/AppData/Users/Jamie/AppData/Users/Jamie/AppData/Users/Jamie/AppData/Roaming/Microsoft/Excel/ENTRIES/Dougs%20Team.pdf" TargetMode="External"/><Relationship Id="rId212" Type="http://schemas.openxmlformats.org/officeDocument/2006/relationships/hyperlink" Target="mailto:djthompson100@gmail.com" TargetMode="External"/><Relationship Id="rId23" Type="http://schemas.openxmlformats.org/officeDocument/2006/relationships/hyperlink" Target="../../../../../../Users/Jamie/AppData/Users/Jamie/AppData/Users/Jamie/AppData/Users/Jamie/AppData/Roaming/Microsoft/Excel/ENTRIES/Lifesports%20Team%20Shank.pdf" TargetMode="External"/><Relationship Id="rId28" Type="http://schemas.openxmlformats.org/officeDocument/2006/relationships/hyperlink" Target="../../../../../../Users/Jamie/AppData/Users/Jamie/AppData/Users/Jamie/AppData/Users/Jamie/AppData/Roaming/Microsoft/Excel/ENTRIES/The%20Lambies.pdf" TargetMode="External"/><Relationship Id="rId49" Type="http://schemas.openxmlformats.org/officeDocument/2006/relationships/hyperlink" Target="../../../../../../Users/Jamie/AppData/Users/Jamie/AppData/Users/Jamie/AppData/Users/Jamie/AppData/Roaming/Microsoft/Excel/ENTRIES/Let-Downs.pdf" TargetMode="External"/><Relationship Id="rId114" Type="http://schemas.openxmlformats.org/officeDocument/2006/relationships/hyperlink" Target="../../../../../../Users/Jamie/AppData/Users/Jamie/AppData/Users/Jamie/AppData/Users/Jamie/AppData/Roaming/Microsoft/Excel/ENTRIES/GERRY%20HATRICKS%20WAIVER.jpg" TargetMode="External"/><Relationship Id="rId119" Type="http://schemas.openxmlformats.org/officeDocument/2006/relationships/hyperlink" Target="mailto:brigita.kotsi@gmail.com" TargetMode="External"/><Relationship Id="rId44" Type="http://schemas.openxmlformats.org/officeDocument/2006/relationships/hyperlink" Target="../../../../../../Users/Jamie/AppData/Users/Jamie/AppData/Users/Jamie/AppData/Users/Jamie/AppData/Roaming/Users/localadmin/AppData/Roaming/Microsoft/Excel/ENTRY%20FORM/Honey%20Badger.pdf" TargetMode="External"/><Relationship Id="rId60" Type="http://schemas.openxmlformats.org/officeDocument/2006/relationships/hyperlink" Target="../../../../../../Users/Jamie/AppData/Users/Jamie/AppData/Users/Jamie/AppData/Users/Jamie/AppData/Roaming/Microsoft/Excel/ENTRIES/Geegeelup%20Racers.pdf" TargetMode="External"/><Relationship Id="rId65" Type="http://schemas.openxmlformats.org/officeDocument/2006/relationships/hyperlink" Target="../../../../../../Users/Jamie/AppData/Users/Jamie/AppData/Users/Jamie/AppData/Users/Jamie/AppData/Roaming/Microsoft/Excel/ENTRIES/Lads%20and%20a%20Lady.pdf" TargetMode="External"/><Relationship Id="rId81" Type="http://schemas.openxmlformats.org/officeDocument/2006/relationships/hyperlink" Target="../../../../../../Users/Jamie/AppData/Users/Jamie/AppData/Users/Jamie/AppData/Users/Jamie/AppData/Roaming/Microsoft/Excel/ENTRIES/No%20Hopers,%20Haz%20Beens%20and%20Shifty%20Shysters.pdf" TargetMode="External"/><Relationship Id="rId86" Type="http://schemas.openxmlformats.org/officeDocument/2006/relationships/hyperlink" Target="../../../../../../Users/Jamie/AppData/Users/Jamie/AppData/Users/Jamie/AppData/Users/Jamie/AppData/Roaming/Microsoft/Excel/ENTRIES/Wiese%20Tim.pdf" TargetMode="External"/><Relationship Id="rId130" Type="http://schemas.openxmlformats.org/officeDocument/2006/relationships/hyperlink" Target="mailto:dousty73@hotmail.com" TargetMode="External"/><Relationship Id="rId135" Type="http://schemas.openxmlformats.org/officeDocument/2006/relationships/hyperlink" Target="mailto:tracyrob@wallworks.com.au" TargetMode="External"/><Relationship Id="rId151" Type="http://schemas.openxmlformats.org/officeDocument/2006/relationships/hyperlink" Target="mailto:markanddonnaw@dodo.com.au" TargetMode="External"/><Relationship Id="rId156" Type="http://schemas.openxmlformats.org/officeDocument/2006/relationships/hyperlink" Target="mailto:raelene_boag@hotmail.com" TargetMode="External"/><Relationship Id="rId177" Type="http://schemas.openxmlformats.org/officeDocument/2006/relationships/hyperlink" Target="mailto:drhighet@gmail.com" TargetMode="External"/><Relationship Id="rId198" Type="http://schemas.openxmlformats.org/officeDocument/2006/relationships/hyperlink" Target="mailto:sc.johnston@bigpond.com" TargetMode="External"/><Relationship Id="rId172" Type="http://schemas.openxmlformats.org/officeDocument/2006/relationships/hyperlink" Target="mailto:daveberg1@hotmail.com" TargetMode="External"/><Relationship Id="rId193" Type="http://schemas.openxmlformats.org/officeDocument/2006/relationships/hyperlink" Target="mailto:rebecca.south@westarthurcrc.com.au" TargetMode="External"/><Relationship Id="rId202" Type="http://schemas.openxmlformats.org/officeDocument/2006/relationships/hyperlink" Target="mailto:ashepworth@bigpond.com" TargetMode="External"/><Relationship Id="rId207" Type="http://schemas.openxmlformats.org/officeDocument/2006/relationships/hyperlink" Target="mailto:moynihan2@optusnet.com.au" TargetMode="External"/><Relationship Id="rId13" Type="http://schemas.openxmlformats.org/officeDocument/2006/relationships/hyperlink" Target="../../../../../../Users/Jamie/AppData/Users/Jamie/AppData/Users/Jamie/AppData/Users/Jamie/AppData/Roaming/Microsoft/Excel/ENTRIES/Underdone%20Underslungs.pdf" TargetMode="External"/><Relationship Id="rId18" Type="http://schemas.openxmlformats.org/officeDocument/2006/relationships/hyperlink" Target="../../../../../../Users/Jamie/AppData/Users/Jamie/AppData/Users/Jamie/AppData/Users/Jamie/AppData/Roaming/Microsoft/Excel/ENTRIES/GGS.pdf" TargetMode="External"/><Relationship Id="rId39" Type="http://schemas.openxmlformats.org/officeDocument/2006/relationships/hyperlink" Target="../../../../../../Users/Jamie/AppData/Users/Jamie/AppData/Users/Jamie/AppData/Users/Jamie/AppData/Roaming/Microsoft/Excel/ENTRIES/Badger%20Beaters.pdf" TargetMode="External"/><Relationship Id="rId109" Type="http://schemas.openxmlformats.org/officeDocument/2006/relationships/hyperlink" Target="../../../../../../Users/Jamie/AppData/Users/Jamie/AppData/Users/Jamie/AppData/Users/Jamie/AppData/Roaming/Microsoft/Excel/ENTRIES/Five%20Alive.jpg" TargetMode="External"/><Relationship Id="rId34" Type="http://schemas.openxmlformats.org/officeDocument/2006/relationships/hyperlink" Target="../../../../../../Users/Jamie/AppData/Users/Jamie/AppData/Users/Jamie/AppData/Users/Jamie/AppData/Roaming/Microsoft/Excel/ENTRIES/Straight%20off%20the%20Couch%20(1).jpg" TargetMode="External"/><Relationship Id="rId50" Type="http://schemas.openxmlformats.org/officeDocument/2006/relationships/hyperlink" Target="../../../../../../Users/Jamie/AppData/Users/Jamie/AppData/Users/Jamie/AppData/Users/Jamie/AppData/Roaming/Microsoft/Excel/ENTRIES/Scrambled%20Legs.pdf" TargetMode="External"/><Relationship Id="rId55" Type="http://schemas.openxmlformats.org/officeDocument/2006/relationships/hyperlink" Target="../../../../../../Users/Jamie/AppData/Users/Jamie/AppData/Users/Jamie/AppData/Users/Jamie/AppData/Roaming/Users/localadmin/AppData/Roaming/Microsoft/Excel/ENTRY%20FORM/Kimberley%20Club.pdf" TargetMode="External"/><Relationship Id="rId76" Type="http://schemas.openxmlformats.org/officeDocument/2006/relationships/hyperlink" Target="../../../../../../Users/Jamie/AppData/Users/Jamie/AppData/Users/Jamie/AppData/Users/Jamie/AppData/Roaming/Microsoft/Excel/ENTRIES/Yorkies.pdf" TargetMode="External"/><Relationship Id="rId97" Type="http://schemas.openxmlformats.org/officeDocument/2006/relationships/hyperlink" Target="../../../../../../Users/Jamie/AppData/Users/Jamie/AppData/Users/Jamie/AppData/Users/Jamie/AppData/Roaming/Microsoft/Excel/ENTRIES/Snakemandu.pdf" TargetMode="External"/><Relationship Id="rId104" Type="http://schemas.openxmlformats.org/officeDocument/2006/relationships/hyperlink" Target="../../../../../../Users/Jamie/AppData/Users/Jamie/AppData/Users/Jamie/AppData/Users/Jamie/AppData/Roaming/Microsoft/Excel/ENTRIES/CIRQUE%20DE%20SORE%20LEGS.pdf" TargetMode="External"/><Relationship Id="rId120" Type="http://schemas.openxmlformats.org/officeDocument/2006/relationships/hyperlink" Target="mailto:miles@mtbarkervet.com.au" TargetMode="External"/><Relationship Id="rId125" Type="http://schemas.openxmlformats.org/officeDocument/2006/relationships/hyperlink" Target="mailto:subarka1@gmail.com" TargetMode="External"/><Relationship Id="rId141" Type="http://schemas.openxmlformats.org/officeDocument/2006/relationships/hyperlink" Target="mailto:brentonlaws@hotmail.com" TargetMode="External"/><Relationship Id="rId146" Type="http://schemas.openxmlformats.org/officeDocument/2006/relationships/hyperlink" Target="mailto:grant.mcmurtrie@shell.com" TargetMode="External"/><Relationship Id="rId167" Type="http://schemas.openxmlformats.org/officeDocument/2006/relationships/hyperlink" Target="mailto:simons@smiththornton.com.au" TargetMode="External"/><Relationship Id="rId188" Type="http://schemas.openxmlformats.org/officeDocument/2006/relationships/hyperlink" Target="mailto:joeloss@optusnet.com.au" TargetMode="External"/><Relationship Id="rId7" Type="http://schemas.openxmlformats.org/officeDocument/2006/relationships/hyperlink" Target="../../../../../../Users/Jamie/AppData/Users/Jamie/AppData/Users/Jamie/AppData/Users/Jamie/AppData/Roaming/Microsoft/Excel/ENTRIES/Four%20Nuts%20and%20Tartan%20Nuts.pdf" TargetMode="External"/><Relationship Id="rId71" Type="http://schemas.openxmlformats.org/officeDocument/2006/relationships/hyperlink" Target="../../../../../../Users/Jamie/AppData/Users/Jamie/AppData/Users/Jamie/AppData/Users/Jamie/AppData/Roaming/Microsoft/Excel/ENTRIES" TargetMode="External"/><Relationship Id="rId92" Type="http://schemas.openxmlformats.org/officeDocument/2006/relationships/hyperlink" Target="../../../../../../Users/Jamie/AppData/Users/Jamie/AppData/Users/Jamie/AppData/Users/Jamie/AppData/Roaming/Microsoft/Excel/ENTRIES/6101%20Delta.pdf" TargetMode="External"/><Relationship Id="rId162" Type="http://schemas.openxmlformats.org/officeDocument/2006/relationships/hyperlink" Target="mailto:admin@glenholst.com.au" TargetMode="External"/><Relationship Id="rId183" Type="http://schemas.openxmlformats.org/officeDocument/2006/relationships/hyperlink" Target="mailto:eilidh.graham@dbca.wa.gov.au." TargetMode="External"/><Relationship Id="rId213" Type="http://schemas.openxmlformats.org/officeDocument/2006/relationships/hyperlink" Target="mailto:justin.kelly@woodgroup.com" TargetMode="External"/><Relationship Id="rId2" Type="http://schemas.openxmlformats.org/officeDocument/2006/relationships/hyperlink" Target="../../../../../../Users/Jamie/AppData/Users/Jamie/AppData/Users/Jamie/AppData/Users/Jamie/AppData/Roaming/Microsoft/Excel/ENTRIES/Evie%20Molson.pdf" TargetMode="External"/><Relationship Id="rId29" Type="http://schemas.openxmlformats.org/officeDocument/2006/relationships/hyperlink" Target="../../../../../../Users/Jamie/AppData/Users/Jamie/AppData/Users/Jamie/AppData/Users/Jamie/AppData/Roaming/Microsoft/Excel/ENTRIES/Lucky.pdf" TargetMode="External"/><Relationship Id="rId24" Type="http://schemas.openxmlformats.org/officeDocument/2006/relationships/hyperlink" Target="../../../../../../Users/Jamie/AppData/Users/Jamie/AppData/Users/Jamie/AppData/Users/Jamie/AppData/Roaming/Microsoft/Excel/ENTRIES/Racing%20for%20Ryder%203.pdf" TargetMode="External"/><Relationship Id="rId40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45" Type="http://schemas.openxmlformats.org/officeDocument/2006/relationships/hyperlink" Target="../../../../../../Users/Jamie/AppData/Users/Jamie/AppData/Users/Jamie/AppData/Users/Jamie/AppData/Roaming/Users/localadmin/AppData/Roaming/Microsoft/Excel/ENTRY%20FORM/Havana%20Club.pdf" TargetMode="External"/><Relationship Id="rId66" Type="http://schemas.openxmlformats.org/officeDocument/2006/relationships/hyperlink" Target="../../../../../../Users/Jamie/AppData/Users/Jamie/AppData/Users/Jamie/AppData/Users/Jamie/AppData/Roaming/Microsoft/Excel/ENTRIES/Parkrunners.jpg" TargetMode="External"/><Relationship Id="rId87" Type="http://schemas.openxmlformats.org/officeDocument/2006/relationships/hyperlink" Target="../../../../../../Users/Jamie/AppData/Users/Jamie/AppData/Users/Jamie/AppData/Users/Jamie/AppData/Roaming/Microsoft/Excel/ENTRIES/Wiese%20Tim.pdf" TargetMode="External"/><Relationship Id="rId110" Type="http://schemas.openxmlformats.org/officeDocument/2006/relationships/hyperlink" Target="../../../../../../Users/Jamie/AppData/Users/Jamie/AppData/Users/Jamie/AppData/Users/Jamie/AppData/Roaming/Microsoft/Excel/ENTRIES/Team%20Road%20Kill.pdf" TargetMode="External"/><Relationship Id="rId115" Type="http://schemas.openxmlformats.org/officeDocument/2006/relationships/hyperlink" Target="../../../../../../Users/Jamie/AppData/Users/Jamie/AppData/Users/Jamie/AppData/Users/Jamie/AppData/Roaming/Microsoft/Excel/ENTRIES/Dogs%20of%20War%20Entry.pdf" TargetMode="External"/><Relationship Id="rId131" Type="http://schemas.openxmlformats.org/officeDocument/2006/relationships/hyperlink" Target="mailto:bandon@wn.com.au" TargetMode="External"/><Relationship Id="rId136" Type="http://schemas.openxmlformats.org/officeDocument/2006/relationships/hyperlink" Target="mailto:tracyrob@wallworks.com.au" TargetMode="External"/><Relationship Id="rId157" Type="http://schemas.openxmlformats.org/officeDocument/2006/relationships/hyperlink" Target="mailto:roxyclayton2802@live.com.au" TargetMode="External"/><Relationship Id="rId178" Type="http://schemas.openxmlformats.org/officeDocument/2006/relationships/hyperlink" Target="mailto:tlshehan@yahoo.com.au" TargetMode="External"/><Relationship Id="rId61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DON'S%20PARTY.pdf" TargetMode="External"/><Relationship Id="rId82" Type="http://schemas.openxmlformats.org/officeDocument/2006/relationships/hyperlink" Target="../../../../../../Users/Jamie/AppData/Users/Jamie/AppData/Users/Jamie/AppData/Users/Jamie/AppData/Roaming/Microsoft/Excel/ENTRIES/No%20Hopers,%20Haz%20Beens%20and%20Shifty%20Shysters.pdf" TargetMode="External"/><Relationship Id="rId152" Type="http://schemas.openxmlformats.org/officeDocument/2006/relationships/hyperlink" Target="mailto:maj.kalgan@gmail.com" TargetMode="External"/><Relationship Id="rId173" Type="http://schemas.openxmlformats.org/officeDocument/2006/relationships/hyperlink" Target="mailto:ashlee.ritson@gmail.com" TargetMode="External"/><Relationship Id="rId194" Type="http://schemas.openxmlformats.org/officeDocument/2006/relationships/hyperlink" Target="mailto:rebecca.south@westarthurcrc.com.au" TargetMode="External"/><Relationship Id="rId199" Type="http://schemas.openxmlformats.org/officeDocument/2006/relationships/hyperlink" Target="mailto:sharnie.gater@gmail.com" TargetMode="External"/><Relationship Id="rId203" Type="http://schemas.openxmlformats.org/officeDocument/2006/relationships/hyperlink" Target="mailto:ashepworth@bigpond.com" TargetMode="External"/><Relationship Id="rId208" Type="http://schemas.openxmlformats.org/officeDocument/2006/relationships/hyperlink" Target="mailto:philip@printlogic.com.au" TargetMode="External"/><Relationship Id="rId19" Type="http://schemas.openxmlformats.org/officeDocument/2006/relationships/hyperlink" Target="../../../../../../Users/Jamie/AppData/Users/Jamie/AppData/Users/Jamie/AppData/Users/Jamie/AppData/Roaming/Microsoft/Excel/ENTRIES/Loose%20Nuts.bmp" TargetMode="External"/><Relationship Id="rId14" Type="http://schemas.openxmlformats.org/officeDocument/2006/relationships/hyperlink" Target="../../../../../../Users/Jamie/AppData/Users/Jamie/AppData/Users/Jamie/AppData/Users/Jamie/AppData/Roaming/Microsoft/Excel/ENTRIES/Team%20176.pdf" TargetMode="External"/><Relationship Id="rId30" Type="http://schemas.openxmlformats.org/officeDocument/2006/relationships/hyperlink" Target="../../../../../../Users/Jamie/AppData/Users/Jamie/AppData/Users/Jamie/AppData/Users/Jamie/AppData/Roaming/Microsoft/Excel/ENTRIES/Brenton%20Laws.pdf" TargetMode="External"/><Relationship Id="rId35" Type="http://schemas.openxmlformats.org/officeDocument/2006/relationships/hyperlink" Target="../../../../../../Users/Jamie/AppData/Users/Jamie/AppData/Users/Jamie/AppData/Users/Jamie/AppData/Roaming/Microsoft/Excel/ENTRIES/Last%20Minute%20Wonders.pdf" TargetMode="External"/><Relationship Id="rId56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77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THE%20QUOKKAS.pdf" TargetMode="External"/><Relationship Id="rId100" Type="http://schemas.openxmlformats.org/officeDocument/2006/relationships/hyperlink" Target="../../../../../../Users/Jamie/AppData/Users/Jamie/AppData/Users/Jamie/AppData/Users/Jamie/AppData/Roaming/Users/localadmin/AppData/Roaming/Microsoft/Excel/ENTRY%20FORM/Smashing%20Krebs%20.pdf" TargetMode="External"/><Relationship Id="rId105" Type="http://schemas.openxmlformats.org/officeDocument/2006/relationships/hyperlink" Target="../../../../../../Users/Jamie/AppData/Users/Jamie/AppData/Users/Jamie/AppData/Users/Jamie/AppData/Roaming/Microsoft/Excel/ENTRIES/Mixed%20Bag.png" TargetMode="External"/><Relationship Id="rId126" Type="http://schemas.openxmlformats.org/officeDocument/2006/relationships/hyperlink" Target="mailto:stefan.norgaard@alsglobal.com" TargetMode="External"/><Relationship Id="rId147" Type="http://schemas.openxmlformats.org/officeDocument/2006/relationships/hyperlink" Target="mailto:marktcassidy@yahoo.com.au" TargetMode="External"/><Relationship Id="rId168" Type="http://schemas.openxmlformats.org/officeDocument/2006/relationships/hyperlink" Target="mailto:robshaw@westnet.com.au" TargetMode="External"/><Relationship Id="rId8" Type="http://schemas.openxmlformats.org/officeDocument/2006/relationships/hyperlink" Target="../../../../../../Users/Jamie/AppData/Users/Jamie/AppData/Users/Jamie/AppData/Users/Jamie/AppData/Roaming/Microsoft/Excel/ENTRIES/Four%20Nuts%20and%20Tartan%20Nuts.pdf" TargetMode="External"/><Relationship Id="rId51" Type="http://schemas.openxmlformats.org/officeDocument/2006/relationships/hyperlink" Target="../../../../../../Users/Jamie/AppData/Users/Jamie/AppData/Users/Jamie/AppData/Users/Jamie/AppData/Roaming/Microsoft/Excel/ENTRIES/Sophie%20Petrucci.pdf" TargetMode="External"/><Relationship Id="rId72" Type="http://schemas.openxmlformats.org/officeDocument/2006/relationships/hyperlink" Target="../../../../../../Users/Jamie/AppData/Users/Jamie/AppData/Users/Jamie/AppData/Users/Jamie/AppData/Roaming/Microsoft/Excel/ENTRIES/Millsend%20Memories.pdf" TargetMode="External"/><Relationship Id="rId93" Type="http://schemas.openxmlformats.org/officeDocument/2006/relationships/hyperlink" Target="../../../../../../Users/Jamie/AppData/Users/Jamie/AppData/Users/Jamie/AppData/Users/Jamie/AppData/Roaming/Microsoft/Excel/ENTRIES/6101%20Juliet.jpg" TargetMode="External"/><Relationship Id="rId98" Type="http://schemas.openxmlformats.org/officeDocument/2006/relationships/hyperlink" Target="../../../../../../Users/Jamie/AppData/Users/Jamie/AppData/Users/Jamie/AppData/Users/Jamie/AppData/Roaming/Microsoft/Excel/ENTRIES/6101%20Lima.pdf" TargetMode="External"/><Relationship Id="rId121" Type="http://schemas.openxmlformats.org/officeDocument/2006/relationships/hyperlink" Target="mailto:rob476p@hotmail.com" TargetMode="External"/><Relationship Id="rId142" Type="http://schemas.openxmlformats.org/officeDocument/2006/relationships/hyperlink" Target="mailto:jemmaread97@gmail.com" TargetMode="External"/><Relationship Id="rId163" Type="http://schemas.openxmlformats.org/officeDocument/2006/relationships/hyperlink" Target="mailto:topp-dogg@bigpond.com" TargetMode="External"/><Relationship Id="rId184" Type="http://schemas.openxmlformats.org/officeDocument/2006/relationships/hyperlink" Target="mailto:deanne.blackburn@nextgenclubs.com.au" TargetMode="External"/><Relationship Id="rId189" Type="http://schemas.openxmlformats.org/officeDocument/2006/relationships/hyperlink" Target="mailto:ian.ginalooke@bigpond.com" TargetMode="External"/><Relationship Id="rId3" Type="http://schemas.openxmlformats.org/officeDocument/2006/relationships/hyperlink" Target="../../../../../../Users/Jamie/AppData/Users/Jamie/AppData/Users/Jamie/AppData/Users/Jamie/AppData/Roaming/Microsoft/Excel/ENTRIES/Veteran%20Vets.pdf" TargetMode="External"/><Relationship Id="rId214" Type="http://schemas.openxmlformats.org/officeDocument/2006/relationships/hyperlink" Target="mailto:skipa@iinet.net.au" TargetMode="External"/><Relationship Id="rId25" Type="http://schemas.openxmlformats.org/officeDocument/2006/relationships/hyperlink" Target="../../../../../../Users/Jamie/AppData/Users/Jamie/AppData/Users/Jamie/AppData/Users/Jamie/AppData/Roaming/Microsoft/Excel/ENTRIES/Racing%20for%20Ryder%202.pdf" TargetMode="External"/><Relationship Id="rId46" Type="http://schemas.openxmlformats.org/officeDocument/2006/relationships/hyperlink" Target="../../../../../../Users/Jamie/AppData/Users/Jamie/AppData/Users/Jamie/AppData/Users/Jamie/AppData/Roaming/Microsoft/Excel/ENTRIES/Landor%20Legends.pdf" TargetMode="External"/><Relationship Id="rId67" Type="http://schemas.openxmlformats.org/officeDocument/2006/relationships/hyperlink" Target="../../../../../../Users/Jamie/AppData/Users/Jamie/AppData/Users/Jamie/AppData/Users/Jamie/AppData/Roaming/Users/localadmin/AppData/Roaming/Microsoft/Excel/ENTRY%20FORM/50%20Is%20The%20New%2030.pdf" TargetMode="External"/><Relationship Id="rId116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137" Type="http://schemas.openxmlformats.org/officeDocument/2006/relationships/hyperlink" Target="mailto:tracyrob@wallworks.com.au" TargetMode="External"/><Relationship Id="rId158" Type="http://schemas.openxmlformats.org/officeDocument/2006/relationships/hyperlink" Target="mailto:lynette_avins@hotmail.com.au" TargetMode="External"/><Relationship Id="rId20" Type="http://schemas.openxmlformats.org/officeDocument/2006/relationships/hyperlink" Target="../../../../../../Users/Jamie/AppData/Users/Jamie/AppData/Users/Jamie/AppData/Users/Jamie/AppData/Roaming/Microsoft/Excel/ENTRIES/Nuts%20Nuts.pdf" TargetMode="External"/><Relationship Id="rId41" Type="http://schemas.openxmlformats.org/officeDocument/2006/relationships/hyperlink" Target="../../../../../../Users/Jamie/AppData/Users/Jamie/AppData/Users/Jamie/AppData/Users/Jamie/AppData/Roaming/Microsoft/Excel/ENTRIES/Boags%20is%20Best.jpg" TargetMode="External"/><Relationship Id="rId62" Type="http://schemas.openxmlformats.org/officeDocument/2006/relationships/hyperlink" Target="../../../../../../Users/Jamie/AppData/Users/Jamie/AppData/Users/Jamie/AppData/Users/Jamie/AppData/Roaming/Users/localadmin/AppData/Roaming/Microsoft/Excel/ENTRY%20FORM/LemonisTantiprasut%20Lawyers.pdf" TargetMode="External"/><Relationship Id="rId83" Type="http://schemas.openxmlformats.org/officeDocument/2006/relationships/hyperlink" Target="../../../../../../Users/Jamie/AppData/Users/Jamie/AppData/Users/Jamie/AppData/Users/Jamie/AppData/Roaming/Microsoft/Excel/ENTRIES/No%20Hopers,%20Haz%20Beens%20and%20Shifty%20Shysters.pdf" TargetMode="External"/><Relationship Id="rId88" Type="http://schemas.openxmlformats.org/officeDocument/2006/relationships/hyperlink" Target="../../../../../../Users/Jamie/AppData/Users/Jamie/AppData/Users/Jamie/AppData/Users/Jamie/AppData/Roaming/Microsoft/Excel/ENTRIES/Darkan%20Deadliest.pdf" TargetMode="External"/><Relationship Id="rId111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32" Type="http://schemas.openxmlformats.org/officeDocument/2006/relationships/hyperlink" Target="mailto:sarah.youngson@westnet.com.au" TargetMode="External"/><Relationship Id="rId153" Type="http://schemas.openxmlformats.org/officeDocument/2006/relationships/hyperlink" Target="mailto:trish@lifesports.com.au" TargetMode="External"/><Relationship Id="rId174" Type="http://schemas.openxmlformats.org/officeDocument/2006/relationships/hyperlink" Target="mailto:dugongbrown@gmail.com" TargetMode="External"/><Relationship Id="rId179" Type="http://schemas.openxmlformats.org/officeDocument/2006/relationships/hyperlink" Target="mailto:windyhollow@westnet.com.au" TargetMode="External"/><Relationship Id="rId195" Type="http://schemas.openxmlformats.org/officeDocument/2006/relationships/hyperlink" Target="mailto:rebecca.south@westarthurcrc.com.au" TargetMode="External"/><Relationship Id="rId209" Type="http://schemas.openxmlformats.org/officeDocument/2006/relationships/hyperlink" Target="mailto:stephanie.a.parnell@hotmail.com" TargetMode="External"/><Relationship Id="rId190" Type="http://schemas.openxmlformats.org/officeDocument/2006/relationships/hyperlink" Target="mailto:wiese@activ8.net.au" TargetMode="External"/><Relationship Id="rId204" Type="http://schemas.openxmlformats.org/officeDocument/2006/relationships/hyperlink" Target="mailto:guinness85@live.com" TargetMode="External"/><Relationship Id="rId15" Type="http://schemas.openxmlformats.org/officeDocument/2006/relationships/hyperlink" Target="../../../../../../Users/Jamie/AppData/Users/Jamie/AppData/Users/Jamie/AppData/Users/Jamie/AppData/Roaming/Microsoft/Excel/ENTRIES/Nigel%20Hawke.pdf" TargetMode="External"/><Relationship Id="rId36" Type="http://schemas.openxmlformats.org/officeDocument/2006/relationships/hyperlink" Target="../../../../../../Users/Jamie/AppData/Users/Jamie/AppData/Users/Jamie/AppData/Users/Jamie/AppData/Roaming/Microsoft/Excel/ENTRIES/Lifesports-Team%2082.pdf" TargetMode="External"/><Relationship Id="rId57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106" Type="http://schemas.openxmlformats.org/officeDocument/2006/relationships/hyperlink" Target="../../../../../../Users/Jamie/AppData/Users/Jamie/AppData/Users/Jamie/AppData/Users/Jamie/AppData/Roaming/Microsoft/Excel/ENTRIES/Fast%20Thinking%202017%20entry%20and%20waivers.pdf" TargetMode="External"/><Relationship Id="rId127" Type="http://schemas.openxmlformats.org/officeDocument/2006/relationships/hyperlink" Target="mailto:thomas.lucey@gmail.com" TargetMode="External"/><Relationship Id="rId10" Type="http://schemas.openxmlformats.org/officeDocument/2006/relationships/hyperlink" Target="../../../../../../Users/Jamie/AppData/Users/Jamie/AppData/Users/Jamie/AppData/Users/Jamie/AppData/Roaming/Microsoft/Excel/ENTRIES/Sisters%20of%20Misconception.pdf" TargetMode="External"/><Relationship Id="rId31" Type="http://schemas.openxmlformats.org/officeDocument/2006/relationships/hyperlink" Target="../../../../../../Users/Jamie/AppData/Users/Jamie/AppData/Users/Jamie/AppData/Users/Jamie/AppData/Roaming/Microsoft/Excel/ENTRIES/Kathleen%20Hammond%20.pdf" TargetMode="External"/><Relationship Id="rId52" Type="http://schemas.openxmlformats.org/officeDocument/2006/relationships/hyperlink" Target="../../../../../../Users/Jamie/AppData/Users/Jamie/AppData/Users/Jamie/AppData/Users/Jamie/AppData/Roaming/Microsoft/Excel/ENTRIES/Snnith%20Family.pdf" TargetMode="External"/><Relationship Id="rId73" Type="http://schemas.openxmlformats.org/officeDocument/2006/relationships/hyperlink" Target="../../../../../../Users/Jamie/AppData/Users/Jamie/AppData/Users/Jamie/AppData/Users/Jamie/AppData/Roaming/Users/localadmin/AppData/Roaming/Microsoft/Excel/ENTRY%20FORM/I'ts%20Time%20and%20Stray%20Animals.pdf" TargetMode="External"/><Relationship Id="rId78" Type="http://schemas.openxmlformats.org/officeDocument/2006/relationships/hyperlink" Target="../../../../../../Users/Jamie/AppData/Users/Jamie/AppData/Users/Jamie/AppData/Users/Jamie/AppData/Roaming/Microsoft/Excel/ENTRIES/Next%20Gen%20Perth%20South.pdf" TargetMode="External"/><Relationship Id="rId94" Type="http://schemas.openxmlformats.org/officeDocument/2006/relationships/hyperlink" Target="../../../../../../Users/Jamie/AppData/Users/Jamie/AppData/Users/Jamie/AppData/Users/Jamie/AppData/Roaming/Microsoft/Excel/ENTRIES/6101%20Charlie.jpg" TargetMode="External"/><Relationship Id="rId99" Type="http://schemas.openxmlformats.org/officeDocument/2006/relationships/hyperlink" Target="../../../../../../Users/Jamie/AppData/Users/Jamie/AppData/Users/Jamie/AppData/Users/Jamie/AppData/Roaming/Microsoft/Excel/ENTRIES/6101%20Kilo.pdf" TargetMode="External"/><Relationship Id="rId101" Type="http://schemas.openxmlformats.org/officeDocument/2006/relationships/hyperlink" Target="../../../../../../Users/Jamie/AppData/Users/Jamie/AppData/Users/Jamie/AppData/Users/Jamie/AppData/Roaming/Microsoft/Excel/ENTRIES/6101%20India%20.pdf" TargetMode="External"/><Relationship Id="rId122" Type="http://schemas.openxmlformats.org/officeDocument/2006/relationships/hyperlink" Target="mailto:tracybasterfield@gmail.com" TargetMode="External"/><Relationship Id="rId143" Type="http://schemas.openxmlformats.org/officeDocument/2006/relationships/hyperlink" Target="mailto:kerri.richard-scully@health.wa.gov.au" TargetMode="External"/><Relationship Id="rId148" Type="http://schemas.openxmlformats.org/officeDocument/2006/relationships/hyperlink" Target="mailto:tash.amery@gmail.com" TargetMode="External"/><Relationship Id="rId164" Type="http://schemas.openxmlformats.org/officeDocument/2006/relationships/hyperlink" Target="mailto:sjespersen868@gmail.com" TargetMode="External"/><Relationship Id="rId169" Type="http://schemas.openxmlformats.org/officeDocument/2006/relationships/hyperlink" Target="mailto:dagoldschmidt@gmail.com" TargetMode="External"/><Relationship Id="rId185" Type="http://schemas.openxmlformats.org/officeDocument/2006/relationships/hyperlink" Target="mailto:ebs_taylor@hotmail.com" TargetMode="External"/><Relationship Id="rId4" Type="http://schemas.openxmlformats.org/officeDocument/2006/relationships/hyperlink" Target="../../../../../../Users/Jamie/AppData/Users/Jamie/AppData/Users/Jamie/AppData/Users/Jamie/AppData/Roaming/Microsoft/Excel/ENTRIES/Robert%20Farmer.pdf" TargetMode="External"/><Relationship Id="rId9" Type="http://schemas.openxmlformats.org/officeDocument/2006/relationships/hyperlink" Target="../../../../../../Users/Jamie/AppData/Users/Jamie/AppData/Users/Jamie/AppData/Users/Jamie/AppData/Roaming/Microsoft/Excel/ENTRIES/Georgina%20Cameron.jpg" TargetMode="External"/><Relationship Id="rId180" Type="http://schemas.openxmlformats.org/officeDocument/2006/relationships/hyperlink" Target="mailto:richard.james.thomas@hotmail.com" TargetMode="External"/><Relationship Id="rId210" Type="http://schemas.openxmlformats.org/officeDocument/2006/relationships/hyperlink" Target="mailto:aaronroberts@goblue.com.au" TargetMode="External"/><Relationship Id="rId215" Type="http://schemas.openxmlformats.org/officeDocument/2006/relationships/printerSettings" Target="../printerSettings/printerSettings5.bin"/><Relationship Id="rId26" Type="http://schemas.openxmlformats.org/officeDocument/2006/relationships/hyperlink" Target="../../../../../../Users/Jamie/AppData/Users/Jamie/AppData/Users/Jamie/AppData/Users/Jamie/AppData/Roaming/Microsoft/Excel/ENTRIES/Racing%20for%20Ryder%201.pdf" TargetMode="External"/><Relationship Id="rId47" Type="http://schemas.openxmlformats.org/officeDocument/2006/relationships/hyperlink" Target="../../../../../../Users/Jamie/AppData/Users/Jamie/AppData/Users/Jamie/AppData/Users/Jamie/AppData/Roaming/Microsoft/Excel/ENTRIES/Whale%20Watchers.pdf" TargetMode="External"/><Relationship Id="rId68" Type="http://schemas.openxmlformats.org/officeDocument/2006/relationships/hyperlink" Target="../../../../../../Users/Jamie/AppData/Users/Jamie/AppData/Users/Jamie/AppData/Users/Jamie/AppData/Roaming/Users/localadmin/AppData/Roaming/Microsoft/Excel/ENTRY%20FORM/Old%20Docs.pdf" TargetMode="External"/><Relationship Id="rId89" Type="http://schemas.openxmlformats.org/officeDocument/2006/relationships/hyperlink" Target="../../../../../../Users/Jamie/AppData/Users/Jamie/AppData/Users/Jamie/AppData/Users/Jamie/AppData/Roaming/Microsoft/Excel/ENTRIES/Darkan%20Deadly.pdf" TargetMode="External"/><Relationship Id="rId112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33" Type="http://schemas.openxmlformats.org/officeDocument/2006/relationships/hyperlink" Target="mailto:rvtdavy@gmail.com" TargetMode="External"/><Relationship Id="rId154" Type="http://schemas.openxmlformats.org/officeDocument/2006/relationships/hyperlink" Target="mailto:Wade.Emmeluth@outlook.com" TargetMode="External"/><Relationship Id="rId175" Type="http://schemas.openxmlformats.org/officeDocument/2006/relationships/hyperlink" Target="mailto:CameronW6@bigpond.com" TargetMode="External"/><Relationship Id="rId196" Type="http://schemas.openxmlformats.org/officeDocument/2006/relationships/hyperlink" Target="mailto:colinarvo@iprimus.com.au" TargetMode="External"/><Relationship Id="rId200" Type="http://schemas.openxmlformats.org/officeDocument/2006/relationships/hyperlink" Target="mailto:keith.tracieyardley@yahoo.com" TargetMode="External"/><Relationship Id="rId16" Type="http://schemas.openxmlformats.org/officeDocument/2006/relationships/hyperlink" Target="../../../../../../Users/Jamie/AppData/Users/Jamie/AppData/Users/Jamie/AppData/Users/Jamie/AppData/Roaming/Users/localadmin/AppData/Roaming/Microsoft/Excel/ENTRY%20FORM/Midget%20teams.pdf" TargetMode="External"/><Relationship Id="rId37" Type="http://schemas.openxmlformats.org/officeDocument/2006/relationships/hyperlink" Target="../../../../../../Users/Jamie/AppData/Users/Jamie/AppData/Users/Jamie/AppData/Users/Jamie/AppData/Roaming/Microsoft/Excel/ENTRIES/Lifesports-Team%2089.pdf" TargetMode="External"/><Relationship Id="rId58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79" Type="http://schemas.openxmlformats.org/officeDocument/2006/relationships/hyperlink" Target="../../../../../../Users/Jamie/AppData/Users/Jamie/AppData/Users/Jamie/AppData/Users/Jamie/AppData/Roaming/Microsoft/Excel/ENTRIES/6101%20Foxtrot.pdf" TargetMode="External"/><Relationship Id="rId102" Type="http://schemas.openxmlformats.org/officeDocument/2006/relationships/hyperlink" Target="../../../../../../Users/Jamie/AppData/Users/Jamie/AppData/Users/Jamie/AppData/Users/Jamie/AppData/Roaming/Microsoft/Excel/ENTRIES/6101%20Bravo.pdf" TargetMode="External"/><Relationship Id="rId123" Type="http://schemas.openxmlformats.org/officeDocument/2006/relationships/hyperlink" Target="mailto:craigandrobyn@optusnet.com.au" TargetMode="External"/><Relationship Id="rId144" Type="http://schemas.openxmlformats.org/officeDocument/2006/relationships/hyperlink" Target="mailto:kazzacass@yahoo.com.au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../../../../../../Users/Jamie/AppData/Users/Jamie/AppData/Users/Jamie/AppData/Users/Jamie/AppData/Roaming/Users/localadmin/AppData/Roaming/Microsoft/Excel/ENTRY%20FORM/Huff%20and%20Puff.pdf" TargetMode="External"/><Relationship Id="rId21" Type="http://schemas.openxmlformats.org/officeDocument/2006/relationships/hyperlink" Target="../../../../../../Users/Jamie/AppData/Users/Jamie/AppData/Users/Jamie/AppData/Users/Jamie/AppData/Roaming/Microsoft/MARATHON%202016/ENTRY%20FORM/Where's%20Sim.pdf" TargetMode="External"/><Relationship Id="rId42" Type="http://schemas.openxmlformats.org/officeDocument/2006/relationships/hyperlink" Target="mailto:luciani@iinet.net.au" TargetMode="External"/><Relationship Id="rId63" Type="http://schemas.openxmlformats.org/officeDocument/2006/relationships/hyperlink" Target="../../../../../../Users/Jamie/AppData/Users/Jamie/AppData/Users/Jamie/AppData/Users/Jamie/AppData/Roaming/Users/localadmin/AppData/Roaming/Microsoft/Excel/ENTRY%20FORM/Boag%20is%20Best%20Waiver.jpg" TargetMode="External"/><Relationship Id="rId84" Type="http://schemas.openxmlformats.org/officeDocument/2006/relationships/hyperlink" Target="../../../../../../Users/Jamie/AppData/Users/Jamie/AppData/Users/Jamie/AppData/Users/Jamie/AppData/Roaming/Users/localadmin/AppData/Roaming/Microsoft/Excel/ENTRY%20FORM/GAPP.pdf" TargetMode="External"/><Relationship Id="rId138" Type="http://schemas.openxmlformats.org/officeDocument/2006/relationships/hyperlink" Target="mailto:highet@iinet.net.au" TargetMode="External"/><Relationship Id="rId159" Type="http://schemas.openxmlformats.org/officeDocument/2006/relationships/hyperlink" Target="mailto:highet@iinet.net.au" TargetMode="External"/><Relationship Id="rId170" Type="http://schemas.openxmlformats.org/officeDocument/2006/relationships/hyperlink" Target="../../../../../../Users/Jamie/AppData/Users/Jamie/AppData/Users/Jamie/AppData/Users/Jamie/AppData/Roaming/Users/localadmin/AppData/Roaming/Microsoft/Excel/ENTRY%20FORM/I'ts%20Time%20and%20Stray%20Animals.pdf" TargetMode="External"/><Relationship Id="rId191" Type="http://schemas.openxmlformats.org/officeDocument/2006/relationships/hyperlink" Target="../../../../../../Users/Jamie/AppData/Users/Jamie/AppData/Users/Jamie/AppData/Users/Jamie/AppData/Roaming/Microsoft/MARATHON%202016/ENTRY%20FORM/Bubbles.pdf" TargetMode="External"/><Relationship Id="rId205" Type="http://schemas.openxmlformats.org/officeDocument/2006/relationships/hyperlink" Target="mailto:mary-anne@hpb.com.au" TargetMode="External"/><Relationship Id="rId107" Type="http://schemas.openxmlformats.org/officeDocument/2006/relationships/hyperlink" Target="mailto:rebecca.south@westarthurcrc.com.au" TargetMode="External"/><Relationship Id="rId11" Type="http://schemas.openxmlformats.org/officeDocument/2006/relationships/hyperlink" Target="../../../../../../Users/Jamie/AppData/Users/Jamie/AppData/Users/Jamie/AppData/Users/Jamie/AppData/Roaming/Microsoft/MARATHON%202016/ENTRY%20FORM/Three%20Fifths.pdf" TargetMode="External"/><Relationship Id="rId32" Type="http://schemas.openxmlformats.org/officeDocument/2006/relationships/hyperlink" Target="mailto:helenjens@iinet.net.au" TargetMode="External"/><Relationship Id="rId37" Type="http://schemas.openxmlformats.org/officeDocument/2006/relationships/hyperlink" Target="mailto:rbarnes5@bigpond.net.au" TargetMode="External"/><Relationship Id="rId53" Type="http://schemas.openxmlformats.org/officeDocument/2006/relationships/hyperlink" Target="../../../../../../Users/Jamie/AppData/Users/Jamie/AppData/Users/Jamie/AppData/Users/Jamie/AppData/Roaming/Users/localadmin/AppData/Roaming/Microsoft/Excel/ENTRY%20FORM/Pencilcase.pdf" TargetMode="External"/><Relationship Id="rId58" Type="http://schemas.openxmlformats.org/officeDocument/2006/relationships/hyperlink" Target="mailto:nigel.hawke@elders.com.au" TargetMode="External"/><Relationship Id="rId74" Type="http://schemas.openxmlformats.org/officeDocument/2006/relationships/hyperlink" Target="../../../../../../Users/Jamie/AppData/Users/Jamie/AppData/Users/Jamie/AppData/Users/Jamie/AppData/Roaming/Users/localadmin/AppData/Roaming/Microsoft/Excel/ENTRY%20FORM/Victorious%20Secret%20Waiver.jpg" TargetMode="External"/><Relationship Id="rId79" Type="http://schemas.openxmlformats.org/officeDocument/2006/relationships/hyperlink" Target="mailto:steve.pearlcove@gmail.com" TargetMode="External"/><Relationship Id="rId102" Type="http://schemas.openxmlformats.org/officeDocument/2006/relationships/hyperlink" Target="../../../../../../Users/Jamie/AppData/Users/Jamie/AppData/Users/Jamie/AppData/Users/Jamie/AppData/Roaming/Users/localadmin/AppData/Roaming/Microsoft/Excel/ENTRY%20FORM/Darken%20Teams.pdf" TargetMode="External"/><Relationship Id="rId123" Type="http://schemas.openxmlformats.org/officeDocument/2006/relationships/hyperlink" Target="mailto:callieclayton1@gmail.com" TargetMode="External"/><Relationship Id="rId128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GEEGEELUP%20RACERS.pdf" TargetMode="External"/><Relationship Id="rId144" Type="http://schemas.openxmlformats.org/officeDocument/2006/relationships/hyperlink" Target="../../../../../../Users/Jamie/AppData/Users/Jamie/AppData/Users/Jamie/AppData/Users/Jamie/AppData/Roaming/Users/localadmin/AppData/Roaming/Microsoft/Excel/ENTRY%20FORM/Delta2.jpg" TargetMode="External"/><Relationship Id="rId149" Type="http://schemas.openxmlformats.org/officeDocument/2006/relationships/hyperlink" Target="mailto:keith.tracieyardley@yahoo.com" TargetMode="External"/><Relationship Id="rId5" Type="http://schemas.openxmlformats.org/officeDocument/2006/relationships/hyperlink" Target="mailto:mbowden@euroz.com" TargetMode="External"/><Relationship Id="rId90" Type="http://schemas.openxmlformats.org/officeDocument/2006/relationships/hyperlink" Target="mailto:robbie_jay@hotmail.com" TargetMode="External"/><Relationship Id="rId95" Type="http://schemas.openxmlformats.org/officeDocument/2006/relationships/hyperlink" Target="../../../../../../Users/Jamie/AppData/Users/Jamie/AppData/Users/Jamie/AppData/Users/Jamie/AppData/Roaming/Users/localadmin/AppData/Roaming/Microsoft/Excel/ENTRY%20FORM/Inbetweeners.pdf" TargetMode="External"/><Relationship Id="rId160" Type="http://schemas.openxmlformats.org/officeDocument/2006/relationships/hyperlink" Target="../../../../../../Users/Jamie/AppData/Users/Jamie/AppData/Users/Jamie/AppData/Users/Jamie/AppData/Roaming/Users/localadmin/AppData/Roaming/Microsoft/Excel/ENTRY%20FORM/Richwood.pdf" TargetMode="External"/><Relationship Id="rId165" Type="http://schemas.openxmlformats.org/officeDocument/2006/relationships/hyperlink" Target="mailto:pipmasseyperth@gmail.com" TargetMode="External"/><Relationship Id="rId181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FIVE%20ABREAST.pdf" TargetMode="External"/><Relationship Id="rId186" Type="http://schemas.openxmlformats.org/officeDocument/2006/relationships/hyperlink" Target="mailto:holmsite@bigpond.net.au" TargetMode="External"/><Relationship Id="rId211" Type="http://schemas.openxmlformats.org/officeDocument/2006/relationships/hyperlink" Target="../../../../../../Users/Jamie/AppData/Users/Jamie/AppData/Users/Jamie/AppData/Users/Jamie/AppData/Roaming/Microsoft/MARATHON%202016/ENTRY%20FORM/Bush%20Chooks.pdf" TargetMode="External"/><Relationship Id="rId22" Type="http://schemas.openxmlformats.org/officeDocument/2006/relationships/hyperlink" Target="../../../../../../Users/Jamie/AppData/Users/Jamie/AppData/Users/Jamie/AppData/Users/Jamie/AppData/Roaming/Microsoft/MARATHON%202016/ENTRY%20FORM/LTSB.pdf" TargetMode="External"/><Relationship Id="rId27" Type="http://schemas.openxmlformats.org/officeDocument/2006/relationships/hyperlink" Target="mailto:ian.ginalooke@bigpond.com" TargetMode="External"/><Relationship Id="rId43" Type="http://schemas.openxmlformats.org/officeDocument/2006/relationships/hyperlink" Target="../../../../../../Users/Jamie/AppData/Users/Jamie/AppData/Users/Jamie/AppData/Users/Jamie/AppData/Roaming/Microsoft/MARATHON%202016/ENTRY%20FORM/6101.pdf" TargetMode="External"/><Relationship Id="rId48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UP%20AND%20COMING.pdf" TargetMode="External"/><Relationship Id="rId64" Type="http://schemas.openxmlformats.org/officeDocument/2006/relationships/hyperlink" Target="../../../../../../Users/Jamie/AppData/Users/Jamie/AppData/Users/Jamie/AppData/Users/Jamie/AppData/Roaming/Users/localadmin/AppData/Roaming/Microsoft/Excel/ENTRY%20FORM/Mac%20and%20Cheese.pdf" TargetMode="External"/><Relationship Id="rId69" Type="http://schemas.openxmlformats.org/officeDocument/2006/relationships/hyperlink" Target="../../../../../../Users/Jamie/AppData/Users/Jamie/AppData/Users/Jamie/AppData/Users/Jamie/AppData/Roaming/Users/localadmin/AppData/Roaming/Microsoft/Excel/ENTRY%20FORM/The%20Not%20So%20Awesome%20Foursome.pdf" TargetMode="External"/><Relationship Id="rId113" Type="http://schemas.openxmlformats.org/officeDocument/2006/relationships/hyperlink" Target="../../../../../../Users/Jamie/AppData/Users/Jamie/AppData/Users/Jamie/AppData/Users/Jamie/AppData/Roaming/Users/localadmin/AppData/Roaming/Microsoft/Excel/ENTRY%20FORM/Alpha%20and%20India.pdf" TargetMode="External"/><Relationship Id="rId118" Type="http://schemas.openxmlformats.org/officeDocument/2006/relationships/hyperlink" Target="mailto:dagoldschmidt@gmail.com" TargetMode="External"/><Relationship Id="rId134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GROUP%2044.pdf" TargetMode="External"/><Relationship Id="rId139" Type="http://schemas.openxmlformats.org/officeDocument/2006/relationships/hyperlink" Target="../../../../../../Users/Jamie/AppData/Users/Jamie/AppData/Users/Jamie/AppData/Users/Jamie/AppData/Roaming/Users/localadmin/AppData/Roaming/Microsoft/Excel/ENTRY%20FORM/Smashing%20Krebs%20.pdf" TargetMode="External"/><Relationship Id="rId80" Type="http://schemas.openxmlformats.org/officeDocument/2006/relationships/hyperlink" Target="mailto:steve.pearlcove@gmail.com" TargetMode="External"/><Relationship Id="rId85" Type="http://schemas.openxmlformats.org/officeDocument/2006/relationships/hyperlink" Target="../../../../../../Users/Jamie/AppData/Users/Jamie/AppData/Users/Jamie/AppData/Users/Jamie/AppData/Roaming/Users/localadmin/AppData/Roaming/Microsoft/Excel/ENTRY%20FORM/Stu%20Pid%20Ree.jpg" TargetMode="External"/><Relationship Id="rId150" Type="http://schemas.openxmlformats.org/officeDocument/2006/relationships/hyperlink" Target="../../../../../../Users/Jamie/AppData/Users/Jamie/AppData/Users/Jamie/AppData/Users/Jamie/AppData/Roaming/Users/localadmin/AppData/Roaming/Microsoft/Excel/ENTRY%20FORM/Wiese%20Blackwood%20entries%202016.pdf" TargetMode="External"/><Relationship Id="rId155" Type="http://schemas.openxmlformats.org/officeDocument/2006/relationships/hyperlink" Target="../../../../../../Users/Jamie/AppData/Users/Jamie/AppData/Users/Jamie/AppData/Users/Jamie/AppData/Roaming/Users/localadmin/AppData/Roaming/Microsoft/Excel/ENTRY%20FORM/Wiese%20Blackwood%20entries%202016.pdf" TargetMode="External"/><Relationship Id="rId171" Type="http://schemas.openxmlformats.org/officeDocument/2006/relationships/hyperlink" Target="../../../../../../Users/Jamie/AppData/Users/Jamie/AppData/Users/Jamie/AppData/Users/Jamie/AppData/Roaming/Users/localadmin/AppData/Roaming/Microsoft/Excel/ENTRY%20FORM/I'ts%20Time%20and%20Stray%20Animals.pdf" TargetMode="External"/><Relationship Id="rId176" Type="http://schemas.openxmlformats.org/officeDocument/2006/relationships/hyperlink" Target="mailto:daina.chester.dunn@gmail.com" TargetMode="External"/><Relationship Id="rId192" Type="http://schemas.openxmlformats.org/officeDocument/2006/relationships/hyperlink" Target="../../../../../../Users/Jamie/AppData/Users/Jamie/AppData/Users/Jamie/AppData/Users/Jamie/AppData/Roaming/Microsoft/MARATHON%202016/ENTRY%20FORM/Bubbles.pdf" TargetMode="External"/><Relationship Id="rId197" Type="http://schemas.openxmlformats.org/officeDocument/2006/relationships/hyperlink" Target="../../../../../../Users/Jamie/AppData/Users/Jamie/AppData/Users/Jamie/AppData/Users/Jamie/AppData/Roaming/Microsoft/MARATHON%202016/ENTRY%20FORM/Denmark%20Ag%20College%20teams.pdf" TargetMode="External"/><Relationship Id="rId206" Type="http://schemas.openxmlformats.org/officeDocument/2006/relationships/hyperlink" Target="../../../../../../Users/Jamie/AppData/Users/Jamie/AppData/Users/Jamie/AppData/Users/Jamie/AppData/Roaming/Microsoft/MARATHON%202016/ENTRY%20FORM/Bad%20Decision!.pdf" TargetMode="External"/><Relationship Id="rId201" Type="http://schemas.openxmlformats.org/officeDocument/2006/relationships/hyperlink" Target="mailto:kiu@vantageland.com.au" TargetMode="External"/><Relationship Id="rId12" Type="http://schemas.openxmlformats.org/officeDocument/2006/relationships/hyperlink" Target="mailto:shogundxb@hotmail.com" TargetMode="External"/><Relationship Id="rId17" Type="http://schemas.openxmlformats.org/officeDocument/2006/relationships/hyperlink" Target="../../../../../../Users/Jamie/AppData/Users/Jamie/AppData/Users/Jamie/AppData/Users/Jamie/AppData/Roaming/Microsoft/MARATHON%202016/ENTRY%20FORM/Tap%20Dancing%20Tortoises.pdf" TargetMode="External"/><Relationship Id="rId33" Type="http://schemas.openxmlformats.org/officeDocument/2006/relationships/hyperlink" Target="../../../../../../Users/Jamie/AppData/Users/Jamie/AppData/Users/Jamie/AppData/Users/Jamie/AppData/Roaming/Microsoft/MARATHON%202016/ENTRY%20FORM/2%20Idiots.jpg" TargetMode="External"/><Relationship Id="rId38" Type="http://schemas.openxmlformats.org/officeDocument/2006/relationships/hyperlink" Target="mailto:sales@lifesports.com.au" TargetMode="External"/><Relationship Id="rId59" Type="http://schemas.openxmlformats.org/officeDocument/2006/relationships/hyperlink" Target="../../../../../../Users/Jamie/AppData/Users/Jamie/AppData/Users/Jamie/AppData/Users/Jamie/AppData/Roaming/Users/localadmin/AppData/Roaming/Microsoft/Excel/ENTRY%20FORM/One%20Dozen%20Kindred%20Kids.jpg" TargetMode="External"/><Relationship Id="rId103" Type="http://schemas.openxmlformats.org/officeDocument/2006/relationships/hyperlink" Target="../../../../../../Users/Jamie/AppData/Users/Jamie/AppData/Users/Jamie/AppData/Users/Jamie/AppData/Roaming/Users/localadmin/AppData/Roaming/Microsoft/Excel/ENTRY%20FORM/Darken%20Teams.pdf" TargetMode="External"/><Relationship Id="rId108" Type="http://schemas.openxmlformats.org/officeDocument/2006/relationships/hyperlink" Target="../../../../../../Users/Jamie/AppData/Users/Jamie/AppData/Users/Jamie/AppData/Users/Jamie/AppData/Roaming/Users/localadmin/AppData/Roaming/Microsoft/Excel/ENTRY%20FORM/Manji%20Parkrunners.pdf" TargetMode="External"/><Relationship Id="rId124" Type="http://schemas.openxmlformats.org/officeDocument/2006/relationships/hyperlink" Target="mailto:nicola.jones@hotmail.com" TargetMode="External"/><Relationship Id="rId129" Type="http://schemas.openxmlformats.org/officeDocument/2006/relationships/hyperlink" Target="../../../../../../Users/Jamie/AppData/Users/Jamie/AppData/Users/Jamie/AppData/Users/Jamie/AppData/Roaming/Users/localadmin/AppData/Roaming/Microsoft/Excel/ENTRY%20FORM/6101%20Hotel.pdf" TargetMode="External"/><Relationship Id="rId54" Type="http://schemas.openxmlformats.org/officeDocument/2006/relationships/hyperlink" Target="mailto:gbpensini@yahoo.com.au" TargetMode="External"/><Relationship Id="rId70" Type="http://schemas.openxmlformats.org/officeDocument/2006/relationships/hyperlink" Target="../../../../../../Users/Jamie/AppData/Users/Jamie/AppData/Users/Jamie/AppData/Users/Jamie/AppData/Roaming/Users/localadmin/AppData/Roaming/Microsoft/Excel/ENTRY%20FORM/The%20Hills%20Are%20Calling.pdf" TargetMode="External"/><Relationship Id="rId75" Type="http://schemas.openxmlformats.org/officeDocument/2006/relationships/hyperlink" Target="mailto:ashlee.ritson@gmail.com" TargetMode="External"/><Relationship Id="rId91" Type="http://schemas.openxmlformats.org/officeDocument/2006/relationships/hyperlink" Target="mailto:simons@smiththornton.com.au" TargetMode="External"/><Relationship Id="rId96" Type="http://schemas.openxmlformats.org/officeDocument/2006/relationships/hyperlink" Target="../../../../../../Users/Jamie/AppData/Users/Jamie/AppData/Users/Jamie/AppData/Users/Jamie/AppData/Roaming/Users/localadmin/AppData/Roaming/Microsoft/Excel/ENTRY%20FORM/Charlie's%20Angels.pdf" TargetMode="External"/><Relationship Id="rId140" Type="http://schemas.openxmlformats.org/officeDocument/2006/relationships/hyperlink" Target="../../../../../../Users/Jamie/AppData/Users/Jamie/AppData/Users/Jamie/AppData/Users/Jamie/AppData/Roaming/Users/localadmin/AppData/Roaming/Microsoft/Excel/ENTRY%20FORM/Family%20Haks%20Waiver.jpg" TargetMode="External"/><Relationship Id="rId145" Type="http://schemas.openxmlformats.org/officeDocument/2006/relationships/hyperlink" Target="mailto:colinarvo@iprimus.com.au" TargetMode="External"/><Relationship Id="rId161" Type="http://schemas.openxmlformats.org/officeDocument/2006/relationships/hyperlink" Target="mailto:rhartschool@gmail.com" TargetMode="External"/><Relationship Id="rId166" Type="http://schemas.openxmlformats.org/officeDocument/2006/relationships/hyperlink" Target="../../../../../../Users/Jamie/AppData/Users/Jamie/AppData/Users/Jamie/AppData/Users/Jamie/AppData/Roaming/Users/localadmin/AppData/Roaming/Microsoft/Excel/ENTRY%20FORM/Dogs%20Of%20War.pdf" TargetMode="External"/><Relationship Id="rId182" Type="http://schemas.openxmlformats.org/officeDocument/2006/relationships/hyperlink" Target="mailto:troilooke89@hotmail.com" TargetMode="External"/><Relationship Id="rId187" Type="http://schemas.openxmlformats.org/officeDocument/2006/relationships/hyperlink" Target="mailto:lf80@bigpond.com" TargetMode="External"/><Relationship Id="rId1" Type="http://schemas.openxmlformats.org/officeDocument/2006/relationships/hyperlink" Target="mailto:timothy.rowberry@eduction.wa.edu.au" TargetMode="External"/><Relationship Id="rId6" Type="http://schemas.openxmlformats.org/officeDocument/2006/relationships/hyperlink" Target="../../../../../../Users/Jamie/AppData/Users/Jamie/AppData/Users/Jamie/AppData/Users/Jamie/AppData/Roaming/Microsoft/MARATHON%202016/ENTRY%20FORM/Daina's%20Angels.pdf" TargetMode="External"/><Relationship Id="rId212" Type="http://schemas.openxmlformats.org/officeDocument/2006/relationships/hyperlink" Target="../../../../../../Users/Jamie/AppData/Users/Jamie/AppData/Users/Jamie/AppData/Users/Jamie/AppData/Roaming/Microsoft/MARATHON%202016/ENTRY%20FORM/Booka%20to%20Blackwood%20.pdf" TargetMode="External"/><Relationship Id="rId23" Type="http://schemas.openxmlformats.org/officeDocument/2006/relationships/hyperlink" Target="../../../../../../Users/Jamie/AppData/Users/Jamie/AppData/Users/Jamie/AppData/Users/Jamie/AppData/Roaming/Microsoft/MARATHON%202016/ENTRY%20FORM/Shrek%20and%20Whippet.pdf" TargetMode="External"/><Relationship Id="rId28" Type="http://schemas.openxmlformats.org/officeDocument/2006/relationships/hyperlink" Target="mailto:michael.j.hopwood@hotmail.com" TargetMode="External"/><Relationship Id="rId49" Type="http://schemas.openxmlformats.org/officeDocument/2006/relationships/hyperlink" Target="mailto:ashepworth@bigpond.com" TargetMode="External"/><Relationship Id="rId114" Type="http://schemas.openxmlformats.org/officeDocument/2006/relationships/hyperlink" Target="mailto:cameron.hotchin@amdonline.com.au" TargetMode="External"/><Relationship Id="rId119" Type="http://schemas.openxmlformats.org/officeDocument/2006/relationships/hyperlink" Target="../../../../../../Users/Jamie/AppData/Users/Jamie/AppData/Users/Jamie/AppData/Users/Jamie/AppData/Roaming/Users/localadmin/AppData/Roaming/Microsoft/Excel/ENTRY%20FORM/Happy%20Campers.pdf" TargetMode="External"/><Relationship Id="rId44" Type="http://schemas.openxmlformats.org/officeDocument/2006/relationships/hyperlink" Target="../../../../../../Users/Jamie/AppData/Users/Jamie/AppData/Users/Jamie/AppData/Users/Jamie/AppData/Roaming/Microsoft/MARATHON%202016/ENTRY%20FORM/6101.pdf" TargetMode="External"/><Relationship Id="rId60" Type="http://schemas.openxmlformats.org/officeDocument/2006/relationships/hyperlink" Target="mailto:rcassian@yahoo.com" TargetMode="External"/><Relationship Id="rId65" Type="http://schemas.openxmlformats.org/officeDocument/2006/relationships/hyperlink" Target="../../../../../../Users/Jamie/AppData/Users/Jamie/AppData/Users/Jamie/AppData/Users/Jamie/AppData/Roaming/Users/localadmin/AppData/Roaming/Microsoft/Excel/ENTRY%20FORM/Havana%20Club.pdf" TargetMode="External"/><Relationship Id="rId81" Type="http://schemas.openxmlformats.org/officeDocument/2006/relationships/hyperlink" Target="../../../../../../Users/Jamie/AppData/Users/Jamie/AppData/Users/Jamie/AppData/Users/Jamie/AppData/Roaming/Users/localadmin/AppData/Roaming/Microsoft/Excel/ENTRY%20FORM/Vetran%20Vets.pdf" TargetMode="External"/><Relationship Id="rId86" Type="http://schemas.openxmlformats.org/officeDocument/2006/relationships/hyperlink" Target="mailto:clarebombers@hotmail.com" TargetMode="External"/><Relationship Id="rId130" Type="http://schemas.openxmlformats.org/officeDocument/2006/relationships/hyperlink" Target="mailto:markmcadam@iinet.net.au" TargetMode="External"/><Relationship Id="rId135" Type="http://schemas.openxmlformats.org/officeDocument/2006/relationships/hyperlink" Target="../../../../../../Users/Jamie/AppData/Users/Jamie/AppData/Users/Jamie/AppData/Users/Jamie/AppData/Roaming/Users/localadmin/AppData/Roaming/Microsoft/Excel/ENTRY%20FORM/The%20Stables.pdf" TargetMode="External"/><Relationship Id="rId151" Type="http://schemas.openxmlformats.org/officeDocument/2006/relationships/hyperlink" Target="../../../../../../Users/Jamie/AppData/Users/Jamie/AppData/Users/Jamie/AppData/Users/Jamie/AppData/Roaming/Users/localadmin/AppData/Roaming/Microsoft/Excel/ENTRY%20FORM/Wiese%20Blackwood%20entries%202016.pdf" TargetMode="External"/><Relationship Id="rId156" Type="http://schemas.openxmlformats.org/officeDocument/2006/relationships/hyperlink" Target="../../../../../../Users/Jamie/AppData/Users/Jamie/AppData/Users/Jamie/AppData/Users/Jamie/AppData/Roaming/Users/localadmin/AppData/Roaming/Microsoft/Excel/ENTRY%20FORM/Midget%20teams.pdf" TargetMode="External"/><Relationship Id="rId177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TACHANGI.pdf" TargetMode="External"/><Relationship Id="rId198" Type="http://schemas.openxmlformats.org/officeDocument/2006/relationships/hyperlink" Target="../../../../../../Users/Jamie/AppData/Users/Jamie/AppData/Users/Jamie/AppData/Users/Jamie/AppData/Roaming/Microsoft/MARATHON%202016/ENTRY%20FORM/Denmark%20Ag%20College%20teams.pdf" TargetMode="External"/><Relationship Id="rId172" Type="http://schemas.openxmlformats.org/officeDocument/2006/relationships/hyperlink" Target="mailto:fourpaws4feet@gmail.com" TargetMode="External"/><Relationship Id="rId193" Type="http://schemas.openxmlformats.org/officeDocument/2006/relationships/hyperlink" Target="mailto:daveberg1@hotmail.com" TargetMode="External"/><Relationship Id="rId202" Type="http://schemas.openxmlformats.org/officeDocument/2006/relationships/hyperlink" Target="../../../../../../Users/Jamie/AppData/Users/Jamie/AppData/Users/Jamie/AppData/Users/Jamie/AppData/Roaming/Microsoft/MARATHON%202016/ENTRY%20FORM/At%20it%20Again.pdf" TargetMode="External"/><Relationship Id="rId207" Type="http://schemas.openxmlformats.org/officeDocument/2006/relationships/hyperlink" Target="mailto:lwrodgers@outlook.com" TargetMode="External"/><Relationship Id="rId13" Type="http://schemas.openxmlformats.org/officeDocument/2006/relationships/hyperlink" Target="mailto:jakjam@bigpond.com" TargetMode="External"/><Relationship Id="rId18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BOB%20ANDERSON,%20GUILDFORD%20AND%20HAVANA.pdf" TargetMode="External"/><Relationship Id="rId39" Type="http://schemas.openxmlformats.org/officeDocument/2006/relationships/hyperlink" Target="mailto:smcquoid@mac.com" TargetMode="External"/><Relationship Id="rId109" Type="http://schemas.openxmlformats.org/officeDocument/2006/relationships/hyperlink" Target="mailto:gilham.jane@gmail.com" TargetMode="External"/><Relationship Id="rId34" Type="http://schemas.openxmlformats.org/officeDocument/2006/relationships/hyperlink" Target="mailto:andyjohns@internode.on.net" TargetMode="External"/><Relationship Id="rId50" Type="http://schemas.openxmlformats.org/officeDocument/2006/relationships/hyperlink" Target="mailto:ashepworth@bigpond.com" TargetMode="External"/><Relationship Id="rId55" Type="http://schemas.openxmlformats.org/officeDocument/2006/relationships/hyperlink" Target="mailto:lynette_avins@hotmail.com.au" TargetMode="External"/><Relationship Id="rId76" Type="http://schemas.openxmlformats.org/officeDocument/2006/relationships/hyperlink" Target="mailto:caseypeet@outlook.com" TargetMode="External"/><Relationship Id="rId97" Type="http://schemas.openxmlformats.org/officeDocument/2006/relationships/hyperlink" Target="mailto:alisonfarmer01@gmail.com" TargetMode="External"/><Relationship Id="rId104" Type="http://schemas.openxmlformats.org/officeDocument/2006/relationships/hyperlink" Target="../../../../../../Users/Jamie/AppData/Users/Jamie/AppData/Users/Jamie/AppData/Users/Jamie/AppData/Roaming/Users/localadmin/AppData/Roaming/Microsoft/Excel/ENTRY%20FORM/50%20Is%20The%20New%2030.pdf" TargetMode="External"/><Relationship Id="rId120" Type="http://schemas.openxmlformats.org/officeDocument/2006/relationships/hyperlink" Target="../../../../../../Users/Jamie/AppData/Users/Jamie/AppData/Users/Jamie/AppData/Users/Jamie/AppData/Roaming/Users/localadmin/AppData/Roaming/Microsoft/Excel/ENTRY%20FORM/Belles%20and%20Whistles.pdf" TargetMode="External"/><Relationship Id="rId125" Type="http://schemas.openxmlformats.org/officeDocument/2006/relationships/hyperlink" Target="../../../../../../Users/Jamie/AppData/Users/Jamie/AppData/Users/Jamie/AppData/Users/Jamie/AppData/Roaming/Users/localadmin/AppData/Roaming/Microsoft/Excel/ENTRY%20FORM/Nicola%20Jones.pdf" TargetMode="External"/><Relationship Id="rId141" Type="http://schemas.openxmlformats.org/officeDocument/2006/relationships/hyperlink" Target="../../../../../../Users/Jamie/AppData/Users/Jamie/AppData/Users/Jamie/AppData/Users/Jamie/AppData/Roaming/Users/localadmin/AppData/Roaming/Microsoft/Excel/ENTRY%20FORM/Old%20Docs.pdf" TargetMode="External"/><Relationship Id="rId146" Type="http://schemas.openxmlformats.org/officeDocument/2006/relationships/hyperlink" Target="../../../../../../Users/Jamie/AppData/Users/Jamie/AppData/Users/Jamie/AppData/Users/Jamie/AppData/Roaming/Users/localadmin/AppData/Roaming/Microsoft/Excel/ENTRY%20FORM/Foxtrot2.jpg" TargetMode="External"/><Relationship Id="rId167" Type="http://schemas.openxmlformats.org/officeDocument/2006/relationships/hyperlink" Target="mailto:a.schwenkenbecher@murdoch.edu.au" TargetMode="External"/><Relationship Id="rId188" Type="http://schemas.openxmlformats.org/officeDocument/2006/relationships/hyperlink" Target="mailto:lf80@bigpond.com" TargetMode="External"/><Relationship Id="rId7" Type="http://schemas.openxmlformats.org/officeDocument/2006/relationships/hyperlink" Target="../../../../../../Users/Jamie/AppData/Users/Jamie/AppData/Users/Jamie/AppData/Users/Jamie/AppData/Roaming/Microsoft/MARATHON%202016/ENTRY%20FORM/Horseless%20Carriage.pdf" TargetMode="External"/><Relationship Id="rId71" Type="http://schemas.openxmlformats.org/officeDocument/2006/relationships/hyperlink" Target="mailto:brigita.kotsi@gmail.com" TargetMode="External"/><Relationship Id="rId92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SMITH%20FAMILY.pdf" TargetMode="External"/><Relationship Id="rId162" Type="http://schemas.openxmlformats.org/officeDocument/2006/relationships/hyperlink" Target="mailto:skipa@iinet.net.au" TargetMode="External"/><Relationship Id="rId183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Content.IE5/S0UBRPLZ/ENTRY%20FORM/Blackout%20Electrical.pdf" TargetMode="External"/><Relationship Id="rId213" Type="http://schemas.openxmlformats.org/officeDocument/2006/relationships/hyperlink" Target="../../../../../../Users/Jamie/AppData/Users/Jamie/AppData/Users/Jamie/AppData/Users/Jamie/AppData/Roaming/Microsoft/MARATHON%202016/ENTRY%20FORM/Bamba%20Zonke.pdf" TargetMode="External"/><Relationship Id="rId2" Type="http://schemas.openxmlformats.org/officeDocument/2006/relationships/hyperlink" Target="../../../../../../Users/Jamie/AppData/Users/Jamie/AppData/Users/Jamie/AppData/Users/Jamie/AppData/Roaming/Microsoft/MARATHON%202016/ENTRY%20FORM/Keiron%20BensonIM.pdf" TargetMode="External"/><Relationship Id="rId29" Type="http://schemas.openxmlformats.org/officeDocument/2006/relationships/hyperlink" Target="../../../../../../Users/Jamie/AppData/Users/Jamie/AppData/Users/Jamie/AppData/Users/Jamie/AppData/Roaming/Microsoft/MARATHON%202016/ENTRY%20FORM/Lucky.jpg" TargetMode="External"/><Relationship Id="rId24" Type="http://schemas.openxmlformats.org/officeDocument/2006/relationships/hyperlink" Target="mailto:stuart@glideprint.com.au" TargetMode="External"/><Relationship Id="rId40" Type="http://schemas.openxmlformats.org/officeDocument/2006/relationships/hyperlink" Target="../../../../../../Users/Jamie/AppData/Users/Jamie/AppData/Users/Jamie/AppData/Users/Jamie/AppData/Roaming/Microsoft/MARATHON%202016/ENTRY%20FORM/2%20Has%20beens.jpg" TargetMode="External"/><Relationship Id="rId45" Type="http://schemas.openxmlformats.org/officeDocument/2006/relationships/hyperlink" Target="../../../../../../Users/Jamie/AppData/Users/Jamie/AppData/Users/Jamie/AppData/Users/Jamie/AppData/Roaming/Microsoft/MARATHON%202016/ENTRY%20FORM/6101.pdf" TargetMode="External"/><Relationship Id="rId66" Type="http://schemas.openxmlformats.org/officeDocument/2006/relationships/hyperlink" Target="mailto:topp-dogg@bigpond.com" TargetMode="External"/><Relationship Id="rId87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110" Type="http://schemas.openxmlformats.org/officeDocument/2006/relationships/hyperlink" Target="../../../../../../Users/Jamie/AppData/Users/Jamie/AppData/Users/Jamie/AppData/Users/Jamie/AppData/Roaming/Users/localadmin/AppData/Roaming/Microsoft/Excel/ENTRY%20FORM/Honey%20Badger.pdf" TargetMode="External"/><Relationship Id="rId115" Type="http://schemas.openxmlformats.org/officeDocument/2006/relationships/hyperlink" Target="../../../../../../Users/Jamie/AppData/Users/Jamie/AppData/Users/Jamie/AppData/Users/Jamie/AppData/Roaming/Users/localadmin/AppData/Roaming/Microsoft/Excel/ENTRY%20FORM/AMD%20Avengers.pdf" TargetMode="External"/><Relationship Id="rId131" Type="http://schemas.openxmlformats.org/officeDocument/2006/relationships/hyperlink" Target="../../../../../../Users/Jamie/AppData/Users/Jamie/AppData/Users/Jamie/AppData/Users/Jamie/AppData/Roaming/Users/localadmin/AppData/Roaming/Microsoft/Excel/ENTRY%20FORM/Race%20Against%20Humanity.pdf" TargetMode="External"/><Relationship Id="rId136" Type="http://schemas.openxmlformats.org/officeDocument/2006/relationships/hyperlink" Target="mailto:manager.iga@westnet.com.au" TargetMode="External"/><Relationship Id="rId157" Type="http://schemas.openxmlformats.org/officeDocument/2006/relationships/hyperlink" Target="../../../../../../Users/Jamie/AppData/Users/Jamie/AppData/Users/Jamie/AppData/Users/Jamie/AppData/Roaming/Users/localadmin/AppData/Roaming/Microsoft/Excel/ENTRY%20FORM/Midget%20teams.pdf" TargetMode="External"/><Relationship Id="rId178" Type="http://schemas.openxmlformats.org/officeDocument/2006/relationships/hyperlink" Target="mailto:moneeka.angel@landmark.com.au" TargetMode="External"/><Relationship Id="rId61" Type="http://schemas.openxmlformats.org/officeDocument/2006/relationships/hyperlink" Target="../../../../../../Users/Jamie/AppData/Users/Jamie/AppData/Users/Jamie/AppData/Users/Jamie/AppData/Roaming/Users/localadmin/AppData/Roaming/Microsoft/Excel/ENTRY%20FORM/Gunnadoit.jpg" TargetMode="External"/><Relationship Id="rId82" Type="http://schemas.openxmlformats.org/officeDocument/2006/relationships/hyperlink" Target="mailto:miles@mtbarkervet.com.au" TargetMode="External"/><Relationship Id="rId152" Type="http://schemas.openxmlformats.org/officeDocument/2006/relationships/hyperlink" Target="mailto:wiese@activ8.net.au" TargetMode="External"/><Relationship Id="rId173" Type="http://schemas.openxmlformats.org/officeDocument/2006/relationships/hyperlink" Target="mailto:matt@gnarabupbeachhouse.com.au" TargetMode="External"/><Relationship Id="rId194" Type="http://schemas.openxmlformats.org/officeDocument/2006/relationships/hyperlink" Target="mailto:Kelli.Gillies@education.wa.edu.au" TargetMode="External"/><Relationship Id="rId199" Type="http://schemas.openxmlformats.org/officeDocument/2006/relationships/hyperlink" Target="../../../../../../Users/Jamie/AppData/Users/Jamie/AppData/Users/Jamie/AppData/Users/Jamie/AppData/Roaming/Microsoft/MARATHON%202016/ENTRY%20FORM/Denmark%20Ag%20College%20teams.pdf" TargetMode="External"/><Relationship Id="rId203" Type="http://schemas.openxmlformats.org/officeDocument/2006/relationships/hyperlink" Target="mailto:maj.kalgan@gmail.com" TargetMode="External"/><Relationship Id="rId208" Type="http://schemas.openxmlformats.org/officeDocument/2006/relationships/hyperlink" Target="mailto:peterbarratt5@gmail.com" TargetMode="External"/><Relationship Id="rId19" Type="http://schemas.openxmlformats.org/officeDocument/2006/relationships/hyperlink" Target="mailto:thinkfitpersonaltraining@bigpond.com" TargetMode="External"/><Relationship Id="rId14" Type="http://schemas.openxmlformats.org/officeDocument/2006/relationships/hyperlink" Target="../../../../../../Users/Jamie/AppData/Users/Jamie/AppData/Users/Jamie/AppData/Users/Jamie/AppData/Roaming/Microsoft/MARATHON%202016/ENTRY%20FORM/Team%20Name.pdf" TargetMode="External"/><Relationship Id="rId30" Type="http://schemas.openxmlformats.org/officeDocument/2006/relationships/hyperlink" Target="mailto:barry.ashwin@bigpond.com" TargetMode="External"/><Relationship Id="rId35" Type="http://schemas.openxmlformats.org/officeDocument/2006/relationships/hyperlink" Target="mailto:andyjohns@internode.on.net" TargetMode="External"/><Relationship Id="rId56" Type="http://schemas.openxmlformats.org/officeDocument/2006/relationships/hyperlink" Target="../../../../../../Users/Jamie/AppData/Users/Jamie/AppData/Users/Jamie/AppData/Users/Jamie/AppData/Roaming/Users/localadmin/AppData/Roaming/Microsoft/Excel/ENTRY%20FORM/Nigel%20Hawke%20IM.pdf" TargetMode="External"/><Relationship Id="rId77" Type="http://schemas.openxmlformats.org/officeDocument/2006/relationships/hyperlink" Target="../../../../../../Users/Jamie/AppData/Users/Jamie/AppData/Users/Jamie/AppData/Users/Jamie/AppData/Roaming/Users/localadmin/AppData/Roaming/Microsoft/Excel/ENTRY%20FORM/Old%20&amp;%20Beautiful,%204X4.pdf" TargetMode="External"/><Relationship Id="rId100" Type="http://schemas.openxmlformats.org/officeDocument/2006/relationships/hyperlink" Target="mailto:ebeaton@me.com" TargetMode="External"/><Relationship Id="rId105" Type="http://schemas.openxmlformats.org/officeDocument/2006/relationships/hyperlink" Target="mailto:wheelerjane29@gmail.com" TargetMode="External"/><Relationship Id="rId126" Type="http://schemas.openxmlformats.org/officeDocument/2006/relationships/hyperlink" Target="../../../../../../Users/Jamie/AppData/Users/Jamie/AppData/Users/Jamie/AppData/Users/Jamie/AppData/Roaming/Users/localadmin/AppData/Roaming/Microsoft/Excel/ENTRY%20FORM/Hells%20Belles.pdf" TargetMode="External"/><Relationship Id="rId147" Type="http://schemas.openxmlformats.org/officeDocument/2006/relationships/hyperlink" Target="mailto:colinarvo@iprimus.com.au" TargetMode="External"/><Relationship Id="rId168" Type="http://schemas.openxmlformats.org/officeDocument/2006/relationships/hyperlink" Target="../../../../../../Users/Jamie/AppData/Users/Jamie/AppData/Users/Jamie/AppData/Users/Jamie/AppData/Roaming/Users/localadmin/AppData/Roaming/Microsoft/Excel/ENTRY%20FORM/Team%20Neaves.jpg" TargetMode="External"/><Relationship Id="rId8" Type="http://schemas.openxmlformats.org/officeDocument/2006/relationships/hyperlink" Target="../../../../../../Users/Jamie/AppData/Users/Jamie/AppData/Users/Jamie/AppData/Users/Jamie/AppData/Roaming/Microsoft/MARATHON%202016/ENTRY%20FORM/SIEGWART.pdf" TargetMode="External"/><Relationship Id="rId51" Type="http://schemas.openxmlformats.org/officeDocument/2006/relationships/hyperlink" Target="../../../../../../Users/Jamie/AppData/Users/Jamie/AppData/Users/Jamie/AppData/Users/Jamie/AppData/Roaming/Users/localadmin/AppData/Roaming/Microsoft/Excel/ENTRY%20FORM/Motley%20Crew.pdf" TargetMode="External"/><Relationship Id="rId72" Type="http://schemas.openxmlformats.org/officeDocument/2006/relationships/hyperlink" Target="../../../../../../Users/Jamie/AppData/Users/Jamie/AppData/Users/Jamie/AppData/Users/Jamie/AppData/Roaming/Users/localadmin/AppData/Roaming/Microsoft/Excel/ENTRY%20FORM/Evie%20Molson%20IL.pdf" TargetMode="External"/><Relationship Id="rId93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YORKIES.pdf" TargetMode="External"/><Relationship Id="rId98" Type="http://schemas.openxmlformats.org/officeDocument/2006/relationships/hyperlink" Target="../../../../../../Users/Jamie/AppData/Users/Jamie/AppData/Users/Jamie/AppData/Users/Jamie/AppData/Roaming/Users/localadmin/AppData/Roaming/Microsoft/Excel/ENTRY%20FORM/Michael%20Swain%20IM.pdf" TargetMode="External"/><Relationship Id="rId121" Type="http://schemas.openxmlformats.org/officeDocument/2006/relationships/hyperlink" Target="mailto:apwheatley@bigpond.com.au" TargetMode="External"/><Relationship Id="rId142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63" Type="http://schemas.openxmlformats.org/officeDocument/2006/relationships/hyperlink" Target="mailto:bickleyvalleyhorsetours@gmail.com" TargetMode="External"/><Relationship Id="rId184" Type="http://schemas.openxmlformats.org/officeDocument/2006/relationships/hyperlink" Target="mailto:windyhollow@westnet.com.au" TargetMode="External"/><Relationship Id="rId189" Type="http://schemas.openxmlformats.org/officeDocument/2006/relationships/hyperlink" Target="mailto:lf80@bigpond.com" TargetMode="External"/><Relationship Id="rId3" Type="http://schemas.openxmlformats.org/officeDocument/2006/relationships/hyperlink" Target="mailto:keironbenson@gmail.com" TargetMode="External"/><Relationship Id="rId214" Type="http://schemas.openxmlformats.org/officeDocument/2006/relationships/hyperlink" Target="../../../../../../Users/Jamie/AppData/Users/Jamie/AppData/Users/Jamie/AppData/Users/Jamie/AppData/Roaming/Microsoft/MARATHON%202016/ENTRY%20FORM/Manji%20Crew.pdf" TargetMode="External"/><Relationship Id="rId25" Type="http://schemas.openxmlformats.org/officeDocument/2006/relationships/hyperlink" Target="mailto:tmjefferys@hotmail.com" TargetMode="External"/><Relationship Id="rId46" Type="http://schemas.openxmlformats.org/officeDocument/2006/relationships/hyperlink" Target="../../../../../../Users/Jamie/AppData/Users/Jamie/AppData/Users/Jamie/AppData/Users/Jamie/AppData/Roaming/Microsoft/MARATHON%202016/ENTRY%20FORM/No%20Horse%20Waiver.jpg" TargetMode="External"/><Relationship Id="rId67" Type="http://schemas.openxmlformats.org/officeDocument/2006/relationships/hyperlink" Target="../../../../../../Users/Jamie/AppData/Users/Jamie/AppData/Users/Jamie/AppData/Users/Jamie/AppData/Roaming/Users/localadmin/AppData/Roaming/Microsoft/Excel/ENTRY%20FORM/Landor%20Legends.pdf" TargetMode="External"/><Relationship Id="rId116" Type="http://schemas.openxmlformats.org/officeDocument/2006/relationships/hyperlink" Target="../../../../../../Users/Jamie/AppData/Users/Jamie/AppData/Users/Jamie/AppData/Users/Jamie/AppData/Roaming/Users/localadmin/AppData/Roaming/Microsoft/Excel/ENTRY%20FORM/LemonisTantiprasut%20Lawyers.pdf" TargetMode="External"/><Relationship Id="rId137" Type="http://schemas.openxmlformats.org/officeDocument/2006/relationships/hyperlink" Target="../../../../../../Users/Jamie/AppData/Users/Jamie/AppData/Users/Jamie/AppData/Users/Jamie/AppData/Roaming/Users/localadmin/AppData/Roaming/Microsoft/Excel/ENTRY%20FORM/Midgets%20and%20Nuts.pdf" TargetMode="External"/><Relationship Id="rId158" Type="http://schemas.openxmlformats.org/officeDocument/2006/relationships/hyperlink" Target="mailto:highet@iinet.net.au" TargetMode="External"/><Relationship Id="rId20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THINK%20FIT.pdf" TargetMode="External"/><Relationship Id="rId41" Type="http://schemas.openxmlformats.org/officeDocument/2006/relationships/hyperlink" Target="mailto:lucybanderton13@gmail.com" TargetMode="External"/><Relationship Id="rId62" Type="http://schemas.openxmlformats.org/officeDocument/2006/relationships/hyperlink" Target="../../../../../../Users/Jamie/AppData/Users/Jamie/AppData/Users/Jamie/AppData/Users/Jamie/AppData/Roaming/Users/localadmin/AppData/Roaming/Microsoft/Excel/ENTRY%20FORM/Pissfits.pdf" TargetMode="External"/><Relationship Id="rId83" Type="http://schemas.openxmlformats.org/officeDocument/2006/relationships/hyperlink" Target="../../../../../../Users/Jamie/AppData/Users/Jamie/AppData/Users/Jamie/AppData/Users/Jamie/AppData/Roaming/Users/localadmin/AppData/Roaming/Microsoft/Excel/ENTRY%20FORM/Squid%20Lips.jpg" TargetMode="External"/><Relationship Id="rId88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111" Type="http://schemas.openxmlformats.org/officeDocument/2006/relationships/hyperlink" Target="mailto:nathan.walter@rsm.com.au" TargetMode="External"/><Relationship Id="rId132" Type="http://schemas.openxmlformats.org/officeDocument/2006/relationships/hyperlink" Target="../../../../../../Users/Jamie/AppData/Users/Jamie/AppData/Users/Jamie/AppData/Users/Jamie/AppData/Roaming/Users/localadmin/AppData/Roaming/Microsoft/Excel/ENTRY%20FORM/Running%20On%20Apples.pdf" TargetMode="External"/><Relationship Id="rId153" Type="http://schemas.openxmlformats.org/officeDocument/2006/relationships/hyperlink" Target="mailto:wiese@activ8.net.au" TargetMode="External"/><Relationship Id="rId174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OVER%204T.pdf" TargetMode="External"/><Relationship Id="rId179" Type="http://schemas.openxmlformats.org/officeDocument/2006/relationships/hyperlink" Target="../../../../../../Users/Jamie/AppData/Users/Jamie/AppData/Users/Jamie/AppData/Users/Jamie/AppData/Roaming/Users/localadmin/AppData/Roaming/Microsoft/Excel/ENTRY%20FORM/TACODOGS.pdf" TargetMode="External"/><Relationship Id="rId195" Type="http://schemas.openxmlformats.org/officeDocument/2006/relationships/hyperlink" Target="mailto:Kelli.Gillies@education.wa.edu.au" TargetMode="External"/><Relationship Id="rId209" Type="http://schemas.openxmlformats.org/officeDocument/2006/relationships/hyperlink" Target="../../../../../../Users/Jamie/AppData/Users/Jamie/AppData/Users/Jamie/AppData/Users/Jamie/AppData/Roaming/Microsoft/MARATHON%202016/ENTRY%20FORM/Just%20Doin%20It.pdf" TargetMode="External"/><Relationship Id="rId190" Type="http://schemas.openxmlformats.org/officeDocument/2006/relationships/hyperlink" Target="../../../../../../Users/Jamie/AppData/Users/Jamie/AppData/Users/Jamie/AppData/Users/Jamie/AppData/Roaming/Microsoft/MARATHON%202016/ENTRY%20FORM/Bubbles.pdf" TargetMode="External"/><Relationship Id="rId204" Type="http://schemas.openxmlformats.org/officeDocument/2006/relationships/hyperlink" Target="../../../../../../Users/Jamie/AppData/Users/Jamie/AppData/Users/Jamie/AppData/Users/Jamie/AppData/Roaming/Microsoft/MARATHON%202016/ENTRY%20FORM/Laast%20Minute%20Wonders.jpg" TargetMode="External"/><Relationship Id="rId15" Type="http://schemas.openxmlformats.org/officeDocument/2006/relationships/hyperlink" Target="mailto:maheng@iinet.net.au" TargetMode="External"/><Relationship Id="rId36" Type="http://schemas.openxmlformats.org/officeDocument/2006/relationships/hyperlink" Target="../../../../../../Users/Jamie/AppData/Users/Jamie/AppData/Users/Jamie/AppData/Users/Jamie/AppData/Roaming/Microsoft/MARATHON%202016/ENTRY%20FORM/Slothinators.pdf" TargetMode="External"/><Relationship Id="rId57" Type="http://schemas.openxmlformats.org/officeDocument/2006/relationships/hyperlink" Target="../../../../../../Users/Jamie/AppData/Users/Jamie/AppData/Users/Jamie/AppData/Users/Jamie/AppData/Roaming/Users/localadmin/AppData/Roaming/Microsoft/Excel/ENTRY%20FORM/Falcon%20Flyers.pdf" TargetMode="External"/><Relationship Id="rId106" Type="http://schemas.openxmlformats.org/officeDocument/2006/relationships/hyperlink" Target="mailto:rebecca.south@westarthurcrc.com.au" TargetMode="External"/><Relationship Id="rId127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THE%20WANNABE'S.pdf" TargetMode="External"/><Relationship Id="rId10" Type="http://schemas.openxmlformats.org/officeDocument/2006/relationships/hyperlink" Target="../../../../../../Users/Jamie/AppData/Users/Jamie/AppData/Users/Jamie/AppData/Users/Jamie/AppData/Roaming/Microsoft/MARATHON%202016/ENTRY%20FORM/Cyril%20Pyril.jpg" TargetMode="External"/><Relationship Id="rId31" Type="http://schemas.openxmlformats.org/officeDocument/2006/relationships/hyperlink" Target="../../../../../../Users/Jamie/AppData/Users/Jamie/AppData/Users/Jamie/AppData/Users/Jamie/AppData/Roaming/Microsoft/MARATHON%202016/ENTRY%20FORM/CinqueTerre.pdf" TargetMode="External"/><Relationship Id="rId52" Type="http://schemas.openxmlformats.org/officeDocument/2006/relationships/hyperlink" Target="mailto:aaronroberts@goblue.com.au" TargetMode="External"/><Relationship Id="rId73" Type="http://schemas.openxmlformats.org/officeDocument/2006/relationships/hyperlink" Target="../../../../../../Users/Jamie/AppData/Users/Jamie/AppData/Users/Jamie/AppData/Users/Jamie/AppData/Roaming/Users/localadmin/AppData/Roaming/Microsoft/Excel/ENTRY%20FORM/Bevan%20Addison%20IM.pdf" TargetMode="External"/><Relationship Id="rId78" Type="http://schemas.openxmlformats.org/officeDocument/2006/relationships/hyperlink" Target="../../../../../../Users/Jamie/AppData/Users/Jamie/AppData/Users/Jamie/AppData/Users/Jamie/AppData/Roaming/Users/localadmin/AppData/Roaming/Microsoft/Excel/ENTRY%20FORM/Old%20&amp;%20Beautiful,%204X4.pdf" TargetMode="External"/><Relationship Id="rId94" Type="http://schemas.openxmlformats.org/officeDocument/2006/relationships/hyperlink" Target="../../../../../../Users/Jamie/AppData/Users/Jamie/AppData/Users/Jamie/AppData/Users/Jamie/AppData/Roaming/Users/localadmin/AppData/Roaming/Microsoft/Excel/ENTRY%20FORM/Kimberley%20Club.pdf" TargetMode="External"/><Relationship Id="rId99" Type="http://schemas.openxmlformats.org/officeDocument/2006/relationships/hyperlink" Target="../../../../../../Users/Jamie/AppData/Users/Jamie/AppData/Users/Jamie/AppData/Users/Jamie/AppData/Roaming/Users/localadmin/AppData/Roaming/Microsoft/Excel/ENTRY%20FORM/6101%20BRAVO%20p2.pdf" TargetMode="External"/><Relationship Id="rId101" Type="http://schemas.openxmlformats.org/officeDocument/2006/relationships/hyperlink" Target="../../../../../../Users/Jamie/AppData/Users/Jamie/AppData/Users/Jamie/AppData/Users/Jamie/AppData/Roaming/Users/localadmin/AppData/Roaming/Microsoft/Excel/ENTRY%20FORM/6101%20Golf.pdf" TargetMode="External"/><Relationship Id="rId122" Type="http://schemas.openxmlformats.org/officeDocument/2006/relationships/hyperlink" Target="../../../../../../Users/Jamie/AppData/Users/Jamie/AppData/Users/Jamie/AppData/Users/Jamie/AppData/Roaming/Users/localadmin/AppData/Roaming/Microsoft/Excel/ENTRY%20FORM/Mix%20It%20Up.jpg" TargetMode="External"/><Relationship Id="rId143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CLIVE%20CHOATE%202.pdf" TargetMode="External"/><Relationship Id="rId148" Type="http://schemas.openxmlformats.org/officeDocument/2006/relationships/hyperlink" Target="../../../../../../Users/Jamie/AppData/Users/Jamie/AppData/Users/Jamie/AppData/Users/Jamie/AppData/Roaming/Users/localadmin/AppData/Roaming/Microsoft/Excel/ENTRY%20FORM/Smashing%20Krebs%20.pdf" TargetMode="External"/><Relationship Id="rId164" Type="http://schemas.openxmlformats.org/officeDocument/2006/relationships/hyperlink" Target="../../../../../../Users/Jamie/AppData/Users/Jamie/AppData/Users/Jamie/AppData/Users/Jamie/AppData/Roaming/Users/localadmin/AppData/Roaming/Microsoft/Excel/ENTRY%20FORM/Fast%20Thinking.pdf" TargetMode="External"/><Relationship Id="rId169" Type="http://schemas.openxmlformats.org/officeDocument/2006/relationships/hyperlink" Target="../../../../../../Users/Jamie/AppData/Users/Jamie/AppData/Users/Jamie/AppData/Users/Jamie/AppData/Roaming/Users/localadmin/AppData/Roaming/Microsoft/Excel/ENTRY%20FORM/Cookie%20Monsters.pdf" TargetMode="External"/><Relationship Id="rId185" Type="http://schemas.openxmlformats.org/officeDocument/2006/relationships/hyperlink" Target="../../../../../../Users/Jamie/AppData/Users/Jamie/AppData/Users/Jamie/AppData/Users/Jamie/AppData/Roaming/Microsoft/MARATHON%202016/ENTRY%20FORM/The%20Simones.pdf" TargetMode="External"/><Relationship Id="rId4" Type="http://schemas.openxmlformats.org/officeDocument/2006/relationships/hyperlink" Target="../../../../../../Users/Jamie/AppData/Users/Jamie/AppData/Users/Jamie/AppData/Users/Jamie/AppData/Roaming/Microsoft/MARATHON%202016/ENTRY%20FORM/Slick%20Sal%20and%20Quik%20Mick.pdf" TargetMode="External"/><Relationship Id="rId9" Type="http://schemas.openxmlformats.org/officeDocument/2006/relationships/hyperlink" Target="mailto:donal.langdon@icloud.com" TargetMode="External"/><Relationship Id="rId180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MONGER%20MONGRELS.pdf" TargetMode="External"/><Relationship Id="rId210" Type="http://schemas.openxmlformats.org/officeDocument/2006/relationships/hyperlink" Target="../../../../../../Users/Jamie/AppData/Users/Jamie/AppData/Users/Jamie/AppData/Users/Jamie/AppData/Roaming/Microsoft/MARATHON%202016/ENTRY%20FORM/Mt%20Barker%20Vet%20Hospital.pdf" TargetMode="External"/><Relationship Id="rId215" Type="http://schemas.openxmlformats.org/officeDocument/2006/relationships/printerSettings" Target="../printerSettings/printerSettings6.bin"/><Relationship Id="rId26" Type="http://schemas.openxmlformats.org/officeDocument/2006/relationships/hyperlink" Target="../../../../../../Users/Jamie/AppData/Users/Jamie/AppData/Users/Jamie/AppData/Users/Jamie/AppData/Roaming/Microsoft/MARATHON%202016/ENTRY%20FORM/Team%20Blackout%202.pdf" TargetMode="External"/><Relationship Id="rId47" Type="http://schemas.openxmlformats.org/officeDocument/2006/relationships/hyperlink" Target="mailto:blj39k@iinet.net.au" TargetMode="External"/><Relationship Id="rId68" Type="http://schemas.openxmlformats.org/officeDocument/2006/relationships/hyperlink" Target="../../../../../../Users/Jamie/AppData/Users/Jamie/AppData/Users/Jamie/AppData/Users/Jamie/AppData/Roaming/Users/localadmin/AppData/Roaming/Microsoft/Excel/ENTRY%20FORM/Tim%20Kinnear%20IM.pdf" TargetMode="External"/><Relationship Id="rId89" Type="http://schemas.openxmlformats.org/officeDocument/2006/relationships/hyperlink" Target="../../../../../../Users/Jamie/AppData/Users/Jamie/AppData/Users/Jamie/AppData/Users/Jamie/AppData/Roaming/Users/localadmin/AppData/Roaming/Microsoft/Excel/ENTRY%20FORM/Shake%20n%20Bake,%20PLC%20&amp;%20Eliza%20Dowling%20teams.pdf" TargetMode="External"/><Relationship Id="rId112" Type="http://schemas.openxmlformats.org/officeDocument/2006/relationships/hyperlink" Target="../../../../../../Users/Jamie/AppData/Users/Jamie/AppData/Users/Jamie/AppData/Users/Jamie/AppData/Roaming/Users/localadmin/AppData/Roaming/Microsoft/Excel/ENTRY%20FORM/Alpha%20and%20India.pdf" TargetMode="External"/><Relationship Id="rId133" Type="http://schemas.openxmlformats.org/officeDocument/2006/relationships/hyperlink" Target="mailto:guiness85@live.com" TargetMode="External"/><Relationship Id="rId154" Type="http://schemas.openxmlformats.org/officeDocument/2006/relationships/hyperlink" Target="../../../../../../Users/Jamie/AppData/Users/Jamie/AppData/Users/Jamie/AppData/Users/Jamie/AppData/Roaming/Users/localadmin/AppData/Roaming/Microsoft/Excel/ENTRY%20FORM/Wiese%20Blackwood%20entries%202016.pdf" TargetMode="External"/><Relationship Id="rId175" Type="http://schemas.openxmlformats.org/officeDocument/2006/relationships/hyperlink" Target="../../../../../../Users/Jamie/AppData/Users/Jamie/AppData/Users/Jamie/AppData/Users/Jamie/AppData/Roaming/Users/localadmin/AppData/Roaming/Users/localadmin/AppData/Local/Microsoft/Windows/Temporary%20Internet%20Files/Users/localadmin/AppData/Local/Microsoft/Windows/Temporary%20Internet%20Files/Content.IE5/QTHGNJKS/ENTRIES/DON'S%20PARTY.pdf" TargetMode="External"/><Relationship Id="rId196" Type="http://schemas.openxmlformats.org/officeDocument/2006/relationships/hyperlink" Target="mailto:Kelli.Gillies@education.wa.edu.au" TargetMode="External"/><Relationship Id="rId200" Type="http://schemas.openxmlformats.org/officeDocument/2006/relationships/hyperlink" Target="../../../../../../Users/Jamie/AppData/Users/Jamie/AppData/Users/Jamie/AppData/Users/Jamie/AppData/Roaming/Microsoft/MARATHON%202016/ENTRY%20FORM/Cait%20and%20the%20Boys.pdf" TargetMode="External"/><Relationship Id="rId16" Type="http://schemas.openxmlformats.org/officeDocument/2006/relationships/hyperlink" Target="mailto:renstar77@hotmail.com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524D3-86E3-4723-9192-8865E6652878}">
  <dimension ref="A1:DL892"/>
  <sheetViews>
    <sheetView zoomScaleNormal="100" workbookViewId="0">
      <pane xSplit="1" ySplit="1" topLeftCell="H88" activePane="bottomRight" state="frozen"/>
      <selection pane="topRight" activeCell="B1" sqref="B1"/>
      <selection pane="bottomLeft" activeCell="A2" sqref="A2"/>
      <selection pane="bottomRight" activeCell="L23" sqref="L23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style="215" customWidth="1"/>
    <col min="4" max="4" width="21.28515625" customWidth="1"/>
    <col min="5" max="5" width="12.7109375" style="3" customWidth="1"/>
    <col min="6" max="6" width="25.140625" customWidth="1"/>
    <col min="7" max="7" width="25.28515625" customWidth="1"/>
    <col min="8" max="8" width="16.710937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4.42578125" customWidth="1"/>
    <col min="14" max="14" width="21.85546875" customWidth="1"/>
    <col min="15" max="15" width="4.28515625" style="4" customWidth="1"/>
    <col min="16" max="16" width="11.7109375" style="3" customWidth="1"/>
    <col min="17" max="17" width="5" customWidth="1"/>
    <col min="18" max="18" width="21.85546875" customWidth="1"/>
    <col min="19" max="19" width="4.7109375" style="4" customWidth="1"/>
    <col min="20" max="20" width="11.28515625" style="3" customWidth="1"/>
    <col min="21" max="21" width="5.140625" style="215" customWidth="1"/>
    <col min="22" max="22" width="21.28515625" style="4" customWidth="1"/>
    <col min="23" max="23" width="4.5703125" style="4" customWidth="1"/>
    <col min="24" max="24" width="11" style="3" customWidth="1"/>
    <col min="25" max="25" width="5" style="215" customWidth="1"/>
    <col min="26" max="26" width="22.5703125" customWidth="1"/>
    <col min="27" max="27" width="4.5703125" style="4" customWidth="1"/>
    <col min="28" max="28" width="11.140625" style="3" customWidth="1"/>
    <col min="29" max="29" width="5.42578125" style="215" customWidth="1"/>
    <col min="30" max="30" width="3.85546875" style="93" customWidth="1"/>
    <col min="31" max="31" width="5.28515625" customWidth="1"/>
    <col min="32" max="32" width="36.5703125" customWidth="1"/>
    <col min="33" max="33" width="10.42578125" style="8" customWidth="1"/>
    <col min="34" max="34" width="9.42578125" style="8" customWidth="1"/>
    <col min="35" max="35" width="36.5703125" style="8" customWidth="1"/>
    <col min="36" max="36" width="36.5703125" style="53" customWidth="1"/>
    <col min="37" max="38" width="36.5703125" style="8" customWidth="1"/>
    <col min="39" max="39" width="9.140625" style="8"/>
    <col min="46" max="46" width="23.5703125" customWidth="1"/>
  </cols>
  <sheetData>
    <row r="1" spans="1:116" s="1" customFormat="1" x14ac:dyDescent="0.2">
      <c r="A1" s="113" t="s">
        <v>8</v>
      </c>
      <c r="B1" s="9" t="s">
        <v>1</v>
      </c>
      <c r="C1" s="209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209"/>
      <c r="V1" s="9" t="s">
        <v>6</v>
      </c>
      <c r="W1" s="116"/>
      <c r="X1" s="114"/>
      <c r="Y1" s="209"/>
      <c r="Z1" s="9" t="s">
        <v>18</v>
      </c>
      <c r="AA1" s="116"/>
      <c r="AB1" s="114"/>
      <c r="AC1" s="209"/>
      <c r="AD1" s="9" t="s">
        <v>19</v>
      </c>
      <c r="AE1" s="9" t="s">
        <v>20</v>
      </c>
      <c r="AF1" s="9" t="s">
        <v>3420</v>
      </c>
      <c r="AG1" s="9"/>
      <c r="AH1" s="9"/>
      <c r="AI1" s="9"/>
      <c r="AJ1" s="52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116" ht="15" customHeight="1" x14ac:dyDescent="0.2">
      <c r="A2" s="103"/>
      <c r="B2" s="221">
        <v>44498</v>
      </c>
      <c r="C2" s="216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210" t="s">
        <v>20</v>
      </c>
      <c r="V2" s="119" t="s">
        <v>26</v>
      </c>
      <c r="W2" s="119" t="s">
        <v>27</v>
      </c>
      <c r="X2" s="122" t="s">
        <v>11</v>
      </c>
      <c r="Y2" s="210" t="s">
        <v>20</v>
      </c>
      <c r="Z2" s="121" t="s">
        <v>26</v>
      </c>
      <c r="AA2" s="119" t="s">
        <v>27</v>
      </c>
      <c r="AB2" s="122" t="s">
        <v>11</v>
      </c>
      <c r="AC2" s="210" t="s">
        <v>20</v>
      </c>
      <c r="AD2" s="7"/>
      <c r="AE2" s="8"/>
      <c r="AF2" s="21"/>
      <c r="AG2" s="21"/>
      <c r="AH2" s="21"/>
      <c r="AI2" s="21"/>
      <c r="AJ2" s="21"/>
      <c r="AN2" s="8"/>
      <c r="AO2" s="8"/>
      <c r="AP2" s="8"/>
      <c r="AQ2" s="8"/>
      <c r="AR2" s="8"/>
      <c r="AS2" s="8"/>
      <c r="AT2" s="8"/>
      <c r="AU2" s="8"/>
    </row>
    <row r="3" spans="1:116" ht="15" customHeight="1" x14ac:dyDescent="0.2">
      <c r="A3" s="96">
        <v>2</v>
      </c>
      <c r="B3" s="85" t="s">
        <v>98</v>
      </c>
      <c r="C3" s="211" t="s">
        <v>41</v>
      </c>
      <c r="D3" s="10" t="s">
        <v>99</v>
      </c>
      <c r="E3" s="10" t="s">
        <v>100</v>
      </c>
      <c r="F3" s="10" t="s">
        <v>101</v>
      </c>
      <c r="G3" s="10" t="s">
        <v>102</v>
      </c>
      <c r="H3" s="10" t="s">
        <v>37</v>
      </c>
      <c r="I3" s="7" t="s">
        <v>103</v>
      </c>
      <c r="J3" s="10" t="s">
        <v>104</v>
      </c>
      <c r="K3" s="79">
        <v>77</v>
      </c>
      <c r="L3" s="13"/>
      <c r="M3" s="79" t="s">
        <v>41</v>
      </c>
      <c r="N3" s="10" t="s">
        <v>105</v>
      </c>
      <c r="O3" s="79">
        <v>57</v>
      </c>
      <c r="P3" s="148"/>
      <c r="Q3" s="79" t="s">
        <v>41</v>
      </c>
      <c r="R3" s="10" t="s">
        <v>121</v>
      </c>
      <c r="S3" s="79">
        <v>51</v>
      </c>
      <c r="T3" s="148"/>
      <c r="U3" s="211" t="s">
        <v>41</v>
      </c>
      <c r="V3" s="10" t="s">
        <v>107</v>
      </c>
      <c r="W3" s="79">
        <v>43</v>
      </c>
      <c r="X3" s="107"/>
      <c r="Y3" s="211" t="s">
        <v>41</v>
      </c>
      <c r="Z3" s="10" t="s">
        <v>3438</v>
      </c>
      <c r="AA3" s="79">
        <v>70</v>
      </c>
      <c r="AB3" s="13"/>
      <c r="AC3" s="211" t="s">
        <v>41</v>
      </c>
      <c r="AD3" s="147" t="s">
        <v>45</v>
      </c>
      <c r="AE3" s="79" t="s">
        <v>41</v>
      </c>
      <c r="AF3" s="8"/>
      <c r="AJ3" s="8"/>
      <c r="AK3" s="21"/>
      <c r="AL3" s="21"/>
      <c r="AN3" s="8"/>
      <c r="AO3" s="8"/>
      <c r="AP3" s="8"/>
      <c r="AQ3" s="8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  <c r="CN3" s="67"/>
      <c r="CO3" s="67"/>
      <c r="CP3" s="67"/>
      <c r="CQ3" s="67"/>
      <c r="CR3" s="67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</row>
    <row r="4" spans="1:116" s="125" customFormat="1" x14ac:dyDescent="0.2">
      <c r="A4" s="96">
        <v>3</v>
      </c>
      <c r="B4" s="85" t="s">
        <v>109</v>
      </c>
      <c r="C4" s="211" t="s">
        <v>41</v>
      </c>
      <c r="D4" s="10" t="s">
        <v>99</v>
      </c>
      <c r="E4" s="10" t="s">
        <v>100</v>
      </c>
      <c r="F4" s="10" t="s">
        <v>101</v>
      </c>
      <c r="G4" s="10" t="s">
        <v>102</v>
      </c>
      <c r="H4" s="10" t="s">
        <v>37</v>
      </c>
      <c r="I4" s="7" t="s">
        <v>103</v>
      </c>
      <c r="J4" s="10" t="s">
        <v>4389</v>
      </c>
      <c r="K4" s="19">
        <v>66</v>
      </c>
      <c r="L4" s="60"/>
      <c r="M4" s="19" t="s">
        <v>41</v>
      </c>
      <c r="N4" s="19" t="s">
        <v>120</v>
      </c>
      <c r="O4" s="19">
        <v>64</v>
      </c>
      <c r="P4" s="80"/>
      <c r="Q4" s="19" t="s">
        <v>41</v>
      </c>
      <c r="R4" s="19" t="s">
        <v>4560</v>
      </c>
      <c r="S4" s="19"/>
      <c r="T4" s="60"/>
      <c r="U4" s="211" t="s">
        <v>41</v>
      </c>
      <c r="V4" s="19" t="s">
        <v>44</v>
      </c>
      <c r="W4" s="19"/>
      <c r="X4" s="80"/>
      <c r="Y4" s="211"/>
      <c r="Z4" s="19" t="s">
        <v>4390</v>
      </c>
      <c r="AA4" s="19">
        <v>64</v>
      </c>
      <c r="AB4" s="80"/>
      <c r="AC4" s="211" t="s">
        <v>41</v>
      </c>
      <c r="AD4" s="19" t="s">
        <v>45</v>
      </c>
      <c r="AE4" s="79" t="s">
        <v>41</v>
      </c>
      <c r="AF4" s="57"/>
      <c r="AG4" s="57"/>
      <c r="AH4" s="57"/>
      <c r="AI4" s="50"/>
      <c r="AJ4" s="50"/>
      <c r="AK4" s="50"/>
      <c r="AL4" s="50"/>
      <c r="AM4" s="50"/>
      <c r="AN4" s="50"/>
      <c r="AO4" s="50"/>
      <c r="AP4" s="77"/>
      <c r="AQ4" s="7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  <c r="DE4"/>
      <c r="DF4"/>
      <c r="DG4"/>
      <c r="DH4"/>
      <c r="DI4"/>
      <c r="DJ4"/>
      <c r="DK4"/>
      <c r="DL4"/>
    </row>
    <row r="5" spans="1:116" x14ac:dyDescent="0.2">
      <c r="A5" s="97">
        <v>4</v>
      </c>
      <c r="B5" s="85" t="s">
        <v>118</v>
      </c>
      <c r="C5" s="211" t="s">
        <v>41</v>
      </c>
      <c r="D5" s="10" t="s">
        <v>99</v>
      </c>
      <c r="E5" s="10" t="s">
        <v>100</v>
      </c>
      <c r="F5" s="10" t="s">
        <v>101</v>
      </c>
      <c r="G5" s="10" t="s">
        <v>102</v>
      </c>
      <c r="H5" s="10" t="s">
        <v>37</v>
      </c>
      <c r="I5" s="15" t="s">
        <v>103</v>
      </c>
      <c r="J5" s="10" t="s">
        <v>4391</v>
      </c>
      <c r="K5" s="19">
        <v>15</v>
      </c>
      <c r="L5" s="80"/>
      <c r="M5" s="19" t="s">
        <v>346</v>
      </c>
      <c r="N5" s="19" t="s">
        <v>367</v>
      </c>
      <c r="O5" s="19"/>
      <c r="P5" s="80"/>
      <c r="Q5" s="19" t="s">
        <v>41</v>
      </c>
      <c r="R5" s="19" t="s">
        <v>4388</v>
      </c>
      <c r="S5" s="19">
        <v>20</v>
      </c>
      <c r="T5" s="80"/>
      <c r="U5" s="211" t="s">
        <v>41</v>
      </c>
      <c r="V5" s="19" t="s">
        <v>4210</v>
      </c>
      <c r="W5" s="19"/>
      <c r="X5" s="84"/>
      <c r="Y5" s="211" t="s">
        <v>41</v>
      </c>
      <c r="Z5" s="19" t="s">
        <v>4613</v>
      </c>
      <c r="AA5" s="19"/>
      <c r="AB5" s="80"/>
      <c r="AC5" s="211" t="s">
        <v>41</v>
      </c>
      <c r="AD5" s="54" t="s">
        <v>59</v>
      </c>
      <c r="AE5" s="79" t="s">
        <v>41</v>
      </c>
      <c r="AF5" s="8"/>
      <c r="AJ5" s="8"/>
      <c r="AK5" s="21"/>
      <c r="AL5" s="21"/>
      <c r="AN5" s="8"/>
      <c r="AO5" s="8"/>
      <c r="AP5" s="8"/>
      <c r="AQ5" s="8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</row>
    <row r="6" spans="1:116" x14ac:dyDescent="0.2">
      <c r="A6" s="99">
        <v>5</v>
      </c>
      <c r="B6" s="173" t="s">
        <v>124</v>
      </c>
      <c r="C6" s="19" t="s">
        <v>41</v>
      </c>
      <c r="D6" s="10" t="s">
        <v>134</v>
      </c>
      <c r="E6" s="233" t="s">
        <v>135</v>
      </c>
      <c r="F6" s="12" t="s">
        <v>4730</v>
      </c>
      <c r="G6" s="10" t="s">
        <v>88</v>
      </c>
      <c r="H6" s="10" t="s">
        <v>89</v>
      </c>
      <c r="I6" s="15" t="s">
        <v>128</v>
      </c>
      <c r="J6" s="79" t="s">
        <v>4439</v>
      </c>
      <c r="K6" s="79">
        <v>40</v>
      </c>
      <c r="L6" s="148" t="s">
        <v>4440</v>
      </c>
      <c r="M6" s="10" t="s">
        <v>41</v>
      </c>
      <c r="N6" s="79" t="s">
        <v>131</v>
      </c>
      <c r="O6" s="79">
        <v>61</v>
      </c>
      <c r="P6" s="148" t="s">
        <v>132</v>
      </c>
      <c r="Q6" s="79" t="s">
        <v>41</v>
      </c>
      <c r="R6" s="79" t="s">
        <v>4731</v>
      </c>
      <c r="S6" s="79">
        <v>47</v>
      </c>
      <c r="T6" s="148" t="s">
        <v>4732</v>
      </c>
      <c r="U6" s="79" t="s">
        <v>41</v>
      </c>
      <c r="V6" s="79" t="s">
        <v>4733</v>
      </c>
      <c r="W6" s="79">
        <v>49</v>
      </c>
      <c r="X6" s="148"/>
      <c r="Y6" s="10" t="s">
        <v>41</v>
      </c>
      <c r="Z6" s="79" t="s">
        <v>4734</v>
      </c>
      <c r="AA6" s="79">
        <v>64</v>
      </c>
      <c r="AB6" s="148"/>
      <c r="AC6" s="10" t="s">
        <v>41</v>
      </c>
      <c r="AD6" s="147" t="s">
        <v>136</v>
      </c>
      <c r="AE6" s="79" t="s">
        <v>41</v>
      </c>
      <c r="AF6" s="21"/>
      <c r="AG6" s="21"/>
      <c r="AH6" s="21"/>
      <c r="AI6" s="21"/>
      <c r="AJ6" s="21"/>
      <c r="AK6" s="50"/>
      <c r="AL6" s="21"/>
      <c r="AM6" s="36"/>
      <c r="AN6" s="50"/>
    </row>
    <row r="7" spans="1:116" x14ac:dyDescent="0.2">
      <c r="A7" s="97">
        <v>6</v>
      </c>
      <c r="B7" s="85" t="s">
        <v>341</v>
      </c>
      <c r="C7" s="211" t="s">
        <v>41</v>
      </c>
      <c r="D7" s="10" t="s">
        <v>99</v>
      </c>
      <c r="E7" s="10" t="s">
        <v>100</v>
      </c>
      <c r="F7" s="10" t="s">
        <v>101</v>
      </c>
      <c r="G7" s="10" t="s">
        <v>102</v>
      </c>
      <c r="H7" s="10" t="s">
        <v>37</v>
      </c>
      <c r="I7" s="152" t="s">
        <v>103</v>
      </c>
      <c r="J7" s="19" t="s">
        <v>4394</v>
      </c>
      <c r="K7" s="19">
        <v>43</v>
      </c>
      <c r="L7" s="107"/>
      <c r="M7" s="79" t="s">
        <v>41</v>
      </c>
      <c r="N7" s="19" t="s">
        <v>4395</v>
      </c>
      <c r="O7" s="19">
        <v>50</v>
      </c>
      <c r="P7" s="148"/>
      <c r="Q7" s="79" t="s">
        <v>41</v>
      </c>
      <c r="R7" s="19" t="s">
        <v>4396</v>
      </c>
      <c r="S7" s="19">
        <v>38</v>
      </c>
      <c r="T7" s="60"/>
      <c r="U7" s="211" t="s">
        <v>41</v>
      </c>
      <c r="V7" s="19" t="s">
        <v>4668</v>
      </c>
      <c r="W7" s="19"/>
      <c r="X7" s="80"/>
      <c r="Y7" s="211" t="s">
        <v>41</v>
      </c>
      <c r="Z7" s="19" t="s">
        <v>92</v>
      </c>
      <c r="AA7" s="19"/>
      <c r="AB7" s="80"/>
      <c r="AC7" s="211" t="s">
        <v>41</v>
      </c>
      <c r="AD7" s="19" t="s">
        <v>59</v>
      </c>
      <c r="AE7" s="79" t="s">
        <v>41</v>
      </c>
      <c r="AF7" s="21"/>
      <c r="AG7" s="50"/>
      <c r="AH7" s="50"/>
      <c r="AI7" s="50"/>
      <c r="AJ7" s="50"/>
      <c r="AK7" s="50"/>
      <c r="AL7" s="50"/>
      <c r="AM7" s="50"/>
      <c r="AN7" s="50"/>
      <c r="AO7" s="50"/>
      <c r="AP7" s="77"/>
      <c r="AQ7" s="77"/>
      <c r="AR7" s="67"/>
      <c r="AS7" s="67"/>
      <c r="AT7" s="67"/>
      <c r="AU7" s="67"/>
      <c r="AV7" s="67"/>
      <c r="AW7" s="67"/>
      <c r="AX7" s="67"/>
      <c r="AY7" s="67"/>
      <c r="AZ7" s="67"/>
      <c r="BA7" s="67"/>
    </row>
    <row r="8" spans="1:116" x14ac:dyDescent="0.2">
      <c r="A8" s="96">
        <v>7</v>
      </c>
      <c r="B8" s="176" t="s">
        <v>144</v>
      </c>
      <c r="C8" s="79"/>
      <c r="D8" s="10" t="s">
        <v>145</v>
      </c>
      <c r="E8" s="10" t="s">
        <v>146</v>
      </c>
      <c r="F8" s="10" t="s">
        <v>147</v>
      </c>
      <c r="G8" s="10" t="s">
        <v>88</v>
      </c>
      <c r="H8" s="10" t="s">
        <v>89</v>
      </c>
      <c r="I8" s="7" t="s">
        <v>148</v>
      </c>
      <c r="J8" s="19" t="s">
        <v>1714</v>
      </c>
      <c r="K8" s="10">
        <v>39</v>
      </c>
      <c r="L8" s="13" t="s">
        <v>1715</v>
      </c>
      <c r="M8" s="10" t="s">
        <v>41</v>
      </c>
      <c r="N8" s="10" t="s">
        <v>145</v>
      </c>
      <c r="O8" s="10">
        <v>71</v>
      </c>
      <c r="P8" s="12" t="s">
        <v>151</v>
      </c>
      <c r="Q8" s="10" t="s">
        <v>41</v>
      </c>
      <c r="R8" s="10" t="s">
        <v>152</v>
      </c>
      <c r="S8" s="10">
        <v>70</v>
      </c>
      <c r="T8" s="12" t="s">
        <v>153</v>
      </c>
      <c r="U8" s="10" t="s">
        <v>41</v>
      </c>
      <c r="V8" s="10" t="s">
        <v>154</v>
      </c>
      <c r="W8" s="10">
        <v>21</v>
      </c>
      <c r="X8" s="84">
        <v>97612215</v>
      </c>
      <c r="Y8" s="10" t="s">
        <v>41</v>
      </c>
      <c r="Z8" s="10" t="s">
        <v>155</v>
      </c>
      <c r="AA8" s="10">
        <v>73</v>
      </c>
      <c r="AB8" s="12" t="s">
        <v>156</v>
      </c>
      <c r="AC8" s="10" t="s">
        <v>41</v>
      </c>
      <c r="AD8" s="54" t="s">
        <v>59</v>
      </c>
      <c r="AE8" s="10" t="s">
        <v>41</v>
      </c>
      <c r="AF8" s="67"/>
      <c r="AJ8" s="8"/>
    </row>
    <row r="9" spans="1:116" x14ac:dyDescent="0.2">
      <c r="A9" s="96">
        <v>8</v>
      </c>
      <c r="B9" s="176" t="s">
        <v>157</v>
      </c>
      <c r="C9" s="79" t="s">
        <v>41</v>
      </c>
      <c r="D9" s="10" t="s">
        <v>158</v>
      </c>
      <c r="E9" s="10" t="s">
        <v>159</v>
      </c>
      <c r="F9" s="10" t="s">
        <v>160</v>
      </c>
      <c r="G9" s="10" t="s">
        <v>88</v>
      </c>
      <c r="H9" s="10" t="s">
        <v>89</v>
      </c>
      <c r="I9" s="152" t="s">
        <v>161</v>
      </c>
      <c r="J9" s="19" t="s">
        <v>4735</v>
      </c>
      <c r="K9" s="19">
        <v>31</v>
      </c>
      <c r="L9" s="80" t="s">
        <v>4736</v>
      </c>
      <c r="M9" s="10" t="s">
        <v>41</v>
      </c>
      <c r="N9" s="19" t="s">
        <v>158</v>
      </c>
      <c r="O9" s="19">
        <v>60</v>
      </c>
      <c r="P9" s="80" t="s">
        <v>159</v>
      </c>
      <c r="Q9" s="79" t="s">
        <v>41</v>
      </c>
      <c r="R9" s="19" t="s">
        <v>3669</v>
      </c>
      <c r="S9" s="19">
        <v>56</v>
      </c>
      <c r="T9" s="60" t="s">
        <v>3670</v>
      </c>
      <c r="U9" s="79" t="s">
        <v>41</v>
      </c>
      <c r="V9" s="19" t="s">
        <v>166</v>
      </c>
      <c r="W9" s="19">
        <v>33</v>
      </c>
      <c r="X9" s="80" t="s">
        <v>167</v>
      </c>
      <c r="Y9" s="79" t="s">
        <v>41</v>
      </c>
      <c r="Z9" s="19" t="s">
        <v>168</v>
      </c>
      <c r="AA9" s="19">
        <v>63</v>
      </c>
      <c r="AB9" s="80" t="s">
        <v>3672</v>
      </c>
      <c r="AC9" s="79" t="s">
        <v>41</v>
      </c>
      <c r="AD9" s="54" t="s">
        <v>59</v>
      </c>
      <c r="AE9" s="79" t="s">
        <v>41</v>
      </c>
      <c r="AF9" s="21"/>
      <c r="AG9" s="21"/>
      <c r="AH9" s="143"/>
      <c r="AI9" s="143"/>
      <c r="AJ9" s="8"/>
      <c r="AM9"/>
    </row>
    <row r="10" spans="1:116" x14ac:dyDescent="0.2">
      <c r="A10" s="96">
        <v>9</v>
      </c>
      <c r="B10" s="173" t="s">
        <v>170</v>
      </c>
      <c r="C10" s="19" t="s">
        <v>41</v>
      </c>
      <c r="D10" s="10" t="s">
        <v>175</v>
      </c>
      <c r="E10" s="145" t="s">
        <v>176</v>
      </c>
      <c r="F10" s="10" t="s">
        <v>4714</v>
      </c>
      <c r="G10" s="10" t="s">
        <v>88</v>
      </c>
      <c r="H10" s="10" t="s">
        <v>89</v>
      </c>
      <c r="I10" s="7" t="s">
        <v>4715</v>
      </c>
      <c r="J10" s="10" t="s">
        <v>175</v>
      </c>
      <c r="K10" s="10">
        <v>49</v>
      </c>
      <c r="L10" s="13" t="s">
        <v>176</v>
      </c>
      <c r="M10" s="10" t="s">
        <v>41</v>
      </c>
      <c r="N10" s="10" t="s">
        <v>177</v>
      </c>
      <c r="O10" s="10">
        <v>48</v>
      </c>
      <c r="P10" s="80" t="s">
        <v>178</v>
      </c>
      <c r="Q10" s="10" t="s">
        <v>41</v>
      </c>
      <c r="R10" s="10" t="s">
        <v>179</v>
      </c>
      <c r="S10" s="10">
        <v>49</v>
      </c>
      <c r="T10" s="13" t="s">
        <v>180</v>
      </c>
      <c r="U10" s="10" t="s">
        <v>41</v>
      </c>
      <c r="V10" s="10" t="s">
        <v>44</v>
      </c>
      <c r="W10" s="10"/>
      <c r="X10" s="80"/>
      <c r="Y10" s="10"/>
      <c r="Z10" s="10" t="s">
        <v>183</v>
      </c>
      <c r="AA10" s="10">
        <v>48</v>
      </c>
      <c r="AB10" s="80" t="s">
        <v>3937</v>
      </c>
      <c r="AC10" s="10" t="s">
        <v>41</v>
      </c>
      <c r="AD10" s="10" t="s">
        <v>71</v>
      </c>
      <c r="AE10" s="10" t="s">
        <v>41</v>
      </c>
      <c r="AF10" s="21"/>
      <c r="AG10" s="21"/>
      <c r="AH10" s="44"/>
      <c r="AI10" s="44"/>
      <c r="AJ10" s="8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77"/>
      <c r="AX10" s="77"/>
      <c r="AY10" s="7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  <c r="DF10" s="67"/>
      <c r="DG10" s="67"/>
      <c r="DH10" s="67"/>
      <c r="DI10" s="67"/>
      <c r="DJ10" s="67"/>
      <c r="DK10" s="67"/>
      <c r="DL10" s="67"/>
    </row>
    <row r="11" spans="1:116" x14ac:dyDescent="0.2">
      <c r="A11" s="101">
        <v>10</v>
      </c>
      <c r="B11" s="85" t="s">
        <v>187</v>
      </c>
      <c r="C11" s="211" t="s">
        <v>41</v>
      </c>
      <c r="D11" s="10" t="s">
        <v>99</v>
      </c>
      <c r="E11" s="10" t="s">
        <v>100</v>
      </c>
      <c r="F11" s="10" t="s">
        <v>101</v>
      </c>
      <c r="G11" s="10" t="s">
        <v>102</v>
      </c>
      <c r="H11" s="10" t="s">
        <v>37</v>
      </c>
      <c r="I11" s="7" t="s">
        <v>103</v>
      </c>
      <c r="J11" s="10" t="s">
        <v>188</v>
      </c>
      <c r="K11" s="19">
        <v>43</v>
      </c>
      <c r="L11" s="84"/>
      <c r="M11" s="19" t="s">
        <v>41</v>
      </c>
      <c r="N11" s="19" t="s">
        <v>189</v>
      </c>
      <c r="O11" s="19">
        <v>53</v>
      </c>
      <c r="P11" s="84"/>
      <c r="Q11" s="79" t="s">
        <v>41</v>
      </c>
      <c r="R11" s="19" t="s">
        <v>190</v>
      </c>
      <c r="S11" s="19">
        <v>63</v>
      </c>
      <c r="T11" s="80"/>
      <c r="U11" s="211" t="s">
        <v>41</v>
      </c>
      <c r="V11" s="19" t="s">
        <v>1627</v>
      </c>
      <c r="W11" s="19">
        <v>62</v>
      </c>
      <c r="X11" s="84"/>
      <c r="Y11" s="211" t="s">
        <v>41</v>
      </c>
      <c r="Z11" s="35" t="s">
        <v>4069</v>
      </c>
      <c r="AA11" s="50"/>
      <c r="AB11" s="84"/>
      <c r="AC11" s="211" t="s">
        <v>41</v>
      </c>
      <c r="AD11" s="19" t="s">
        <v>71</v>
      </c>
      <c r="AE11" s="10" t="s">
        <v>41</v>
      </c>
      <c r="AF11" s="11"/>
      <c r="AG11" s="21"/>
      <c r="AH11" s="21"/>
      <c r="AI11" s="21"/>
      <c r="AJ11" s="21"/>
      <c r="AK11" s="21"/>
      <c r="AL11" s="21"/>
      <c r="AN11" s="8"/>
      <c r="AO11" s="8"/>
      <c r="AP11" s="8"/>
      <c r="AQ11" s="8"/>
    </row>
    <row r="12" spans="1:116" x14ac:dyDescent="0.2">
      <c r="A12" s="96">
        <v>11</v>
      </c>
      <c r="B12" s="2" t="s">
        <v>31</v>
      </c>
      <c r="C12" s="10" t="s">
        <v>41</v>
      </c>
      <c r="D12" s="10" t="s">
        <v>193</v>
      </c>
      <c r="E12" s="10" t="s">
        <v>194</v>
      </c>
      <c r="F12" s="10" t="s">
        <v>195</v>
      </c>
      <c r="G12" s="10" t="s">
        <v>88</v>
      </c>
      <c r="H12" s="10" t="s">
        <v>89</v>
      </c>
      <c r="I12" s="7" t="s">
        <v>196</v>
      </c>
      <c r="J12" s="10" t="s">
        <v>197</v>
      </c>
      <c r="K12" s="10">
        <v>58</v>
      </c>
      <c r="L12" s="13" t="s">
        <v>194</v>
      </c>
      <c r="M12" s="10" t="s">
        <v>41</v>
      </c>
      <c r="N12" s="10" t="s">
        <v>198</v>
      </c>
      <c r="O12" s="10">
        <v>64</v>
      </c>
      <c r="P12" s="10" t="s">
        <v>199</v>
      </c>
      <c r="Q12" s="79" t="s">
        <v>41</v>
      </c>
      <c r="R12" s="10" t="s">
        <v>200</v>
      </c>
      <c r="S12" s="10">
        <v>54</v>
      </c>
      <c r="T12" s="13"/>
      <c r="U12" s="211" t="s">
        <v>41</v>
      </c>
      <c r="V12" s="10" t="s">
        <v>201</v>
      </c>
      <c r="W12" s="10">
        <v>38</v>
      </c>
      <c r="X12" s="12" t="s">
        <v>202</v>
      </c>
      <c r="Y12" s="79" t="s">
        <v>41</v>
      </c>
      <c r="Z12" s="10" t="s">
        <v>4890</v>
      </c>
      <c r="AA12" s="10"/>
      <c r="AB12" s="12"/>
      <c r="AC12" s="211" t="s">
        <v>41</v>
      </c>
      <c r="AD12" s="46" t="s">
        <v>136</v>
      </c>
      <c r="AE12" s="10" t="s">
        <v>41</v>
      </c>
      <c r="AF12" s="21" t="s">
        <v>41</v>
      </c>
      <c r="AG12" s="21"/>
      <c r="AH12" s="21"/>
      <c r="AI12" s="50"/>
      <c r="AJ12" s="50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8"/>
      <c r="AY12" s="8"/>
    </row>
    <row r="13" spans="1:116" s="125" customFormat="1" x14ac:dyDescent="0.2">
      <c r="A13" s="96">
        <v>12</v>
      </c>
      <c r="B13" s="173" t="s">
        <v>3480</v>
      </c>
      <c r="C13" s="211" t="s">
        <v>41</v>
      </c>
      <c r="D13" s="10" t="s">
        <v>3481</v>
      </c>
      <c r="E13" s="12" t="s">
        <v>3482</v>
      </c>
      <c r="F13" s="10" t="s">
        <v>3483</v>
      </c>
      <c r="G13" s="10" t="s">
        <v>3484</v>
      </c>
      <c r="H13" s="10" t="s">
        <v>760</v>
      </c>
      <c r="I13" s="7" t="s">
        <v>3485</v>
      </c>
      <c r="J13" s="10" t="s">
        <v>3481</v>
      </c>
      <c r="K13" s="19">
        <v>54</v>
      </c>
      <c r="L13" s="12" t="s">
        <v>3482</v>
      </c>
      <c r="M13" s="79" t="s">
        <v>41</v>
      </c>
      <c r="N13" s="19" t="s">
        <v>3486</v>
      </c>
      <c r="O13" s="19">
        <v>69</v>
      </c>
      <c r="P13" s="80" t="s">
        <v>3487</v>
      </c>
      <c r="Q13" s="79" t="s">
        <v>41</v>
      </c>
      <c r="R13" s="10" t="s">
        <v>3481</v>
      </c>
      <c r="S13" s="19">
        <v>54</v>
      </c>
      <c r="T13" s="12" t="s">
        <v>3482</v>
      </c>
      <c r="U13" s="79" t="s">
        <v>41</v>
      </c>
      <c r="V13" s="19" t="s">
        <v>3488</v>
      </c>
      <c r="W13" s="19">
        <v>43</v>
      </c>
      <c r="X13" s="60" t="s">
        <v>3489</v>
      </c>
      <c r="Y13" s="79" t="s">
        <v>41</v>
      </c>
      <c r="Z13" s="10" t="s">
        <v>3481</v>
      </c>
      <c r="AA13" s="19">
        <v>54</v>
      </c>
      <c r="AB13" s="12" t="s">
        <v>3482</v>
      </c>
      <c r="AC13" s="79" t="s">
        <v>41</v>
      </c>
      <c r="AD13" s="19" t="s">
        <v>45</v>
      </c>
      <c r="AE13" s="79" t="s">
        <v>41</v>
      </c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8"/>
      <c r="AQ13" s="8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</row>
    <row r="14" spans="1:116" x14ac:dyDescent="0.2">
      <c r="A14" s="235">
        <v>13</v>
      </c>
      <c r="B14" s="237" t="s">
        <v>4341</v>
      </c>
      <c r="C14" s="79" t="s">
        <v>41</v>
      </c>
      <c r="D14" s="79" t="s">
        <v>4261</v>
      </c>
      <c r="E14" s="146" t="s">
        <v>4262</v>
      </c>
      <c r="F14" s="79" t="s">
        <v>4263</v>
      </c>
      <c r="G14" s="79" t="s">
        <v>78</v>
      </c>
      <c r="H14" s="79" t="s">
        <v>79</v>
      </c>
      <c r="I14" s="152" t="s">
        <v>4264</v>
      </c>
      <c r="J14" s="79" t="s">
        <v>4342</v>
      </c>
      <c r="K14" s="79">
        <v>46</v>
      </c>
      <c r="L14" s="148" t="s">
        <v>4343</v>
      </c>
      <c r="M14" s="79" t="s">
        <v>41</v>
      </c>
      <c r="N14" s="79" t="s">
        <v>4342</v>
      </c>
      <c r="O14" s="79">
        <v>46</v>
      </c>
      <c r="P14" s="148" t="s">
        <v>4343</v>
      </c>
      <c r="Q14" s="79" t="s">
        <v>41</v>
      </c>
      <c r="R14" s="79" t="s">
        <v>4344</v>
      </c>
      <c r="S14" s="79">
        <v>43</v>
      </c>
      <c r="T14" s="148" t="s">
        <v>4345</v>
      </c>
      <c r="U14" s="79" t="s">
        <v>41</v>
      </c>
      <c r="V14" s="79" t="s">
        <v>4346</v>
      </c>
      <c r="W14" s="79">
        <v>36</v>
      </c>
      <c r="X14" s="148" t="s">
        <v>4347</v>
      </c>
      <c r="Y14" s="79" t="s">
        <v>41</v>
      </c>
      <c r="Z14" s="79" t="s">
        <v>4284</v>
      </c>
      <c r="AA14" s="79"/>
      <c r="AB14" s="148"/>
      <c r="AC14" s="79" t="s">
        <v>41</v>
      </c>
      <c r="AD14" s="147" t="s">
        <v>381</v>
      </c>
      <c r="AE14" s="79" t="s">
        <v>41</v>
      </c>
      <c r="AF14" s="21"/>
      <c r="AG14" s="21"/>
      <c r="AH14" s="21"/>
      <c r="AI14" s="21"/>
      <c r="AJ14" s="21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</row>
    <row r="15" spans="1:116" x14ac:dyDescent="0.2">
      <c r="A15" s="99">
        <v>14</v>
      </c>
      <c r="B15" s="2" t="s">
        <v>232</v>
      </c>
      <c r="C15" s="10" t="s">
        <v>41</v>
      </c>
      <c r="D15" s="10" t="s">
        <v>233</v>
      </c>
      <c r="E15" s="10" t="s">
        <v>234</v>
      </c>
      <c r="F15" s="10" t="s">
        <v>4318</v>
      </c>
      <c r="G15" s="10" t="s">
        <v>210</v>
      </c>
      <c r="H15" s="10" t="s">
        <v>211</v>
      </c>
      <c r="I15" s="7" t="s">
        <v>4319</v>
      </c>
      <c r="J15" s="19" t="s">
        <v>239</v>
      </c>
      <c r="K15" s="19">
        <v>52</v>
      </c>
      <c r="L15" s="80" t="s">
        <v>4320</v>
      </c>
      <c r="M15" s="79" t="s">
        <v>41</v>
      </c>
      <c r="N15" s="10" t="s">
        <v>240</v>
      </c>
      <c r="O15" s="10">
        <v>54</v>
      </c>
      <c r="P15" s="107" t="s">
        <v>241</v>
      </c>
      <c r="Q15" s="148" t="s">
        <v>41</v>
      </c>
      <c r="R15" s="10" t="s">
        <v>233</v>
      </c>
      <c r="S15" s="10">
        <v>54</v>
      </c>
      <c r="T15" s="13" t="s">
        <v>242</v>
      </c>
      <c r="U15" s="148" t="s">
        <v>41</v>
      </c>
      <c r="V15" s="10" t="s">
        <v>44</v>
      </c>
      <c r="W15" s="10"/>
      <c r="X15" s="107"/>
      <c r="Y15" s="10"/>
      <c r="Z15" s="10" t="s">
        <v>3671</v>
      </c>
      <c r="AA15" s="10">
        <v>52</v>
      </c>
      <c r="AB15" s="107"/>
      <c r="AC15" s="79" t="s">
        <v>41</v>
      </c>
      <c r="AD15" s="10" t="s">
        <v>71</v>
      </c>
      <c r="AE15" s="79" t="s">
        <v>41</v>
      </c>
      <c r="AF15" s="21"/>
      <c r="AG15" s="21"/>
      <c r="AH15" s="21"/>
      <c r="AI15" s="21"/>
      <c r="AJ15" s="21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DL15" s="125"/>
    </row>
    <row r="16" spans="1:116" x14ac:dyDescent="0.2">
      <c r="A16" s="244">
        <v>15</v>
      </c>
      <c r="B16" s="236" t="s">
        <v>4326</v>
      </c>
      <c r="C16" s="79" t="s">
        <v>41</v>
      </c>
      <c r="D16" s="79" t="s">
        <v>4327</v>
      </c>
      <c r="E16" s="146" t="s">
        <v>4328</v>
      </c>
      <c r="F16" s="79" t="s">
        <v>4324</v>
      </c>
      <c r="G16" s="79" t="s">
        <v>872</v>
      </c>
      <c r="H16" s="79" t="s">
        <v>873</v>
      </c>
      <c r="I16" s="152" t="s">
        <v>4329</v>
      </c>
      <c r="J16" s="79" t="s">
        <v>4330</v>
      </c>
      <c r="K16" s="79">
        <v>14</v>
      </c>
      <c r="L16" s="148"/>
      <c r="M16" s="79" t="s">
        <v>346</v>
      </c>
      <c r="N16" s="79" t="s">
        <v>4331</v>
      </c>
      <c r="O16" s="79">
        <v>51</v>
      </c>
      <c r="P16" s="148"/>
      <c r="Q16" s="148" t="s">
        <v>41</v>
      </c>
      <c r="R16" s="79" t="s">
        <v>4327</v>
      </c>
      <c r="S16" s="79">
        <v>18</v>
      </c>
      <c r="T16" s="148"/>
      <c r="U16" s="211" t="s">
        <v>41</v>
      </c>
      <c r="V16" s="79" t="s">
        <v>44</v>
      </c>
      <c r="W16" s="79"/>
      <c r="X16" s="148"/>
      <c r="Y16" s="79"/>
      <c r="Z16" s="79" t="s">
        <v>4332</v>
      </c>
      <c r="AA16" s="79">
        <v>20</v>
      </c>
      <c r="AB16" s="148"/>
      <c r="AC16" s="148" t="s">
        <v>41</v>
      </c>
      <c r="AD16" s="147" t="s">
        <v>59</v>
      </c>
      <c r="AE16" s="79" t="s">
        <v>41</v>
      </c>
      <c r="AF16" s="21"/>
      <c r="AG16" s="21"/>
      <c r="AH16" s="21"/>
      <c r="AI16" s="21"/>
      <c r="AJ16" s="21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77"/>
      <c r="AX16" s="77"/>
      <c r="AY16" s="7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</row>
    <row r="17" spans="1:116" x14ac:dyDescent="0.2">
      <c r="A17" s="235">
        <v>16</v>
      </c>
      <c r="B17" s="237" t="s">
        <v>4310</v>
      </c>
      <c r="C17" s="79" t="s">
        <v>41</v>
      </c>
      <c r="D17" s="79" t="s">
        <v>4311</v>
      </c>
      <c r="E17" s="146" t="s">
        <v>4316</v>
      </c>
      <c r="F17" s="79" t="s">
        <v>4312</v>
      </c>
      <c r="G17" s="79" t="s">
        <v>4313</v>
      </c>
      <c r="H17" s="79" t="s">
        <v>79</v>
      </c>
      <c r="I17" s="152" t="s">
        <v>4314</v>
      </c>
      <c r="J17" s="79" t="s">
        <v>4315</v>
      </c>
      <c r="K17" s="79">
        <v>39</v>
      </c>
      <c r="L17" s="148" t="s">
        <v>4349</v>
      </c>
      <c r="M17" s="79" t="s">
        <v>41</v>
      </c>
      <c r="N17" s="79" t="s">
        <v>4891</v>
      </c>
      <c r="O17" s="79"/>
      <c r="P17" s="148"/>
      <c r="Q17" s="79" t="s">
        <v>41</v>
      </c>
      <c r="R17" s="79" t="s">
        <v>4311</v>
      </c>
      <c r="S17" s="79">
        <v>28</v>
      </c>
      <c r="T17" s="148" t="s">
        <v>4316</v>
      </c>
      <c r="U17" s="79" t="s">
        <v>41</v>
      </c>
      <c r="V17" s="79" t="s">
        <v>3098</v>
      </c>
      <c r="W17" s="79">
        <v>35</v>
      </c>
      <c r="X17" s="148" t="s">
        <v>4317</v>
      </c>
      <c r="Y17" s="79" t="s">
        <v>41</v>
      </c>
      <c r="Z17" s="79" t="s">
        <v>3762</v>
      </c>
      <c r="AA17" s="79">
        <v>40</v>
      </c>
      <c r="AB17" s="148" t="s">
        <v>4317</v>
      </c>
      <c r="AC17" s="79" t="s">
        <v>41</v>
      </c>
      <c r="AD17" s="79" t="s">
        <v>59</v>
      </c>
      <c r="AE17" s="79" t="s">
        <v>41</v>
      </c>
      <c r="AF17" s="21"/>
      <c r="AG17" s="21"/>
      <c r="AH17" s="21"/>
      <c r="AI17" s="21"/>
      <c r="AJ17" s="21"/>
      <c r="AK17" s="21"/>
      <c r="AL17" s="21"/>
      <c r="AN17" s="8"/>
      <c r="AO17" s="8"/>
      <c r="AP17" s="8"/>
      <c r="AQ17" s="8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  <c r="CZ17" s="67"/>
      <c r="DA17" s="67"/>
      <c r="DB17" s="67"/>
      <c r="DC17" s="67"/>
      <c r="DD17" s="67"/>
    </row>
    <row r="18" spans="1:116" x14ac:dyDescent="0.2">
      <c r="A18" s="244">
        <v>17</v>
      </c>
      <c r="B18" s="150" t="s">
        <v>261</v>
      </c>
      <c r="C18" s="79" t="s">
        <v>41</v>
      </c>
      <c r="D18" s="2" t="s">
        <v>262</v>
      </c>
      <c r="E18" s="2" t="s">
        <v>263</v>
      </c>
      <c r="F18" s="2" t="s">
        <v>264</v>
      </c>
      <c r="G18" s="79" t="s">
        <v>265</v>
      </c>
      <c r="H18" s="79" t="s">
        <v>266</v>
      </c>
      <c r="I18" s="242" t="s">
        <v>267</v>
      </c>
      <c r="J18" s="2" t="s">
        <v>4333</v>
      </c>
      <c r="K18" s="2">
        <v>44</v>
      </c>
      <c r="L18" s="148" t="s">
        <v>4334</v>
      </c>
      <c r="M18" s="79" t="s">
        <v>41</v>
      </c>
      <c r="N18" s="79" t="s">
        <v>3424</v>
      </c>
      <c r="O18" s="79">
        <v>62</v>
      </c>
      <c r="P18" s="79" t="s">
        <v>3425</v>
      </c>
      <c r="Q18" s="148" t="s">
        <v>41</v>
      </c>
      <c r="R18" s="79" t="s">
        <v>271</v>
      </c>
      <c r="S18" s="79">
        <v>65</v>
      </c>
      <c r="T18" s="79" t="s">
        <v>272</v>
      </c>
      <c r="U18" s="79" t="s">
        <v>41</v>
      </c>
      <c r="V18" s="79" t="s">
        <v>262</v>
      </c>
      <c r="W18" s="79">
        <v>54</v>
      </c>
      <c r="X18" s="79" t="s">
        <v>270</v>
      </c>
      <c r="Y18" s="79" t="s">
        <v>41</v>
      </c>
      <c r="Z18" s="79" t="s">
        <v>275</v>
      </c>
      <c r="AA18" s="79">
        <v>60</v>
      </c>
      <c r="AB18" s="79" t="s">
        <v>270</v>
      </c>
      <c r="AC18" s="79" t="s">
        <v>41</v>
      </c>
      <c r="AD18" s="79" t="s">
        <v>45</v>
      </c>
      <c r="AE18" s="79" t="s">
        <v>41</v>
      </c>
      <c r="AF18" s="21"/>
      <c r="AG18" s="21"/>
      <c r="AH18" s="21"/>
      <c r="AI18" s="21"/>
      <c r="AJ18" s="21"/>
      <c r="AL18"/>
      <c r="AM18"/>
    </row>
    <row r="19" spans="1:116" x14ac:dyDescent="0.2">
      <c r="A19" s="238">
        <v>18</v>
      </c>
      <c r="B19" s="236" t="s">
        <v>4335</v>
      </c>
      <c r="C19" s="79" t="s">
        <v>41</v>
      </c>
      <c r="D19" s="79" t="s">
        <v>4336</v>
      </c>
      <c r="E19" s="146" t="s">
        <v>4449</v>
      </c>
      <c r="F19" s="79" t="s">
        <v>4693</v>
      </c>
      <c r="G19" s="79" t="s">
        <v>4694</v>
      </c>
      <c r="H19" s="79" t="s">
        <v>4695</v>
      </c>
      <c r="I19" s="152" t="s">
        <v>4337</v>
      </c>
      <c r="J19" s="79" t="s">
        <v>4336</v>
      </c>
      <c r="K19" s="79">
        <v>39</v>
      </c>
      <c r="L19" s="268" t="s">
        <v>4449</v>
      </c>
      <c r="M19" s="79" t="s">
        <v>41</v>
      </c>
      <c r="N19" s="79" t="s">
        <v>4778</v>
      </c>
      <c r="O19" s="79"/>
      <c r="P19" s="148"/>
      <c r="Q19" s="148" t="s">
        <v>41</v>
      </c>
      <c r="R19" s="79" t="s">
        <v>4447</v>
      </c>
      <c r="S19" s="79">
        <v>37</v>
      </c>
      <c r="T19" s="148" t="s">
        <v>4696</v>
      </c>
      <c r="U19" s="79" t="s">
        <v>41</v>
      </c>
      <c r="V19" s="79" t="s">
        <v>4450</v>
      </c>
      <c r="W19" s="79">
        <v>45</v>
      </c>
      <c r="X19" s="146" t="s">
        <v>4697</v>
      </c>
      <c r="Y19" s="87"/>
      <c r="Z19" s="79" t="s">
        <v>4448</v>
      </c>
      <c r="AA19" s="79">
        <v>32</v>
      </c>
      <c r="AB19" s="148" t="s">
        <v>4698</v>
      </c>
      <c r="AC19" s="79" t="s">
        <v>41</v>
      </c>
      <c r="AD19" s="79" t="s">
        <v>59</v>
      </c>
      <c r="AE19" s="79"/>
      <c r="AF19" s="18"/>
      <c r="AG19" s="21"/>
      <c r="AH19" s="21"/>
      <c r="AI19" s="21"/>
      <c r="AJ19" s="21"/>
      <c r="AK19" s="50"/>
      <c r="AL19" s="21"/>
      <c r="AM19" s="21"/>
      <c r="AN19" s="8"/>
      <c r="AO19" s="8"/>
      <c r="AP19" s="8"/>
      <c r="AQ19" s="8"/>
      <c r="AR19" s="8"/>
    </row>
    <row r="20" spans="1:116" x14ac:dyDescent="0.2">
      <c r="A20" s="97">
        <v>19</v>
      </c>
      <c r="B20" s="2" t="s">
        <v>74</v>
      </c>
      <c r="C20" s="211" t="s">
        <v>41</v>
      </c>
      <c r="D20" s="10" t="s">
        <v>83</v>
      </c>
      <c r="E20" s="12" t="s">
        <v>76</v>
      </c>
      <c r="F20" s="10" t="s">
        <v>77</v>
      </c>
      <c r="G20" s="21" t="s">
        <v>78</v>
      </c>
      <c r="H20" s="10" t="s">
        <v>79</v>
      </c>
      <c r="I20" s="7" t="s">
        <v>80</v>
      </c>
      <c r="J20" s="19" t="s">
        <v>3988</v>
      </c>
      <c r="K20" s="19">
        <v>72</v>
      </c>
      <c r="L20" s="80" t="s">
        <v>3989</v>
      </c>
      <c r="M20" s="211" t="s">
        <v>41</v>
      </c>
      <c r="N20" s="19" t="s">
        <v>3990</v>
      </c>
      <c r="O20" s="19">
        <v>67</v>
      </c>
      <c r="P20" s="80" t="s">
        <v>3991</v>
      </c>
      <c r="Q20" s="10" t="s">
        <v>41</v>
      </c>
      <c r="R20" s="19" t="s">
        <v>4397</v>
      </c>
      <c r="S20" s="19">
        <v>70</v>
      </c>
      <c r="T20" s="80" t="s">
        <v>4398</v>
      </c>
      <c r="U20" s="211" t="s">
        <v>41</v>
      </c>
      <c r="V20" s="19" t="s">
        <v>44</v>
      </c>
      <c r="W20" s="19"/>
      <c r="X20" s="84"/>
      <c r="Y20" s="211"/>
      <c r="Z20" s="19" t="s">
        <v>83</v>
      </c>
      <c r="AA20" s="19">
        <v>68</v>
      </c>
      <c r="AB20" s="80" t="s">
        <v>76</v>
      </c>
      <c r="AC20" s="10" t="s">
        <v>41</v>
      </c>
      <c r="AD20" s="54" t="s">
        <v>45</v>
      </c>
      <c r="AE20" s="79" t="s">
        <v>41</v>
      </c>
      <c r="AF20" s="175"/>
      <c r="AJ20" s="8"/>
    </row>
    <row r="21" spans="1:116" x14ac:dyDescent="0.2">
      <c r="A21" s="96">
        <v>20</v>
      </c>
      <c r="B21" s="173" t="s">
        <v>295</v>
      </c>
      <c r="C21" s="79" t="s">
        <v>41</v>
      </c>
      <c r="D21" s="10" t="s">
        <v>296</v>
      </c>
      <c r="E21" s="10" t="s">
        <v>297</v>
      </c>
      <c r="F21" s="10" t="s">
        <v>298</v>
      </c>
      <c r="G21" s="10" t="s">
        <v>299</v>
      </c>
      <c r="H21" s="10" t="s">
        <v>300</v>
      </c>
      <c r="I21" s="7" t="s">
        <v>301</v>
      </c>
      <c r="J21" s="10" t="s">
        <v>296</v>
      </c>
      <c r="K21" s="10">
        <v>41</v>
      </c>
      <c r="L21" s="107" t="s">
        <v>297</v>
      </c>
      <c r="M21" s="10" t="s">
        <v>41</v>
      </c>
      <c r="N21" s="10" t="s">
        <v>302</v>
      </c>
      <c r="O21" s="10">
        <v>42</v>
      </c>
      <c r="P21" s="13" t="s">
        <v>303</v>
      </c>
      <c r="Q21" s="10" t="s">
        <v>41</v>
      </c>
      <c r="R21" s="10" t="s">
        <v>304</v>
      </c>
      <c r="S21" s="10">
        <v>41</v>
      </c>
      <c r="T21" s="13" t="s">
        <v>305</v>
      </c>
      <c r="U21" s="10" t="s">
        <v>41</v>
      </c>
      <c r="V21" s="10" t="s">
        <v>44</v>
      </c>
      <c r="W21" s="10"/>
      <c r="X21" s="13"/>
      <c r="Y21" s="79"/>
      <c r="Z21" s="10" t="s">
        <v>308</v>
      </c>
      <c r="AA21" s="10">
        <v>42</v>
      </c>
      <c r="AB21" s="107" t="s">
        <v>309</v>
      </c>
      <c r="AC21" s="10" t="s">
        <v>41</v>
      </c>
      <c r="AD21" s="46" t="s">
        <v>71</v>
      </c>
      <c r="AE21" s="10" t="s">
        <v>41</v>
      </c>
      <c r="AF21" s="65"/>
      <c r="AH21" s="50"/>
      <c r="AI21" s="50"/>
      <c r="AJ21" s="50"/>
      <c r="AK21" s="50"/>
    </row>
    <row r="22" spans="1:116" x14ac:dyDescent="0.2">
      <c r="A22" s="238">
        <v>21</v>
      </c>
      <c r="B22" s="85" t="s">
        <v>4753</v>
      </c>
      <c r="C22" s="211" t="s">
        <v>41</v>
      </c>
      <c r="D22" s="10" t="s">
        <v>99</v>
      </c>
      <c r="E22" s="10" t="s">
        <v>100</v>
      </c>
      <c r="F22" s="10" t="s">
        <v>101</v>
      </c>
      <c r="G22" s="10" t="s">
        <v>102</v>
      </c>
      <c r="H22" s="10" t="s">
        <v>37</v>
      </c>
      <c r="I22" s="7" t="s">
        <v>103</v>
      </c>
      <c r="J22" s="79" t="s">
        <v>4754</v>
      </c>
      <c r="K22" s="79"/>
      <c r="L22" s="148"/>
      <c r="M22" s="10" t="s">
        <v>41</v>
      </c>
      <c r="N22" s="79" t="s">
        <v>3957</v>
      </c>
      <c r="P22" s="148"/>
      <c r="Q22" s="10" t="s">
        <v>41</v>
      </c>
      <c r="R22" s="79" t="s">
        <v>4755</v>
      </c>
      <c r="S22" s="79"/>
      <c r="T22" s="151"/>
      <c r="U22" s="10" t="s">
        <v>41</v>
      </c>
      <c r="V22" s="79" t="s">
        <v>44</v>
      </c>
      <c r="W22" s="79"/>
      <c r="X22" s="148"/>
      <c r="Y22" s="79"/>
      <c r="Z22" s="79" t="s">
        <v>4859</v>
      </c>
      <c r="AA22" s="79"/>
      <c r="AB22" s="151"/>
      <c r="AC22" s="10" t="s">
        <v>41</v>
      </c>
      <c r="AD22" s="147" t="s">
        <v>59</v>
      </c>
      <c r="AE22" s="79"/>
      <c r="AF22" s="21"/>
      <c r="AG22" s="21"/>
      <c r="AH22" s="21"/>
      <c r="AI22" s="21"/>
      <c r="AJ22" s="21"/>
    </row>
    <row r="23" spans="1:116" x14ac:dyDescent="0.2">
      <c r="A23" s="101">
        <v>22</v>
      </c>
      <c r="B23" s="2" t="s">
        <v>1308</v>
      </c>
      <c r="C23" s="173"/>
      <c r="D23" s="10" t="s">
        <v>4612</v>
      </c>
      <c r="E23" s="12" t="s">
        <v>3757</v>
      </c>
      <c r="F23" s="10" t="s">
        <v>4567</v>
      </c>
      <c r="G23" s="10" t="s">
        <v>4568</v>
      </c>
      <c r="H23" s="10" t="s">
        <v>4718</v>
      </c>
      <c r="I23" s="7" t="s">
        <v>4569</v>
      </c>
      <c r="J23" s="60" t="s">
        <v>4574</v>
      </c>
      <c r="K23" s="60"/>
      <c r="L23" s="60" t="s">
        <v>4011</v>
      </c>
      <c r="M23" s="87"/>
      <c r="N23" s="60" t="s">
        <v>4570</v>
      </c>
      <c r="O23" s="60">
        <v>50</v>
      </c>
      <c r="P23" s="60" t="s">
        <v>4571</v>
      </c>
      <c r="Q23" s="87"/>
      <c r="R23" s="60" t="s">
        <v>4572</v>
      </c>
      <c r="S23" s="60">
        <v>45</v>
      </c>
      <c r="T23" s="60" t="s">
        <v>4573</v>
      </c>
      <c r="U23" s="87"/>
      <c r="V23" s="60" t="s">
        <v>3756</v>
      </c>
      <c r="W23" s="60">
        <v>38</v>
      </c>
      <c r="X23" s="60" t="s">
        <v>3757</v>
      </c>
      <c r="Y23" s="60" t="s">
        <v>41</v>
      </c>
      <c r="Z23" s="60" t="s">
        <v>4574</v>
      </c>
      <c r="AA23" s="60">
        <v>40</v>
      </c>
      <c r="AB23" s="60" t="s">
        <v>4575</v>
      </c>
      <c r="AC23" s="87"/>
      <c r="AD23" s="182" t="s">
        <v>59</v>
      </c>
      <c r="AE23" s="60" t="s">
        <v>41</v>
      </c>
      <c r="AF23" s="164"/>
      <c r="AG23" s="21"/>
      <c r="AH23" s="21"/>
      <c r="AI23" s="21"/>
      <c r="AJ23" s="21"/>
      <c r="AK23" s="21"/>
      <c r="AL23" s="15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77"/>
      <c r="AY23" s="7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</row>
    <row r="24" spans="1:116" x14ac:dyDescent="0.2">
      <c r="A24" s="97">
        <v>23</v>
      </c>
      <c r="B24" s="2" t="s">
        <v>1319</v>
      </c>
      <c r="C24" s="173" t="s">
        <v>41</v>
      </c>
      <c r="D24" s="10" t="s">
        <v>3763</v>
      </c>
      <c r="E24" s="145" t="s">
        <v>4584</v>
      </c>
      <c r="F24" s="10" t="s">
        <v>3846</v>
      </c>
      <c r="G24" s="10" t="s">
        <v>3341</v>
      </c>
      <c r="H24" s="10" t="s">
        <v>3342</v>
      </c>
      <c r="I24" s="152" t="s">
        <v>4585</v>
      </c>
      <c r="J24" s="10" t="s">
        <v>3758</v>
      </c>
      <c r="K24" s="10">
        <v>43</v>
      </c>
      <c r="L24" s="12" t="s">
        <v>3759</v>
      </c>
      <c r="M24" s="79" t="s">
        <v>41</v>
      </c>
      <c r="N24" s="79" t="s">
        <v>1311</v>
      </c>
      <c r="O24" s="79">
        <v>53</v>
      </c>
      <c r="P24" s="13" t="s">
        <v>1312</v>
      </c>
      <c r="Q24" s="79" t="s">
        <v>41</v>
      </c>
      <c r="R24" s="10" t="s">
        <v>3768</v>
      </c>
      <c r="S24" s="79">
        <v>57</v>
      </c>
      <c r="T24" s="146" t="s">
        <v>4586</v>
      </c>
      <c r="U24" s="79" t="s">
        <v>41</v>
      </c>
      <c r="V24" s="79" t="s">
        <v>3763</v>
      </c>
      <c r="W24" s="79">
        <v>33</v>
      </c>
      <c r="X24" s="13" t="s">
        <v>4584</v>
      </c>
      <c r="Y24" s="79" t="s">
        <v>41</v>
      </c>
      <c r="Z24" s="60" t="s">
        <v>4862</v>
      </c>
      <c r="AA24" s="60">
        <v>50</v>
      </c>
      <c r="AB24" s="60" t="s">
        <v>4587</v>
      </c>
      <c r="AC24" s="79" t="s">
        <v>41</v>
      </c>
      <c r="AD24" s="182" t="s">
        <v>59</v>
      </c>
      <c r="AE24" s="60" t="s">
        <v>41</v>
      </c>
      <c r="AF24" s="147"/>
      <c r="AG24" s="21"/>
      <c r="AH24" s="21"/>
      <c r="AI24" s="21"/>
      <c r="AJ24" s="21"/>
      <c r="AK24" s="21"/>
      <c r="AL24" s="15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77"/>
      <c r="AY24" s="7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</row>
    <row r="25" spans="1:116" x14ac:dyDescent="0.2">
      <c r="A25" s="97">
        <v>24</v>
      </c>
      <c r="B25" s="2" t="s">
        <v>3749</v>
      </c>
      <c r="C25" s="173" t="s">
        <v>41</v>
      </c>
      <c r="D25" s="10" t="s">
        <v>1295</v>
      </c>
      <c r="E25" s="145" t="s">
        <v>1296</v>
      </c>
      <c r="F25" s="10" t="s">
        <v>1297</v>
      </c>
      <c r="G25" s="10" t="s">
        <v>88</v>
      </c>
      <c r="H25" s="10" t="s">
        <v>1298</v>
      </c>
      <c r="I25" s="7" t="s">
        <v>1299</v>
      </c>
      <c r="J25" s="60" t="s">
        <v>1295</v>
      </c>
      <c r="K25" s="60">
        <v>48</v>
      </c>
      <c r="L25" s="60" t="s">
        <v>4813</v>
      </c>
      <c r="M25" s="60" t="s">
        <v>41</v>
      </c>
      <c r="N25" s="60" t="s">
        <v>1300</v>
      </c>
      <c r="O25" s="60">
        <v>58</v>
      </c>
      <c r="P25" s="60" t="s">
        <v>1301</v>
      </c>
      <c r="Q25" s="60" t="s">
        <v>41</v>
      </c>
      <c r="R25" s="10" t="s">
        <v>4814</v>
      </c>
      <c r="S25" s="79">
        <v>60</v>
      </c>
      <c r="T25" s="146" t="s">
        <v>4815</v>
      </c>
      <c r="U25" s="79" t="s">
        <v>41</v>
      </c>
      <c r="V25" s="275" t="s">
        <v>44</v>
      </c>
      <c r="Z25" s="60" t="s">
        <v>1306</v>
      </c>
      <c r="AA25" s="60">
        <v>67</v>
      </c>
      <c r="AB25" s="60" t="s">
        <v>1307</v>
      </c>
      <c r="AC25" s="60" t="s">
        <v>41</v>
      </c>
      <c r="AD25" s="182" t="s">
        <v>45</v>
      </c>
      <c r="AE25" s="60" t="s">
        <v>41</v>
      </c>
      <c r="AG25" s="50"/>
      <c r="AH25" s="50"/>
      <c r="AI25" s="50"/>
      <c r="AJ25" s="50"/>
      <c r="AK25" s="50"/>
      <c r="AL25" s="50"/>
      <c r="AM25" s="77"/>
      <c r="AN25" s="77"/>
      <c r="AO25" s="77"/>
      <c r="AP25" s="77"/>
      <c r="AQ25" s="7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</row>
    <row r="26" spans="1:116" x14ac:dyDescent="0.2">
      <c r="A26" s="238">
        <v>25</v>
      </c>
      <c r="B26" s="237" t="s">
        <v>3750</v>
      </c>
      <c r="C26" s="79" t="s">
        <v>41</v>
      </c>
      <c r="D26" s="79" t="s">
        <v>1320</v>
      </c>
      <c r="E26" s="268" t="s">
        <v>1321</v>
      </c>
      <c r="F26" s="79" t="s">
        <v>4604</v>
      </c>
      <c r="G26" s="79" t="s">
        <v>4605</v>
      </c>
      <c r="H26" s="79" t="s">
        <v>2173</v>
      </c>
      <c r="I26" s="152" t="s">
        <v>4606</v>
      </c>
      <c r="J26" s="79" t="s">
        <v>1320</v>
      </c>
      <c r="K26" s="164">
        <v>48</v>
      </c>
      <c r="L26" s="107" t="s">
        <v>1321</v>
      </c>
      <c r="M26" s="79" t="s">
        <v>41</v>
      </c>
      <c r="N26" s="79" t="s">
        <v>3919</v>
      </c>
      <c r="O26" s="79">
        <v>59</v>
      </c>
      <c r="P26" s="148" t="s">
        <v>4607</v>
      </c>
      <c r="Q26" s="79" t="s">
        <v>41</v>
      </c>
      <c r="R26" s="79" t="s">
        <v>1480</v>
      </c>
      <c r="S26" s="79">
        <v>47</v>
      </c>
      <c r="T26" s="146" t="s">
        <v>1481</v>
      </c>
      <c r="U26" s="79" t="s">
        <v>41</v>
      </c>
      <c r="V26" s="79" t="s">
        <v>4608</v>
      </c>
      <c r="W26" s="79">
        <v>47</v>
      </c>
      <c r="X26" s="148" t="s">
        <v>4609</v>
      </c>
      <c r="Y26" s="79" t="s">
        <v>41</v>
      </c>
      <c r="Z26" s="79" t="s">
        <v>3765</v>
      </c>
      <c r="AA26" s="79">
        <v>49</v>
      </c>
      <c r="AB26" s="146" t="s">
        <v>3766</v>
      </c>
      <c r="AC26" s="79" t="s">
        <v>41</v>
      </c>
      <c r="AD26" s="147" t="s">
        <v>136</v>
      </c>
      <c r="AE26" s="79"/>
      <c r="AF26" s="21"/>
      <c r="AG26" s="21"/>
      <c r="AH26" s="21"/>
      <c r="AI26" s="21"/>
      <c r="AJ26" s="21"/>
    </row>
    <row r="27" spans="1:116" x14ac:dyDescent="0.2">
      <c r="A27" s="238">
        <v>26</v>
      </c>
      <c r="B27" s="237" t="s">
        <v>4601</v>
      </c>
      <c r="C27" s="79" t="s">
        <v>41</v>
      </c>
      <c r="D27" s="237" t="s">
        <v>4589</v>
      </c>
      <c r="E27" s="146" t="s">
        <v>4590</v>
      </c>
      <c r="F27" s="79" t="s">
        <v>4591</v>
      </c>
      <c r="G27" s="79" t="s">
        <v>842</v>
      </c>
      <c r="H27" s="79" t="s">
        <v>843</v>
      </c>
      <c r="I27" s="152" t="s">
        <v>4592</v>
      </c>
      <c r="J27" s="79" t="s">
        <v>4588</v>
      </c>
      <c r="K27" s="79">
        <v>57</v>
      </c>
      <c r="L27" s="107" t="s">
        <v>433</v>
      </c>
      <c r="M27" s="79" t="s">
        <v>41</v>
      </c>
      <c r="N27" s="79" t="s">
        <v>4690</v>
      </c>
      <c r="O27" s="79">
        <v>54</v>
      </c>
      <c r="P27" s="148" t="s">
        <v>4691</v>
      </c>
      <c r="Q27" s="87"/>
      <c r="R27" s="237" t="s">
        <v>4014</v>
      </c>
      <c r="S27" s="79">
        <v>24</v>
      </c>
      <c r="T27" s="146" t="s">
        <v>4015</v>
      </c>
      <c r="U27" s="79" t="s">
        <v>41</v>
      </c>
      <c r="V27" s="237" t="s">
        <v>4602</v>
      </c>
      <c r="W27" s="79">
        <v>39</v>
      </c>
      <c r="X27" s="146" t="s">
        <v>4603</v>
      </c>
      <c r="Y27" s="79" t="s">
        <v>41</v>
      </c>
      <c r="Z27" s="237" t="s">
        <v>4589</v>
      </c>
      <c r="AA27" s="79">
        <v>57</v>
      </c>
      <c r="AB27" s="146" t="s">
        <v>4590</v>
      </c>
      <c r="AC27" s="79" t="s">
        <v>41</v>
      </c>
      <c r="AD27" s="79" t="s">
        <v>231</v>
      </c>
      <c r="AE27" s="79" t="s">
        <v>41</v>
      </c>
      <c r="AF27" s="21"/>
      <c r="AG27" s="21"/>
      <c r="AH27" s="21"/>
      <c r="AI27" s="21"/>
      <c r="AJ27" s="21"/>
      <c r="AK27" s="21"/>
      <c r="AL27" s="21"/>
      <c r="AN27" s="8"/>
      <c r="AO27" s="8"/>
      <c r="AP27" s="8"/>
      <c r="AQ27" s="8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</row>
    <row r="28" spans="1:116" x14ac:dyDescent="0.2">
      <c r="A28" s="244">
        <v>27</v>
      </c>
      <c r="B28" s="237" t="s">
        <v>4639</v>
      </c>
      <c r="C28" s="79" t="s">
        <v>41</v>
      </c>
      <c r="D28" s="79" t="s">
        <v>4640</v>
      </c>
      <c r="E28" s="146" t="s">
        <v>4641</v>
      </c>
      <c r="F28" s="79" t="s">
        <v>4642</v>
      </c>
      <c r="G28" s="79" t="s">
        <v>590</v>
      </c>
      <c r="H28" s="79" t="s">
        <v>51</v>
      </c>
      <c r="I28" s="242" t="s">
        <v>4643</v>
      </c>
      <c r="J28" s="79" t="s">
        <v>4640</v>
      </c>
      <c r="K28" s="79">
        <v>28</v>
      </c>
      <c r="L28" s="146" t="s">
        <v>4641</v>
      </c>
      <c r="M28" s="79" t="s">
        <v>41</v>
      </c>
      <c r="N28" s="79" t="s">
        <v>664</v>
      </c>
      <c r="O28" s="79">
        <v>26</v>
      </c>
      <c r="P28" s="148" t="s">
        <v>665</v>
      </c>
      <c r="Q28" s="79" t="s">
        <v>41</v>
      </c>
      <c r="R28" s="79" t="s">
        <v>4644</v>
      </c>
      <c r="S28" s="148">
        <v>22</v>
      </c>
      <c r="T28" s="148" t="s">
        <v>4645</v>
      </c>
      <c r="U28" s="87"/>
      <c r="V28" s="79" t="s">
        <v>4100</v>
      </c>
      <c r="W28" s="79">
        <v>54</v>
      </c>
      <c r="X28" s="245">
        <v>97612818</v>
      </c>
      <c r="Y28" s="87"/>
      <c r="Z28" s="79" t="s">
        <v>4646</v>
      </c>
      <c r="AA28" s="79">
        <v>22</v>
      </c>
      <c r="AB28" s="148" t="s">
        <v>4647</v>
      </c>
      <c r="AC28" s="87"/>
      <c r="AD28" s="147" t="s">
        <v>59</v>
      </c>
      <c r="AE28" s="147" t="s">
        <v>41</v>
      </c>
      <c r="AF28" s="21"/>
      <c r="AG28" s="21"/>
      <c r="AH28" s="21"/>
      <c r="AI28" s="21"/>
      <c r="AJ28" s="21"/>
    </row>
    <row r="29" spans="1:116" x14ac:dyDescent="0.2">
      <c r="A29" s="238">
        <v>28</v>
      </c>
      <c r="B29" s="237" t="s">
        <v>4410</v>
      </c>
      <c r="C29" s="236" t="s">
        <v>41</v>
      </c>
      <c r="D29" s="79" t="s">
        <v>4411</v>
      </c>
      <c r="E29" s="146" t="s">
        <v>4412</v>
      </c>
      <c r="F29" s="79" t="s">
        <v>4413</v>
      </c>
      <c r="G29" s="79" t="s">
        <v>1261</v>
      </c>
      <c r="H29" s="79" t="s">
        <v>1262</v>
      </c>
      <c r="I29" s="152" t="s">
        <v>4414</v>
      </c>
      <c r="J29" s="79" t="s">
        <v>4411</v>
      </c>
      <c r="K29" s="79">
        <v>58</v>
      </c>
      <c r="L29" s="148" t="s">
        <v>4412</v>
      </c>
      <c r="M29" s="79" t="s">
        <v>41</v>
      </c>
      <c r="N29" s="79" t="s">
        <v>4415</v>
      </c>
      <c r="O29" s="79">
        <v>69</v>
      </c>
      <c r="P29" s="148" t="s">
        <v>4416</v>
      </c>
      <c r="Q29" s="146" t="s">
        <v>433</v>
      </c>
      <c r="R29" s="79" t="s">
        <v>4417</v>
      </c>
      <c r="S29" s="79">
        <v>60</v>
      </c>
      <c r="T29" s="148" t="s">
        <v>4418</v>
      </c>
      <c r="U29" s="79" t="s">
        <v>41</v>
      </c>
      <c r="V29" s="79" t="s">
        <v>44</v>
      </c>
      <c r="W29" s="79"/>
      <c r="X29" s="148"/>
      <c r="Y29" s="79"/>
      <c r="Z29" s="79" t="s">
        <v>4419</v>
      </c>
      <c r="AA29" s="79">
        <v>63</v>
      </c>
      <c r="AB29" s="148" t="s">
        <v>4420</v>
      </c>
      <c r="AC29" s="79" t="s">
        <v>41</v>
      </c>
      <c r="AD29" s="147" t="s">
        <v>45</v>
      </c>
      <c r="AE29" s="79" t="s">
        <v>41</v>
      </c>
      <c r="AF29" s="21"/>
      <c r="AG29" s="21"/>
      <c r="AH29" s="21"/>
      <c r="AI29" s="21"/>
      <c r="AJ29" s="21"/>
      <c r="AK29" s="15"/>
      <c r="AL29" s="8" t="s">
        <v>1690</v>
      </c>
      <c r="AM29" s="50"/>
      <c r="AN29" s="50"/>
    </row>
    <row r="30" spans="1:116" x14ac:dyDescent="0.2">
      <c r="A30" s="235">
        <v>29</v>
      </c>
      <c r="B30" s="237" t="s">
        <v>4667</v>
      </c>
      <c r="C30" s="79" t="s">
        <v>41</v>
      </c>
      <c r="D30" s="79" t="s">
        <v>3557</v>
      </c>
      <c r="E30" s="146" t="s">
        <v>3558</v>
      </c>
      <c r="F30" s="79" t="s">
        <v>3559</v>
      </c>
      <c r="G30" s="79" t="s">
        <v>236</v>
      </c>
      <c r="H30" s="79" t="s">
        <v>237</v>
      </c>
      <c r="I30" s="152" t="s">
        <v>3560</v>
      </c>
      <c r="J30" s="79" t="s">
        <v>3561</v>
      </c>
      <c r="K30" s="79">
        <v>42</v>
      </c>
      <c r="L30" s="148" t="s">
        <v>3562</v>
      </c>
      <c r="M30" s="79" t="s">
        <v>41</v>
      </c>
      <c r="N30" s="79" t="s">
        <v>3924</v>
      </c>
      <c r="O30" s="79">
        <v>48</v>
      </c>
      <c r="P30" s="148" t="s">
        <v>4648</v>
      </c>
      <c r="Q30" s="79" t="s">
        <v>41</v>
      </c>
      <c r="R30" s="10" t="s">
        <v>3557</v>
      </c>
      <c r="S30" s="148">
        <v>38</v>
      </c>
      <c r="T30" s="148" t="s">
        <v>3558</v>
      </c>
      <c r="U30" s="148" t="s">
        <v>41</v>
      </c>
      <c r="V30" s="10" t="s">
        <v>4649</v>
      </c>
      <c r="W30" s="10">
        <v>14</v>
      </c>
      <c r="X30" s="148"/>
      <c r="Y30" s="87"/>
      <c r="Z30" s="10" t="s">
        <v>3565</v>
      </c>
      <c r="AA30" s="79">
        <v>44</v>
      </c>
      <c r="AB30" s="148" t="s">
        <v>3566</v>
      </c>
      <c r="AC30" s="79" t="s">
        <v>41</v>
      </c>
      <c r="AD30" s="147" t="s">
        <v>59</v>
      </c>
      <c r="AE30" s="79" t="s">
        <v>41</v>
      </c>
      <c r="AF30" s="21"/>
      <c r="AG30" s="21"/>
      <c r="AH30" s="21"/>
      <c r="AI30" s="21"/>
      <c r="AJ30" s="21"/>
      <c r="AL30"/>
      <c r="AM30"/>
    </row>
    <row r="31" spans="1:116" x14ac:dyDescent="0.2">
      <c r="A31" s="235">
        <v>30</v>
      </c>
      <c r="B31" s="237" t="s">
        <v>4660</v>
      </c>
      <c r="C31" s="79" t="s">
        <v>41</v>
      </c>
      <c r="D31" s="79" t="s">
        <v>4661</v>
      </c>
      <c r="E31" s="148" t="s">
        <v>4662</v>
      </c>
      <c r="F31" s="79" t="s">
        <v>4663</v>
      </c>
      <c r="G31" s="79" t="s">
        <v>4664</v>
      </c>
      <c r="H31" s="79" t="s">
        <v>1846</v>
      </c>
      <c r="I31" s="152" t="s">
        <v>4665</v>
      </c>
      <c r="J31" s="79" t="s">
        <v>1834</v>
      </c>
      <c r="K31" s="79">
        <v>57</v>
      </c>
      <c r="L31" s="148"/>
      <c r="M31" s="87"/>
      <c r="N31" s="79" t="s">
        <v>3785</v>
      </c>
      <c r="O31" s="10">
        <v>16</v>
      </c>
      <c r="P31" s="148"/>
      <c r="Q31" s="87"/>
      <c r="R31" s="79" t="s">
        <v>4661</v>
      </c>
      <c r="S31" s="183">
        <v>55</v>
      </c>
      <c r="T31" s="151"/>
      <c r="U31" s="79" t="s">
        <v>41</v>
      </c>
      <c r="V31" s="79" t="s">
        <v>44</v>
      </c>
      <c r="W31" s="79"/>
      <c r="X31" s="79"/>
      <c r="Y31" s="79"/>
      <c r="Z31" s="79" t="s">
        <v>4666</v>
      </c>
      <c r="AA31" s="79">
        <v>50</v>
      </c>
      <c r="AB31" s="148"/>
      <c r="AC31" s="87"/>
      <c r="AD31" s="147" t="s">
        <v>71</v>
      </c>
      <c r="AE31" s="79" t="s">
        <v>41</v>
      </c>
      <c r="AF31" s="21"/>
      <c r="AG31" s="21"/>
      <c r="AH31" s="21"/>
      <c r="AI31" s="21"/>
      <c r="AJ31" s="21"/>
      <c r="AK31" s="50"/>
      <c r="AL31" s="50"/>
      <c r="AM31" s="50"/>
      <c r="AN31" s="50"/>
      <c r="AO31" s="50"/>
      <c r="AP31" s="77"/>
      <c r="AQ31" s="7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7"/>
      <c r="BZ31" s="67"/>
      <c r="CA31" s="67"/>
      <c r="CB31" s="67"/>
      <c r="CC31" s="67"/>
      <c r="CD31" s="67"/>
      <c r="CE31" s="67"/>
      <c r="CF31" s="67"/>
      <c r="CG31" s="67"/>
      <c r="CH31" s="67"/>
      <c r="CI31" s="67"/>
      <c r="CJ31" s="67"/>
      <c r="CK31" s="67"/>
      <c r="CL31" s="67"/>
      <c r="CM31" s="67"/>
      <c r="CN31" s="67"/>
      <c r="CO31" s="67"/>
      <c r="CP31" s="67"/>
      <c r="CQ31" s="67"/>
      <c r="CR31" s="67"/>
      <c r="CS31" s="67"/>
      <c r="CT31" s="67"/>
      <c r="CU31" s="67"/>
      <c r="CV31" s="67"/>
      <c r="CW31" s="67"/>
      <c r="CX31" s="67"/>
      <c r="CY31" s="67"/>
      <c r="CZ31" s="67"/>
      <c r="DA31" s="67"/>
      <c r="DB31" s="67"/>
      <c r="DC31" s="67"/>
      <c r="DD31" s="67"/>
    </row>
    <row r="32" spans="1:116" x14ac:dyDescent="0.2">
      <c r="A32" s="238">
        <v>31</v>
      </c>
      <c r="B32" s="237" t="s">
        <v>4348</v>
      </c>
      <c r="C32" s="79" t="s">
        <v>41</v>
      </c>
      <c r="D32" s="79" t="s">
        <v>4261</v>
      </c>
      <c r="E32" s="146" t="s">
        <v>4262</v>
      </c>
      <c r="F32" s="79" t="s">
        <v>4263</v>
      </c>
      <c r="G32" s="79" t="s">
        <v>78</v>
      </c>
      <c r="H32" s="79" t="s">
        <v>79</v>
      </c>
      <c r="I32" s="152" t="s">
        <v>4264</v>
      </c>
      <c r="J32" s="79" t="s">
        <v>4499</v>
      </c>
      <c r="K32" s="79"/>
      <c r="L32" s="148"/>
      <c r="M32" s="79" t="s">
        <v>41</v>
      </c>
      <c r="N32" s="166" t="s">
        <v>4278</v>
      </c>
      <c r="O32" s="79">
        <v>53</v>
      </c>
      <c r="P32" s="243" t="s">
        <v>4279</v>
      </c>
      <c r="Q32" s="270"/>
      <c r="R32" s="79" t="s">
        <v>4269</v>
      </c>
      <c r="S32" s="79">
        <v>71</v>
      </c>
      <c r="T32" s="148" t="s">
        <v>4270</v>
      </c>
      <c r="U32" s="87"/>
      <c r="V32" s="79" t="s">
        <v>44</v>
      </c>
      <c r="W32" s="79"/>
      <c r="X32" s="148"/>
      <c r="Y32" s="79"/>
      <c r="Z32" s="79" t="s">
        <v>4280</v>
      </c>
      <c r="AA32" s="247">
        <v>49</v>
      </c>
      <c r="AB32" s="148" t="s">
        <v>4281</v>
      </c>
      <c r="AC32" s="87"/>
      <c r="AD32" s="79" t="s">
        <v>45</v>
      </c>
      <c r="AE32" s="79" t="s">
        <v>41</v>
      </c>
      <c r="AF32" s="21"/>
      <c r="AG32" s="21"/>
      <c r="AH32" s="21"/>
      <c r="AI32" s="21"/>
      <c r="AJ32" s="21"/>
    </row>
    <row r="33" spans="1:116" x14ac:dyDescent="0.2">
      <c r="A33" s="101">
        <v>32</v>
      </c>
      <c r="B33" s="173" t="s">
        <v>3725</v>
      </c>
      <c r="C33" s="217"/>
      <c r="D33" s="10" t="s">
        <v>1744</v>
      </c>
      <c r="E33" s="12" t="s">
        <v>1745</v>
      </c>
      <c r="F33" s="10" t="s">
        <v>3726</v>
      </c>
      <c r="G33" s="10" t="s">
        <v>2824</v>
      </c>
      <c r="H33" s="10" t="s">
        <v>3727</v>
      </c>
      <c r="I33" s="7" t="s">
        <v>3728</v>
      </c>
      <c r="J33" s="19" t="s">
        <v>3729</v>
      </c>
      <c r="K33" s="19">
        <v>40</v>
      </c>
      <c r="L33" s="60" t="s">
        <v>3730</v>
      </c>
      <c r="M33" s="79" t="s">
        <v>41</v>
      </c>
      <c r="N33" s="19" t="s">
        <v>1744</v>
      </c>
      <c r="O33" s="19">
        <v>40</v>
      </c>
      <c r="P33" s="80" t="s">
        <v>1745</v>
      </c>
      <c r="Q33" s="10" t="s">
        <v>41</v>
      </c>
      <c r="R33" s="19" t="s">
        <v>1744</v>
      </c>
      <c r="S33" s="19">
        <v>40</v>
      </c>
      <c r="T33" s="80" t="s">
        <v>1745</v>
      </c>
      <c r="U33" s="10" t="s">
        <v>41</v>
      </c>
      <c r="V33" s="19" t="s">
        <v>3733</v>
      </c>
      <c r="W33" s="19">
        <v>38</v>
      </c>
      <c r="X33" s="80" t="s">
        <v>3734</v>
      </c>
      <c r="Y33" s="79" t="s">
        <v>41</v>
      </c>
      <c r="Z33" s="19" t="s">
        <v>3729</v>
      </c>
      <c r="AA33" s="19">
        <v>40</v>
      </c>
      <c r="AB33" s="60" t="s">
        <v>3730</v>
      </c>
      <c r="AC33" s="211" t="s">
        <v>41</v>
      </c>
      <c r="AD33" s="19" t="s">
        <v>231</v>
      </c>
      <c r="AE33" s="79" t="s">
        <v>41</v>
      </c>
      <c r="AF33" s="50"/>
      <c r="AG33" s="50"/>
      <c r="AH33" s="50"/>
      <c r="AI33" s="50"/>
      <c r="AJ33" s="50"/>
    </row>
    <row r="34" spans="1:116" x14ac:dyDescent="0.2">
      <c r="A34" s="97">
        <v>33</v>
      </c>
      <c r="B34" s="85" t="s">
        <v>276</v>
      </c>
      <c r="C34" s="211" t="s">
        <v>41</v>
      </c>
      <c r="D34" s="10" t="s">
        <v>99</v>
      </c>
      <c r="E34" s="10" t="s">
        <v>100</v>
      </c>
      <c r="F34" s="10" t="s">
        <v>101</v>
      </c>
      <c r="G34" s="10" t="s">
        <v>102</v>
      </c>
      <c r="H34" s="10" t="s">
        <v>37</v>
      </c>
      <c r="I34" s="152" t="s">
        <v>103</v>
      </c>
      <c r="J34" s="10" t="s">
        <v>3439</v>
      </c>
      <c r="K34" s="19">
        <v>48</v>
      </c>
      <c r="L34" s="107"/>
      <c r="M34" s="91" t="s">
        <v>41</v>
      </c>
      <c r="N34" s="19" t="s">
        <v>343</v>
      </c>
      <c r="O34" s="19">
        <v>52</v>
      </c>
      <c r="P34" s="80"/>
      <c r="Q34" s="91" t="s">
        <v>41</v>
      </c>
      <c r="R34" s="19" t="s">
        <v>3441</v>
      </c>
      <c r="S34" s="19">
        <v>48</v>
      </c>
      <c r="T34" s="80"/>
      <c r="U34" s="79" t="s">
        <v>41</v>
      </c>
      <c r="V34" s="79" t="s">
        <v>44</v>
      </c>
      <c r="W34" s="174"/>
      <c r="X34" s="13"/>
      <c r="Y34" s="10"/>
      <c r="Z34" s="19" t="s">
        <v>344</v>
      </c>
      <c r="AA34" s="19">
        <v>59</v>
      </c>
      <c r="AB34" s="80"/>
      <c r="AC34" s="211" t="s">
        <v>41</v>
      </c>
      <c r="AD34" s="19" t="s">
        <v>136</v>
      </c>
      <c r="AE34" s="10" t="s">
        <v>41</v>
      </c>
      <c r="AF34" s="8"/>
      <c r="AJ34" s="8"/>
    </row>
    <row r="35" spans="1:116" x14ac:dyDescent="0.2">
      <c r="A35" s="101">
        <v>34</v>
      </c>
      <c r="B35" s="85" t="s">
        <v>365</v>
      </c>
      <c r="C35" s="211" t="s">
        <v>41</v>
      </c>
      <c r="D35" s="10" t="s">
        <v>99</v>
      </c>
      <c r="E35" s="10" t="s">
        <v>100</v>
      </c>
      <c r="F35" s="10" t="s">
        <v>101</v>
      </c>
      <c r="G35" s="10" t="s">
        <v>102</v>
      </c>
      <c r="H35" s="10" t="s">
        <v>37</v>
      </c>
      <c r="I35" s="152" t="s">
        <v>103</v>
      </c>
      <c r="J35" s="79" t="s">
        <v>4392</v>
      </c>
      <c r="K35" s="79">
        <v>57</v>
      </c>
      <c r="L35" s="107"/>
      <c r="M35" s="79" t="s">
        <v>41</v>
      </c>
      <c r="N35" s="79" t="s">
        <v>3567</v>
      </c>
      <c r="O35" s="79">
        <v>52</v>
      </c>
      <c r="P35" s="148"/>
      <c r="Q35" s="79" t="s">
        <v>41</v>
      </c>
      <c r="R35" s="79" t="s">
        <v>1702</v>
      </c>
      <c r="S35" s="79">
        <v>49</v>
      </c>
      <c r="T35" s="146"/>
      <c r="U35" s="79" t="s">
        <v>41</v>
      </c>
      <c r="V35" s="79" t="s">
        <v>4393</v>
      </c>
      <c r="W35" s="79">
        <v>45</v>
      </c>
      <c r="X35" s="148"/>
      <c r="Y35" s="79" t="s">
        <v>41</v>
      </c>
      <c r="Z35" s="79" t="s">
        <v>3506</v>
      </c>
      <c r="AA35" s="79">
        <v>59</v>
      </c>
      <c r="AB35" s="148"/>
      <c r="AC35" s="79" t="s">
        <v>41</v>
      </c>
      <c r="AD35" s="79" t="s">
        <v>136</v>
      </c>
      <c r="AE35" s="79" t="s">
        <v>41</v>
      </c>
      <c r="AF35" s="21"/>
      <c r="AG35" s="21"/>
      <c r="AH35" s="21"/>
      <c r="AI35" s="21"/>
      <c r="AJ35" s="21"/>
    </row>
    <row r="36" spans="1:116" x14ac:dyDescent="0.2">
      <c r="A36" s="235">
        <v>35</v>
      </c>
      <c r="B36" s="236" t="s">
        <v>4074</v>
      </c>
      <c r="C36" s="79" t="s">
        <v>41</v>
      </c>
      <c r="D36" s="10" t="s">
        <v>99</v>
      </c>
      <c r="E36" s="10" t="s">
        <v>100</v>
      </c>
      <c r="F36" s="10" t="s">
        <v>101</v>
      </c>
      <c r="G36" s="10" t="s">
        <v>102</v>
      </c>
      <c r="H36" s="10" t="s">
        <v>37</v>
      </c>
      <c r="I36" s="152" t="s">
        <v>103</v>
      </c>
      <c r="J36" s="79" t="s">
        <v>4616</v>
      </c>
      <c r="K36" s="79">
        <v>50</v>
      </c>
      <c r="L36" s="107"/>
      <c r="M36" s="87"/>
      <c r="N36" s="79" t="s">
        <v>4617</v>
      </c>
      <c r="O36" s="79">
        <v>70</v>
      </c>
      <c r="P36" s="148"/>
      <c r="Q36" s="79" t="s">
        <v>41</v>
      </c>
      <c r="R36" s="79" t="s">
        <v>4616</v>
      </c>
      <c r="S36" s="79">
        <v>50</v>
      </c>
      <c r="T36" s="148"/>
      <c r="U36" s="79" t="s">
        <v>41</v>
      </c>
      <c r="V36" s="79" t="s">
        <v>44</v>
      </c>
      <c r="W36" s="79"/>
      <c r="X36" s="148"/>
      <c r="Y36" s="79"/>
      <c r="Z36" s="79" t="s">
        <v>4618</v>
      </c>
      <c r="AA36" s="79">
        <v>62</v>
      </c>
      <c r="AB36" s="148"/>
      <c r="AC36" s="79" t="s">
        <v>41</v>
      </c>
      <c r="AD36" s="79" t="s">
        <v>45</v>
      </c>
      <c r="AE36" s="79" t="s">
        <v>41</v>
      </c>
      <c r="AF36" s="21"/>
      <c r="AG36" s="21"/>
      <c r="AH36" s="21"/>
      <c r="AI36" s="21"/>
      <c r="AJ36" s="21"/>
      <c r="AL36" s="21"/>
      <c r="AM36" s="21"/>
      <c r="AN36" s="8"/>
      <c r="AO36" s="8"/>
      <c r="AP36" s="8"/>
      <c r="AQ36" s="8"/>
      <c r="AR36" s="8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67"/>
      <c r="BN36" s="67"/>
      <c r="BO36" s="67"/>
      <c r="BP36" s="67"/>
      <c r="BQ36" s="67"/>
      <c r="BR36" s="67"/>
      <c r="BS36" s="67"/>
      <c r="BT36" s="67"/>
      <c r="BU36" s="67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  <c r="CJ36" s="67"/>
      <c r="CK36" s="67"/>
      <c r="CL36" s="67"/>
      <c r="CM36" s="67"/>
      <c r="CN36" s="67"/>
      <c r="CO36" s="67"/>
      <c r="CP36" s="67"/>
      <c r="CQ36" s="67"/>
      <c r="CR36" s="67"/>
      <c r="CS36" s="67"/>
      <c r="CT36" s="67"/>
      <c r="CU36" s="67"/>
      <c r="CV36" s="67"/>
      <c r="CW36" s="67"/>
      <c r="CX36" s="67"/>
      <c r="CY36" s="67"/>
      <c r="CZ36" s="67"/>
      <c r="DA36" s="67"/>
      <c r="DB36" s="67"/>
      <c r="DC36" s="67"/>
      <c r="DD36" s="67"/>
      <c r="DE36" s="67"/>
    </row>
    <row r="37" spans="1:116" x14ac:dyDescent="0.2">
      <c r="A37" s="235">
        <v>36</v>
      </c>
      <c r="B37" s="236" t="s">
        <v>4614</v>
      </c>
      <c r="C37" s="79" t="s">
        <v>41</v>
      </c>
      <c r="D37" s="10" t="s">
        <v>99</v>
      </c>
      <c r="E37" s="10" t="s">
        <v>100</v>
      </c>
      <c r="F37" s="10" t="s">
        <v>101</v>
      </c>
      <c r="G37" s="10" t="s">
        <v>102</v>
      </c>
      <c r="H37" s="10" t="s">
        <v>37</v>
      </c>
      <c r="I37" s="152" t="s">
        <v>103</v>
      </c>
      <c r="J37" s="147" t="s">
        <v>4615</v>
      </c>
      <c r="K37" s="147">
        <v>47</v>
      </c>
      <c r="L37" s="107"/>
      <c r="M37" s="79" t="s">
        <v>41</v>
      </c>
      <c r="N37" s="147" t="s">
        <v>4619</v>
      </c>
      <c r="O37" s="147"/>
      <c r="P37" s="148"/>
      <c r="Q37" s="79" t="s">
        <v>41</v>
      </c>
      <c r="R37" s="79" t="s">
        <v>139</v>
      </c>
      <c r="S37" s="79">
        <v>66</v>
      </c>
      <c r="T37" s="160"/>
      <c r="U37" s="79" t="s">
        <v>41</v>
      </c>
      <c r="V37" s="147" t="s">
        <v>44</v>
      </c>
      <c r="W37" s="147"/>
      <c r="X37" s="160"/>
      <c r="Y37" s="79"/>
      <c r="Z37" s="147" t="s">
        <v>349</v>
      </c>
      <c r="AA37" s="147">
        <v>58</v>
      </c>
      <c r="AB37" s="160"/>
      <c r="AC37" s="79" t="s">
        <v>41</v>
      </c>
      <c r="AD37" s="147" t="s">
        <v>45</v>
      </c>
      <c r="AE37" s="147" t="s">
        <v>41</v>
      </c>
      <c r="AF37" s="21"/>
      <c r="AG37" s="21"/>
      <c r="AH37" s="21"/>
      <c r="AI37" s="21"/>
      <c r="AJ37" s="21"/>
      <c r="AK37" s="2"/>
      <c r="AL37" s="21"/>
      <c r="AM37" s="21"/>
      <c r="AN37" s="8"/>
      <c r="AO37" s="8"/>
      <c r="AP37" s="8"/>
      <c r="AQ37" s="8"/>
      <c r="AR37" s="8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67"/>
      <c r="CW37" s="67"/>
      <c r="CX37" s="67"/>
      <c r="CY37" s="67"/>
      <c r="CZ37" s="67"/>
      <c r="DA37" s="67"/>
      <c r="DB37" s="67"/>
      <c r="DC37" s="67"/>
      <c r="DD37" s="67"/>
      <c r="DE37" s="67"/>
    </row>
    <row r="38" spans="1:116" x14ac:dyDescent="0.2">
      <c r="A38" s="244">
        <v>37</v>
      </c>
      <c r="B38" s="150" t="s">
        <v>4338</v>
      </c>
      <c r="C38" s="79" t="s">
        <v>41</v>
      </c>
      <c r="D38" s="79" t="s">
        <v>4261</v>
      </c>
      <c r="E38" s="146" t="s">
        <v>4262</v>
      </c>
      <c r="F38" s="79" t="s">
        <v>4263</v>
      </c>
      <c r="G38" s="79" t="s">
        <v>78</v>
      </c>
      <c r="H38" s="79" t="s">
        <v>79</v>
      </c>
      <c r="I38" s="152" t="s">
        <v>4264</v>
      </c>
      <c r="J38" s="79" t="s">
        <v>4339</v>
      </c>
      <c r="K38" s="79">
        <v>86</v>
      </c>
      <c r="L38" s="148" t="s">
        <v>4340</v>
      </c>
      <c r="M38" s="79" t="s">
        <v>41</v>
      </c>
      <c r="N38" s="79" t="s">
        <v>4267</v>
      </c>
      <c r="O38" s="79">
        <v>60</v>
      </c>
      <c r="P38" s="148" t="s">
        <v>4268</v>
      </c>
      <c r="Q38" s="79" t="s">
        <v>41</v>
      </c>
      <c r="R38" s="79" t="s">
        <v>4689</v>
      </c>
      <c r="S38" s="79"/>
      <c r="T38" s="148"/>
      <c r="U38" s="79" t="s">
        <v>41</v>
      </c>
      <c r="V38" s="79" t="s">
        <v>44</v>
      </c>
      <c r="W38" s="79"/>
      <c r="X38" s="183"/>
      <c r="Y38" s="79"/>
      <c r="Z38" s="79" t="s">
        <v>4267</v>
      </c>
      <c r="AA38" s="79"/>
      <c r="AB38" s="148" t="s">
        <v>4274</v>
      </c>
      <c r="AC38" s="79" t="s">
        <v>41</v>
      </c>
      <c r="AD38" s="79" t="s">
        <v>45</v>
      </c>
      <c r="AE38" s="79" t="s">
        <v>41</v>
      </c>
      <c r="AF38" s="21"/>
      <c r="AG38" s="21"/>
      <c r="AH38" s="21"/>
      <c r="AI38" s="21"/>
      <c r="AJ38" s="21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DL38" s="125"/>
    </row>
    <row r="39" spans="1:116" x14ac:dyDescent="0.2">
      <c r="A39" s="99">
        <v>38</v>
      </c>
      <c r="B39" s="173" t="s">
        <v>495</v>
      </c>
      <c r="C39" s="10" t="s">
        <v>41</v>
      </c>
      <c r="D39" s="10" t="s">
        <v>506</v>
      </c>
      <c r="E39" s="12" t="s">
        <v>507</v>
      </c>
      <c r="F39" s="10" t="s">
        <v>498</v>
      </c>
      <c r="G39" s="10" t="s">
        <v>405</v>
      </c>
      <c r="H39" s="10" t="s">
        <v>406</v>
      </c>
      <c r="I39" s="7" t="s">
        <v>1916</v>
      </c>
      <c r="J39" s="10" t="s">
        <v>500</v>
      </c>
      <c r="K39" s="10">
        <v>54</v>
      </c>
      <c r="L39" s="80" t="s">
        <v>501</v>
      </c>
      <c r="M39" s="10" t="s">
        <v>41</v>
      </c>
      <c r="N39" s="10" t="s">
        <v>502</v>
      </c>
      <c r="O39" s="10">
        <v>54</v>
      </c>
      <c r="P39" s="13" t="s">
        <v>503</v>
      </c>
      <c r="Q39" s="10" t="s">
        <v>41</v>
      </c>
      <c r="R39" s="10" t="s">
        <v>4875</v>
      </c>
      <c r="S39" s="10">
        <v>50</v>
      </c>
      <c r="T39" s="12" t="s">
        <v>497</v>
      </c>
      <c r="U39" s="10" t="s">
        <v>41</v>
      </c>
      <c r="V39" s="10" t="s">
        <v>44</v>
      </c>
      <c r="W39" s="10"/>
      <c r="X39" s="80"/>
      <c r="Y39" s="10"/>
      <c r="Z39" s="10" t="s">
        <v>506</v>
      </c>
      <c r="AA39" s="10">
        <v>52</v>
      </c>
      <c r="AB39" s="80" t="s">
        <v>507</v>
      </c>
      <c r="AC39" s="79" t="s">
        <v>41</v>
      </c>
      <c r="AD39" s="46" t="s">
        <v>71</v>
      </c>
      <c r="AE39" s="10" t="s">
        <v>41</v>
      </c>
      <c r="AF39" s="21"/>
      <c r="AG39" s="21"/>
      <c r="AH39" s="21"/>
      <c r="AJ39" s="8"/>
      <c r="AK39" s="92"/>
      <c r="AL39" s="2"/>
      <c r="AM39" s="284"/>
      <c r="AN39" s="57"/>
      <c r="AO39" s="57"/>
      <c r="AP39" s="57"/>
      <c r="AQ39" s="50"/>
      <c r="AR39" s="50"/>
      <c r="AS39" s="50"/>
      <c r="AT39" s="50"/>
      <c r="AU39" s="50"/>
      <c r="AV39" s="50"/>
      <c r="AW39" s="50"/>
      <c r="AX39" s="77"/>
      <c r="AY39" s="77"/>
      <c r="AZ39" s="67"/>
      <c r="BA39" s="67"/>
      <c r="BB39" s="67"/>
      <c r="BC39" s="67"/>
      <c r="BD39" s="67"/>
      <c r="BE39" s="67"/>
      <c r="BF39" s="67"/>
      <c r="BG39" s="67"/>
      <c r="BH39" s="67"/>
      <c r="BI39" s="67"/>
    </row>
    <row r="40" spans="1:116" x14ac:dyDescent="0.2">
      <c r="A40" s="239">
        <v>39</v>
      </c>
      <c r="B40" s="237" t="s">
        <v>1843</v>
      </c>
      <c r="C40" s="79" t="s">
        <v>41</v>
      </c>
      <c r="D40" s="79" t="s">
        <v>1537</v>
      </c>
      <c r="E40" s="146" t="s">
        <v>627</v>
      </c>
      <c r="F40" s="79" t="s">
        <v>1844</v>
      </c>
      <c r="G40" s="79" t="s">
        <v>1845</v>
      </c>
      <c r="H40" s="79" t="s">
        <v>1846</v>
      </c>
      <c r="I40" s="152" t="s">
        <v>4426</v>
      </c>
      <c r="J40" s="79" t="s">
        <v>626</v>
      </c>
      <c r="K40" s="79">
        <v>19</v>
      </c>
      <c r="L40" s="148" t="s">
        <v>4428</v>
      </c>
      <c r="M40" s="149" t="s">
        <v>41</v>
      </c>
      <c r="N40" s="79" t="s">
        <v>1848</v>
      </c>
      <c r="O40" s="79">
        <v>24</v>
      </c>
      <c r="P40" s="148" t="s">
        <v>1849</v>
      </c>
      <c r="Q40" s="149" t="s">
        <v>41</v>
      </c>
      <c r="R40" s="79" t="s">
        <v>626</v>
      </c>
      <c r="S40" s="79">
        <v>19</v>
      </c>
      <c r="T40" s="148" t="s">
        <v>4428</v>
      </c>
      <c r="U40" s="149" t="s">
        <v>41</v>
      </c>
      <c r="V40" s="79" t="s">
        <v>44</v>
      </c>
      <c r="W40" s="237"/>
      <c r="X40" s="148"/>
      <c r="Y40" s="79"/>
      <c r="Z40" s="79" t="s">
        <v>1848</v>
      </c>
      <c r="AA40" s="79">
        <v>24</v>
      </c>
      <c r="AB40" s="148" t="s">
        <v>1849</v>
      </c>
      <c r="AC40" s="149" t="s">
        <v>41</v>
      </c>
      <c r="AD40" s="79" t="s">
        <v>59</v>
      </c>
      <c r="AE40" s="79" t="s">
        <v>41</v>
      </c>
      <c r="AF40" s="21"/>
      <c r="AG40" s="21"/>
      <c r="AH40" s="21"/>
      <c r="AI40" s="21"/>
      <c r="AJ40" s="21"/>
    </row>
    <row r="41" spans="1:116" x14ac:dyDescent="0.2">
      <c r="A41" s="99">
        <v>40</v>
      </c>
      <c r="B41" s="173" t="s">
        <v>520</v>
      </c>
      <c r="C41" s="19" t="s">
        <v>41</v>
      </c>
      <c r="D41" s="10" t="s">
        <v>521</v>
      </c>
      <c r="E41" s="10" t="s">
        <v>522</v>
      </c>
      <c r="F41" s="10" t="s">
        <v>523</v>
      </c>
      <c r="G41" s="10" t="s">
        <v>524</v>
      </c>
      <c r="H41" s="10" t="s">
        <v>89</v>
      </c>
      <c r="I41" s="7" t="s">
        <v>525</v>
      </c>
      <c r="J41" s="79" t="s">
        <v>526</v>
      </c>
      <c r="K41" s="79"/>
      <c r="L41" s="148"/>
      <c r="M41" s="87"/>
      <c r="N41" s="79" t="s">
        <v>4671</v>
      </c>
      <c r="O41" s="79"/>
      <c r="P41" s="148"/>
      <c r="Q41" s="79"/>
      <c r="R41" s="79" t="s">
        <v>4817</v>
      </c>
      <c r="S41" s="79"/>
      <c r="T41" s="148"/>
      <c r="U41" s="79"/>
      <c r="V41" s="79" t="s">
        <v>44</v>
      </c>
      <c r="W41" s="79"/>
      <c r="X41" s="148"/>
      <c r="Y41" s="79"/>
      <c r="Z41" s="79" t="s">
        <v>3784</v>
      </c>
      <c r="AA41" s="79"/>
      <c r="AB41" s="148"/>
      <c r="AC41" s="79"/>
      <c r="AD41" s="79"/>
      <c r="AE41" s="79"/>
      <c r="AF41" s="21"/>
      <c r="AG41" s="21"/>
      <c r="AH41" s="21"/>
      <c r="AI41" s="21"/>
      <c r="AJ41" s="21"/>
      <c r="AK41" s="21"/>
      <c r="AL41" s="50" t="s">
        <v>1002</v>
      </c>
    </row>
    <row r="42" spans="1:116" x14ac:dyDescent="0.2">
      <c r="A42" s="99">
        <v>41</v>
      </c>
      <c r="B42" s="173" t="s">
        <v>530</v>
      </c>
      <c r="C42" s="79" t="s">
        <v>41</v>
      </c>
      <c r="D42" s="10" t="s">
        <v>531</v>
      </c>
      <c r="E42" s="10">
        <v>97611238</v>
      </c>
      <c r="F42" s="10" t="s">
        <v>532</v>
      </c>
      <c r="G42" s="10" t="s">
        <v>88</v>
      </c>
      <c r="H42" s="10" t="s">
        <v>89</v>
      </c>
      <c r="I42" s="7" t="s">
        <v>533</v>
      </c>
      <c r="J42" s="79" t="s">
        <v>534</v>
      </c>
      <c r="K42" s="79">
        <v>66</v>
      </c>
      <c r="L42" s="148" t="s">
        <v>535</v>
      </c>
      <c r="M42" s="87"/>
      <c r="N42" s="79" t="s">
        <v>536</v>
      </c>
      <c r="O42" s="79">
        <v>74</v>
      </c>
      <c r="P42" s="148" t="s">
        <v>537</v>
      </c>
      <c r="Q42" s="79" t="s">
        <v>41</v>
      </c>
      <c r="R42" s="79" t="s">
        <v>4652</v>
      </c>
      <c r="S42" s="79">
        <v>64</v>
      </c>
      <c r="T42" s="148"/>
      <c r="U42" s="79" t="s">
        <v>41</v>
      </c>
      <c r="V42" s="79" t="s">
        <v>44</v>
      </c>
      <c r="W42" s="79"/>
      <c r="X42" s="183"/>
      <c r="Y42" s="79"/>
      <c r="Z42" s="79" t="s">
        <v>540</v>
      </c>
      <c r="AA42" s="79">
        <v>66</v>
      </c>
      <c r="AB42" s="148">
        <v>97651512</v>
      </c>
      <c r="AC42" s="149" t="s">
        <v>41</v>
      </c>
      <c r="AD42" s="79" t="s">
        <v>45</v>
      </c>
      <c r="AE42" s="79" t="s">
        <v>41</v>
      </c>
      <c r="AF42" s="21"/>
      <c r="AG42" s="21"/>
      <c r="AH42" s="21"/>
      <c r="AI42" s="21"/>
      <c r="AJ42" s="21"/>
    </row>
    <row r="43" spans="1:116" x14ac:dyDescent="0.2">
      <c r="A43" s="101">
        <v>42</v>
      </c>
      <c r="B43" s="23" t="s">
        <v>3618</v>
      </c>
      <c r="C43" s="211" t="s">
        <v>41</v>
      </c>
      <c r="D43" s="19" t="s">
        <v>580</v>
      </c>
      <c r="E43" s="12" t="s">
        <v>2812</v>
      </c>
      <c r="F43" s="10" t="s">
        <v>3651</v>
      </c>
      <c r="G43" s="19" t="s">
        <v>575</v>
      </c>
      <c r="H43" s="10" t="s">
        <v>576</v>
      </c>
      <c r="I43" s="7" t="s">
        <v>3653</v>
      </c>
      <c r="J43" s="19" t="s">
        <v>4555</v>
      </c>
      <c r="K43" s="19">
        <v>39</v>
      </c>
      <c r="L43" s="13" t="s">
        <v>4556</v>
      </c>
      <c r="M43" s="10" t="s">
        <v>41</v>
      </c>
      <c r="N43" s="19" t="s">
        <v>580</v>
      </c>
      <c r="O43" s="19">
        <v>71</v>
      </c>
      <c r="P43" s="80" t="s">
        <v>2812</v>
      </c>
      <c r="Q43" s="10" t="s">
        <v>41</v>
      </c>
      <c r="R43" s="19" t="s">
        <v>3655</v>
      </c>
      <c r="S43" s="19">
        <v>61</v>
      </c>
      <c r="T43" s="80" t="s">
        <v>4557</v>
      </c>
      <c r="U43" s="87"/>
      <c r="V43" s="19" t="s">
        <v>3748</v>
      </c>
      <c r="W43" s="19">
        <v>50</v>
      </c>
      <c r="X43" s="80" t="s">
        <v>4558</v>
      </c>
      <c r="Y43" s="79" t="s">
        <v>41</v>
      </c>
      <c r="Z43" s="19" t="s">
        <v>2813</v>
      </c>
      <c r="AA43" s="19">
        <v>72</v>
      </c>
      <c r="AB43" s="80" t="s">
        <v>4559</v>
      </c>
      <c r="AC43" s="2" t="s">
        <v>41</v>
      </c>
      <c r="AD43" s="19" t="s">
        <v>45</v>
      </c>
      <c r="AE43" s="19" t="s">
        <v>41</v>
      </c>
      <c r="AF43" s="8"/>
      <c r="AJ43" s="8"/>
    </row>
    <row r="44" spans="1:116" x14ac:dyDescent="0.2">
      <c r="A44" s="239">
        <v>43</v>
      </c>
      <c r="B44" s="237" t="s">
        <v>4427</v>
      </c>
      <c r="C44" s="79" t="s">
        <v>41</v>
      </c>
      <c r="D44" s="79" t="s">
        <v>1537</v>
      </c>
      <c r="E44" s="241" t="s">
        <v>627</v>
      </c>
      <c r="F44" s="79" t="s">
        <v>1844</v>
      </c>
      <c r="G44" s="79" t="s">
        <v>1845</v>
      </c>
      <c r="H44" s="79" t="s">
        <v>1846</v>
      </c>
      <c r="I44" s="152" t="s">
        <v>4426</v>
      </c>
      <c r="J44" s="79" t="s">
        <v>4429</v>
      </c>
      <c r="K44" s="146">
        <v>22</v>
      </c>
      <c r="L44" s="146" t="s">
        <v>4430</v>
      </c>
      <c r="M44" s="79" t="s">
        <v>41</v>
      </c>
      <c r="N44" s="79" t="s">
        <v>624</v>
      </c>
      <c r="O44" s="148">
        <v>22</v>
      </c>
      <c r="P44" s="245" t="s">
        <v>625</v>
      </c>
      <c r="Q44" s="79" t="s">
        <v>41</v>
      </c>
      <c r="R44" s="79" t="s">
        <v>4429</v>
      </c>
      <c r="S44" s="146">
        <v>22</v>
      </c>
      <c r="T44" s="146" t="s">
        <v>4430</v>
      </c>
      <c r="U44" s="79" t="s">
        <v>41</v>
      </c>
      <c r="V44" s="79" t="s">
        <v>44</v>
      </c>
      <c r="W44" s="146"/>
      <c r="X44" s="148"/>
      <c r="Y44" s="79"/>
      <c r="Z44" s="79" t="s">
        <v>624</v>
      </c>
      <c r="AA44" s="148">
        <v>22</v>
      </c>
      <c r="AB44" s="148" t="s">
        <v>625</v>
      </c>
      <c r="AC44" s="79" t="s">
        <v>41</v>
      </c>
      <c r="AD44" s="79" t="s">
        <v>59</v>
      </c>
      <c r="AE44" s="79" t="s">
        <v>41</v>
      </c>
      <c r="AF44" s="21"/>
      <c r="AG44" s="21"/>
      <c r="AH44" s="21"/>
      <c r="AI44" s="21"/>
      <c r="AJ44" s="21"/>
      <c r="AK44" s="50"/>
    </row>
    <row r="45" spans="1:116" x14ac:dyDescent="0.2">
      <c r="A45" s="99">
        <v>44</v>
      </c>
      <c r="B45" s="173" t="s">
        <v>571</v>
      </c>
      <c r="C45" s="10" t="s">
        <v>41</v>
      </c>
      <c r="D45" s="10" t="s">
        <v>572</v>
      </c>
      <c r="E45" s="12" t="s">
        <v>573</v>
      </c>
      <c r="F45" s="10" t="s">
        <v>574</v>
      </c>
      <c r="G45" s="10" t="s">
        <v>575</v>
      </c>
      <c r="H45" s="10" t="s">
        <v>576</v>
      </c>
      <c r="I45" s="7" t="s">
        <v>3886</v>
      </c>
      <c r="J45" s="19" t="s">
        <v>4442</v>
      </c>
      <c r="K45" s="19">
        <v>38</v>
      </c>
      <c r="L45" s="60" t="s">
        <v>4443</v>
      </c>
      <c r="M45" s="79" t="s">
        <v>41</v>
      </c>
      <c r="N45" s="19" t="s">
        <v>2764</v>
      </c>
      <c r="O45" s="19">
        <v>71</v>
      </c>
      <c r="P45" s="80" t="s">
        <v>2765</v>
      </c>
      <c r="Q45" s="10" t="s">
        <v>41</v>
      </c>
      <c r="R45" s="19" t="s">
        <v>582</v>
      </c>
      <c r="S45" s="19">
        <v>72</v>
      </c>
      <c r="T45" s="60" t="s">
        <v>583</v>
      </c>
      <c r="U45" s="87"/>
      <c r="V45" s="19" t="s">
        <v>584</v>
      </c>
      <c r="W45" s="19">
        <v>68</v>
      </c>
      <c r="X45" s="60" t="s">
        <v>585</v>
      </c>
      <c r="Y45" s="79" t="s">
        <v>41</v>
      </c>
      <c r="Z45" s="19" t="s">
        <v>572</v>
      </c>
      <c r="AA45" s="19">
        <v>79</v>
      </c>
      <c r="AB45" s="60" t="s">
        <v>573</v>
      </c>
      <c r="AC45" s="2" t="s">
        <v>41</v>
      </c>
      <c r="AD45" s="54" t="s">
        <v>45</v>
      </c>
      <c r="AE45" s="10" t="s">
        <v>41</v>
      </c>
      <c r="AF45" s="283" t="s">
        <v>1401</v>
      </c>
      <c r="AG45" s="21"/>
      <c r="AH45" s="21"/>
      <c r="AI45" s="21"/>
      <c r="AJ45" s="21"/>
      <c r="AK45" s="21"/>
      <c r="AL45" s="21"/>
      <c r="AM45" s="21"/>
      <c r="AN45" s="8"/>
      <c r="AO45" s="8"/>
      <c r="AP45" s="8"/>
      <c r="AQ45" s="8"/>
      <c r="AR45" s="8"/>
    </row>
    <row r="46" spans="1:116" x14ac:dyDescent="0.2">
      <c r="A46" s="238">
        <v>45</v>
      </c>
      <c r="B46" s="150" t="s">
        <v>4705</v>
      </c>
      <c r="C46" s="79"/>
      <c r="D46" s="79" t="s">
        <v>2769</v>
      </c>
      <c r="E46" s="146" t="s">
        <v>2770</v>
      </c>
      <c r="F46" s="79" t="s">
        <v>2771</v>
      </c>
      <c r="G46" s="79" t="s">
        <v>2772</v>
      </c>
      <c r="H46" s="79" t="s">
        <v>419</v>
      </c>
      <c r="I46" s="7" t="s">
        <v>4824</v>
      </c>
      <c r="J46" s="79" t="s">
        <v>600</v>
      </c>
      <c r="K46" s="79">
        <v>49</v>
      </c>
      <c r="L46" s="146" t="s">
        <v>601</v>
      </c>
      <c r="M46" s="79" t="s">
        <v>41</v>
      </c>
      <c r="N46" s="79" t="s">
        <v>4860</v>
      </c>
      <c r="O46" s="79">
        <v>57</v>
      </c>
      <c r="P46" s="148" t="s">
        <v>4825</v>
      </c>
      <c r="Q46" s="10" t="s">
        <v>41</v>
      </c>
      <c r="R46" s="79" t="s">
        <v>4826</v>
      </c>
      <c r="S46" s="79">
        <v>46</v>
      </c>
      <c r="T46" s="146" t="s">
        <v>4827</v>
      </c>
      <c r="U46" s="87"/>
      <c r="V46" s="79" t="s">
        <v>4764</v>
      </c>
      <c r="W46" s="79">
        <v>32</v>
      </c>
      <c r="X46" s="148" t="s">
        <v>4828</v>
      </c>
      <c r="Y46" s="79" t="s">
        <v>41</v>
      </c>
      <c r="Z46" s="79" t="s">
        <v>2769</v>
      </c>
      <c r="AA46" s="79">
        <v>50</v>
      </c>
      <c r="AB46" s="146" t="s">
        <v>2770</v>
      </c>
      <c r="AC46" s="79" t="s">
        <v>41</v>
      </c>
      <c r="AD46" s="79" t="s">
        <v>231</v>
      </c>
      <c r="AE46" s="79" t="s">
        <v>41</v>
      </c>
      <c r="AF46" s="21"/>
      <c r="AG46" s="21"/>
      <c r="AH46" s="21"/>
      <c r="AI46" s="21"/>
      <c r="AJ46" s="21"/>
      <c r="AK46" s="15"/>
      <c r="AL46" s="50"/>
      <c r="AM46" s="50"/>
      <c r="AN46" s="50"/>
      <c r="AO46" s="50"/>
      <c r="AP46" s="50"/>
      <c r="AQ46" s="50"/>
    </row>
    <row r="47" spans="1:116" x14ac:dyDescent="0.2">
      <c r="A47" s="235">
        <v>46</v>
      </c>
      <c r="B47" s="237" t="s">
        <v>4703</v>
      </c>
      <c r="C47" s="79"/>
      <c r="D47" s="79" t="s">
        <v>2769</v>
      </c>
      <c r="E47" s="146" t="s">
        <v>2770</v>
      </c>
      <c r="F47" s="79" t="s">
        <v>2771</v>
      </c>
      <c r="G47" s="79" t="s">
        <v>2772</v>
      </c>
      <c r="H47" s="79" t="s">
        <v>419</v>
      </c>
      <c r="I47" s="7" t="s">
        <v>4824</v>
      </c>
      <c r="J47" s="79" t="s">
        <v>605</v>
      </c>
      <c r="K47" s="79">
        <v>48</v>
      </c>
      <c r="L47" s="148" t="s">
        <v>606</v>
      </c>
      <c r="M47" s="166" t="s">
        <v>41</v>
      </c>
      <c r="N47" s="79" t="s">
        <v>1990</v>
      </c>
      <c r="O47" s="79">
        <v>49</v>
      </c>
      <c r="P47" s="148" t="s">
        <v>1991</v>
      </c>
      <c r="Q47" s="79" t="s">
        <v>41</v>
      </c>
      <c r="R47" s="79" t="s">
        <v>609</v>
      </c>
      <c r="S47" s="79">
        <v>42</v>
      </c>
      <c r="T47" s="146" t="s">
        <v>610</v>
      </c>
      <c r="U47" s="79" t="s">
        <v>41</v>
      </c>
      <c r="V47" s="79" t="s">
        <v>1633</v>
      </c>
      <c r="W47" s="79">
        <v>48</v>
      </c>
      <c r="X47" s="148" t="s">
        <v>1634</v>
      </c>
      <c r="Y47" s="79" t="s">
        <v>41</v>
      </c>
      <c r="Z47" s="79" t="s">
        <v>2004</v>
      </c>
      <c r="AA47" s="79">
        <v>50</v>
      </c>
      <c r="AB47" s="148" t="s">
        <v>2005</v>
      </c>
      <c r="AC47" s="79" t="s">
        <v>41</v>
      </c>
      <c r="AD47" s="79" t="s">
        <v>71</v>
      </c>
      <c r="AE47" s="79" t="s">
        <v>41</v>
      </c>
      <c r="AF47" s="21"/>
      <c r="AG47" s="21"/>
      <c r="AH47" s="21"/>
      <c r="AI47" s="21"/>
      <c r="AJ47" s="21"/>
    </row>
    <row r="48" spans="1:116" x14ac:dyDescent="0.2">
      <c r="A48" s="244">
        <v>47</v>
      </c>
      <c r="B48" s="236" t="s">
        <v>3658</v>
      </c>
      <c r="C48" s="79"/>
      <c r="D48" s="79" t="s">
        <v>2769</v>
      </c>
      <c r="E48" s="146" t="s">
        <v>2770</v>
      </c>
      <c r="F48" s="79" t="s">
        <v>2771</v>
      </c>
      <c r="G48" s="79" t="s">
        <v>2772</v>
      </c>
      <c r="H48" s="79" t="s">
        <v>419</v>
      </c>
      <c r="I48" s="7" t="s">
        <v>4824</v>
      </c>
      <c r="J48" s="79" t="s">
        <v>3659</v>
      </c>
      <c r="K48" s="79">
        <v>15</v>
      </c>
      <c r="L48" s="148" t="s">
        <v>4829</v>
      </c>
      <c r="M48" s="79" t="s">
        <v>346</v>
      </c>
      <c r="N48" s="79" t="s">
        <v>4830</v>
      </c>
      <c r="O48" s="79">
        <v>17</v>
      </c>
      <c r="P48" s="148" t="s">
        <v>4831</v>
      </c>
      <c r="Q48" s="87"/>
      <c r="R48" s="79" t="s">
        <v>3662</v>
      </c>
      <c r="S48" s="79">
        <v>15</v>
      </c>
      <c r="T48" s="146" t="s">
        <v>610</v>
      </c>
      <c r="U48" s="79" t="s">
        <v>346</v>
      </c>
      <c r="V48" s="79" t="s">
        <v>3663</v>
      </c>
      <c r="W48" s="79">
        <v>14</v>
      </c>
      <c r="X48" s="148" t="s">
        <v>4832</v>
      </c>
      <c r="Y48" s="166" t="s">
        <v>346</v>
      </c>
      <c r="Z48" s="79" t="s">
        <v>3659</v>
      </c>
      <c r="AA48" s="79">
        <v>15</v>
      </c>
      <c r="AB48" s="148">
        <v>401721284</v>
      </c>
      <c r="AC48" s="166" t="s">
        <v>41</v>
      </c>
      <c r="AD48" s="79" t="s">
        <v>465</v>
      </c>
      <c r="AE48" s="79" t="s">
        <v>41</v>
      </c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8"/>
      <c r="AQ48" s="8"/>
    </row>
    <row r="49" spans="1:109" x14ac:dyDescent="0.2">
      <c r="A49" s="235">
        <v>48</v>
      </c>
      <c r="B49" s="240" t="s">
        <v>4704</v>
      </c>
      <c r="C49" s="79" t="s">
        <v>41</v>
      </c>
      <c r="D49" s="79" t="s">
        <v>600</v>
      </c>
      <c r="E49" s="146" t="s">
        <v>601</v>
      </c>
      <c r="F49" s="79" t="s">
        <v>602</v>
      </c>
      <c r="G49" s="79" t="s">
        <v>603</v>
      </c>
      <c r="H49" s="79" t="s">
        <v>419</v>
      </c>
      <c r="I49" s="152" t="s">
        <v>604</v>
      </c>
      <c r="J49" s="79" t="s">
        <v>3722</v>
      </c>
      <c r="K49" s="79">
        <v>16</v>
      </c>
      <c r="L49" s="148"/>
      <c r="M49" s="79" t="s">
        <v>346</v>
      </c>
      <c r="N49" s="79" t="s">
        <v>4810</v>
      </c>
      <c r="O49" s="79">
        <v>15</v>
      </c>
      <c r="P49" s="148"/>
      <c r="Q49" s="79" t="s">
        <v>346</v>
      </c>
      <c r="R49" s="79" t="s">
        <v>4811</v>
      </c>
      <c r="S49" s="79">
        <v>16</v>
      </c>
      <c r="T49" s="148"/>
      <c r="U49" s="79" t="s">
        <v>346</v>
      </c>
      <c r="V49" s="79" t="s">
        <v>4812</v>
      </c>
      <c r="W49" s="162">
        <v>16</v>
      </c>
      <c r="X49" s="148"/>
      <c r="Y49" s="79" t="s">
        <v>346</v>
      </c>
      <c r="Z49" s="79" t="s">
        <v>3742</v>
      </c>
      <c r="AA49" s="79">
        <v>15</v>
      </c>
      <c r="AB49" s="148"/>
      <c r="AC49" s="79" t="s">
        <v>346</v>
      </c>
      <c r="AD49" s="147" t="s">
        <v>465</v>
      </c>
      <c r="AE49" s="79"/>
      <c r="AF49" s="21"/>
      <c r="AG49" s="21"/>
      <c r="AH49" s="21"/>
      <c r="AI49" s="21"/>
      <c r="AJ49" s="21"/>
    </row>
    <row r="50" spans="1:109" x14ac:dyDescent="0.2">
      <c r="A50" s="238">
        <v>49</v>
      </c>
      <c r="B50" s="236" t="s">
        <v>4370</v>
      </c>
      <c r="C50" s="79" t="s">
        <v>41</v>
      </c>
      <c r="D50" s="79" t="s">
        <v>4371</v>
      </c>
      <c r="E50" s="146" t="s">
        <v>4372</v>
      </c>
      <c r="F50" s="79" t="s">
        <v>4373</v>
      </c>
      <c r="G50" s="79" t="s">
        <v>885</v>
      </c>
      <c r="H50" s="79" t="s">
        <v>886</v>
      </c>
      <c r="I50" s="152" t="s">
        <v>4374</v>
      </c>
      <c r="J50" s="79" t="s">
        <v>4756</v>
      </c>
      <c r="K50" s="79">
        <v>36</v>
      </c>
      <c r="L50" s="148"/>
      <c r="M50" s="87"/>
      <c r="N50" s="79" t="s">
        <v>4757</v>
      </c>
      <c r="O50" s="79">
        <v>24</v>
      </c>
      <c r="P50" s="148"/>
      <c r="Q50" s="10" t="s">
        <v>41</v>
      </c>
      <c r="R50" s="79" t="s">
        <v>4371</v>
      </c>
      <c r="S50" s="79">
        <v>52</v>
      </c>
      <c r="T50" s="148" t="s">
        <v>4372</v>
      </c>
      <c r="U50" s="79" t="s">
        <v>41</v>
      </c>
      <c r="V50" s="79" t="s">
        <v>44</v>
      </c>
      <c r="W50" s="79"/>
      <c r="X50" s="183"/>
      <c r="Y50" s="79"/>
      <c r="Z50" s="79" t="s">
        <v>4375</v>
      </c>
      <c r="AA50" s="79">
        <v>25</v>
      </c>
      <c r="AB50" s="148" t="s">
        <v>4376</v>
      </c>
      <c r="AC50" s="79" t="s">
        <v>41</v>
      </c>
      <c r="AD50" s="79" t="s">
        <v>59</v>
      </c>
      <c r="AE50" s="79" t="s">
        <v>41</v>
      </c>
      <c r="AF50" s="21"/>
      <c r="AG50" s="21"/>
      <c r="AH50" s="21"/>
      <c r="AI50" s="21"/>
      <c r="AJ50" s="21"/>
      <c r="AK50" s="50"/>
      <c r="AL50" s="50"/>
      <c r="AM50" s="50"/>
      <c r="AN50" s="50"/>
      <c r="AO50" s="50"/>
      <c r="AP50" s="50"/>
      <c r="AQ50" s="77"/>
      <c r="AR50" s="77"/>
      <c r="AS50" s="67"/>
      <c r="AT50" s="67"/>
      <c r="AU50" s="67"/>
      <c r="AV50" s="67"/>
      <c r="AW50" s="67"/>
      <c r="AX50" s="67"/>
      <c r="AY50" s="67"/>
      <c r="AZ50" s="67"/>
      <c r="BA50" s="67"/>
      <c r="BB50" s="67"/>
    </row>
    <row r="51" spans="1:109" x14ac:dyDescent="0.2">
      <c r="A51" s="235">
        <v>50</v>
      </c>
      <c r="B51" s="240" t="s">
        <v>4377</v>
      </c>
      <c r="C51" s="79" t="s">
        <v>41</v>
      </c>
      <c r="D51" s="79" t="s">
        <v>4378</v>
      </c>
      <c r="E51" s="146" t="s">
        <v>4379</v>
      </c>
      <c r="F51" s="79" t="s">
        <v>4380</v>
      </c>
      <c r="G51" s="79" t="s">
        <v>885</v>
      </c>
      <c r="H51" s="79" t="s">
        <v>886</v>
      </c>
      <c r="I51" s="152" t="s">
        <v>4381</v>
      </c>
      <c r="J51" s="79" t="s">
        <v>4382</v>
      </c>
      <c r="K51" s="79">
        <v>54</v>
      </c>
      <c r="L51" s="146" t="s">
        <v>4383</v>
      </c>
      <c r="M51" s="79" t="s">
        <v>41</v>
      </c>
      <c r="N51" s="79" t="s">
        <v>4384</v>
      </c>
      <c r="O51" s="79">
        <v>57</v>
      </c>
      <c r="P51" s="148" t="s">
        <v>4385</v>
      </c>
      <c r="Q51" s="79" t="s">
        <v>41</v>
      </c>
      <c r="R51" s="79" t="s">
        <v>4378</v>
      </c>
      <c r="S51" s="79">
        <v>54</v>
      </c>
      <c r="T51" s="146" t="s">
        <v>4379</v>
      </c>
      <c r="U51" s="79" t="s">
        <v>41</v>
      </c>
      <c r="V51" s="79" t="s">
        <v>44</v>
      </c>
      <c r="W51" s="79"/>
      <c r="X51" s="146"/>
      <c r="Y51" s="79"/>
      <c r="Z51" s="79" t="s">
        <v>4386</v>
      </c>
      <c r="AA51" s="79">
        <v>53</v>
      </c>
      <c r="AB51" s="146" t="s">
        <v>4387</v>
      </c>
      <c r="AC51" s="79" t="s">
        <v>41</v>
      </c>
      <c r="AD51" s="79" t="s">
        <v>45</v>
      </c>
      <c r="AE51" s="79" t="s">
        <v>41</v>
      </c>
      <c r="AF51" s="21"/>
      <c r="AG51" s="21"/>
      <c r="AH51" s="21"/>
      <c r="AI51" s="21"/>
      <c r="AJ51" s="21"/>
      <c r="AK51" s="21"/>
      <c r="AL51" s="21"/>
      <c r="AM51" s="21"/>
      <c r="AN51" s="8"/>
      <c r="AO51" s="8"/>
      <c r="AP51" s="8"/>
      <c r="AQ51" s="8"/>
      <c r="AR51" s="8"/>
    </row>
    <row r="52" spans="1:109" x14ac:dyDescent="0.2">
      <c r="A52" s="235">
        <v>51</v>
      </c>
      <c r="B52" s="236" t="s">
        <v>4399</v>
      </c>
      <c r="C52" s="236" t="s">
        <v>41</v>
      </c>
      <c r="D52" s="79" t="s">
        <v>1198</v>
      </c>
      <c r="E52" s="146" t="s">
        <v>1199</v>
      </c>
      <c r="F52" s="79" t="s">
        <v>4444</v>
      </c>
      <c r="G52" s="79" t="s">
        <v>743</v>
      </c>
      <c r="H52" s="79" t="s">
        <v>744</v>
      </c>
      <c r="I52" s="285" t="s">
        <v>4822</v>
      </c>
      <c r="J52" s="79" t="s">
        <v>4400</v>
      </c>
      <c r="K52" s="79">
        <v>49</v>
      </c>
      <c r="L52" s="148" t="s">
        <v>4445</v>
      </c>
      <c r="M52" s="79" t="s">
        <v>41</v>
      </c>
      <c r="N52" s="79" t="s">
        <v>1198</v>
      </c>
      <c r="O52" s="79">
        <v>50</v>
      </c>
      <c r="P52" s="148" t="s">
        <v>1199</v>
      </c>
      <c r="Q52" s="79" t="s">
        <v>41</v>
      </c>
      <c r="R52" s="79" t="s">
        <v>4401</v>
      </c>
      <c r="S52" s="79">
        <v>50</v>
      </c>
      <c r="T52" s="146" t="s">
        <v>4446</v>
      </c>
      <c r="U52" s="79" t="s">
        <v>41</v>
      </c>
      <c r="V52" s="79" t="s">
        <v>44</v>
      </c>
      <c r="W52" s="79"/>
      <c r="X52" s="146"/>
      <c r="Y52" s="79"/>
      <c r="Z52" s="79" t="s">
        <v>4834</v>
      </c>
      <c r="AA52" s="79"/>
      <c r="AB52" s="146"/>
      <c r="AC52" s="79" t="s">
        <v>41</v>
      </c>
      <c r="AD52" s="79" t="s">
        <v>136</v>
      </c>
      <c r="AE52" s="79" t="s">
        <v>41</v>
      </c>
      <c r="AF52" s="10"/>
      <c r="AG52" s="46"/>
      <c r="AH52" s="10"/>
      <c r="AI52" s="10"/>
      <c r="AJ52" s="10"/>
      <c r="AK52" s="2"/>
    </row>
    <row r="53" spans="1:109" x14ac:dyDescent="0.2">
      <c r="A53" s="99">
        <v>52</v>
      </c>
      <c r="B53" s="2" t="s">
        <v>685</v>
      </c>
      <c r="C53" s="10" t="s">
        <v>41</v>
      </c>
      <c r="D53" s="10" t="s">
        <v>686</v>
      </c>
      <c r="E53" s="80" t="s">
        <v>687</v>
      </c>
      <c r="F53" s="10" t="s">
        <v>688</v>
      </c>
      <c r="G53" s="10" t="s">
        <v>689</v>
      </c>
      <c r="H53" s="10" t="s">
        <v>690</v>
      </c>
      <c r="I53" s="7" t="s">
        <v>691</v>
      </c>
      <c r="J53" s="10" t="s">
        <v>1049</v>
      </c>
      <c r="K53" s="10">
        <v>58</v>
      </c>
      <c r="L53" s="13" t="s">
        <v>1050</v>
      </c>
      <c r="M53" s="79" t="s">
        <v>41</v>
      </c>
      <c r="N53" s="10" t="s">
        <v>694</v>
      </c>
      <c r="O53" s="10">
        <v>62</v>
      </c>
      <c r="P53" s="80" t="s">
        <v>695</v>
      </c>
      <c r="Q53" s="79" t="s">
        <v>41</v>
      </c>
      <c r="R53" s="10" t="s">
        <v>696</v>
      </c>
      <c r="S53" s="10">
        <v>60</v>
      </c>
      <c r="T53" s="13" t="s">
        <v>697</v>
      </c>
      <c r="U53" s="2" t="s">
        <v>41</v>
      </c>
      <c r="V53" s="10" t="s">
        <v>698</v>
      </c>
      <c r="W53" s="10">
        <v>61</v>
      </c>
      <c r="X53" s="80" t="s">
        <v>699</v>
      </c>
      <c r="Y53" s="2" t="s">
        <v>41</v>
      </c>
      <c r="Z53" s="10" t="s">
        <v>686</v>
      </c>
      <c r="AA53" s="10">
        <v>66</v>
      </c>
      <c r="AB53" s="80" t="s">
        <v>687</v>
      </c>
      <c r="AC53" s="2" t="s">
        <v>41</v>
      </c>
      <c r="AD53" s="10" t="s">
        <v>45</v>
      </c>
      <c r="AE53" s="10" t="s">
        <v>41</v>
      </c>
      <c r="AF53" s="50"/>
      <c r="AG53" s="50"/>
      <c r="AH53" s="50"/>
      <c r="AI53" s="50"/>
      <c r="AJ53" s="50"/>
    </row>
    <row r="54" spans="1:109" x14ac:dyDescent="0.2">
      <c r="A54" s="101">
        <v>53</v>
      </c>
      <c r="B54" s="173" t="s">
        <v>700</v>
      </c>
      <c r="C54" s="211" t="s">
        <v>41</v>
      </c>
      <c r="D54" s="19" t="s">
        <v>701</v>
      </c>
      <c r="E54" s="60" t="s">
        <v>702</v>
      </c>
      <c r="F54" s="19" t="s">
        <v>703</v>
      </c>
      <c r="G54" s="19" t="s">
        <v>704</v>
      </c>
      <c r="H54" s="19" t="s">
        <v>705</v>
      </c>
      <c r="I54" s="64" t="s">
        <v>706</v>
      </c>
      <c r="J54" s="19" t="s">
        <v>707</v>
      </c>
      <c r="K54" s="19">
        <v>40</v>
      </c>
      <c r="L54" s="60" t="s">
        <v>3679</v>
      </c>
      <c r="M54" s="79" t="s">
        <v>41</v>
      </c>
      <c r="N54" s="19" t="s">
        <v>701</v>
      </c>
      <c r="O54" s="19">
        <v>40</v>
      </c>
      <c r="P54" s="80" t="s">
        <v>702</v>
      </c>
      <c r="Q54" s="19" t="s">
        <v>41</v>
      </c>
      <c r="R54" s="19" t="s">
        <v>708</v>
      </c>
      <c r="S54" s="19">
        <v>40</v>
      </c>
      <c r="T54" s="60" t="s">
        <v>3680</v>
      </c>
      <c r="U54" s="87"/>
      <c r="V54" s="19" t="s">
        <v>44</v>
      </c>
      <c r="W54" s="19"/>
      <c r="X54" s="84"/>
      <c r="Y54" s="19"/>
      <c r="Z54" s="19" t="s">
        <v>709</v>
      </c>
      <c r="AA54" s="19">
        <v>40</v>
      </c>
      <c r="AB54" s="80" t="s">
        <v>3681</v>
      </c>
      <c r="AC54" s="8" t="s">
        <v>41</v>
      </c>
      <c r="AD54" s="19" t="s">
        <v>71</v>
      </c>
      <c r="AE54" s="79" t="s">
        <v>41</v>
      </c>
      <c r="AF54" s="21"/>
      <c r="AG54" s="21"/>
      <c r="AH54" s="21"/>
      <c r="AI54" s="21"/>
      <c r="AJ54" s="21"/>
      <c r="AK54" s="15"/>
      <c r="AL54" s="50"/>
      <c r="AM54" s="50"/>
      <c r="AN54" s="50"/>
      <c r="AO54" s="50"/>
      <c r="AP54" s="50"/>
      <c r="AQ54" s="50"/>
    </row>
    <row r="55" spans="1:109" x14ac:dyDescent="0.2">
      <c r="A55" s="239">
        <v>54</v>
      </c>
      <c r="B55" s="278" t="s">
        <v>4431</v>
      </c>
      <c r="C55" s="79" t="s">
        <v>41</v>
      </c>
      <c r="D55" s="79" t="s">
        <v>3973</v>
      </c>
      <c r="E55" s="146" t="s">
        <v>510</v>
      </c>
      <c r="F55" s="79" t="s">
        <v>511</v>
      </c>
      <c r="G55" s="79" t="s">
        <v>512</v>
      </c>
      <c r="H55" s="79" t="s">
        <v>513</v>
      </c>
      <c r="I55" s="7" t="s">
        <v>514</v>
      </c>
      <c r="J55" s="79" t="s">
        <v>4892</v>
      </c>
      <c r="K55" s="79"/>
      <c r="L55" s="146"/>
      <c r="M55" s="87"/>
      <c r="N55" s="79" t="s">
        <v>1619</v>
      </c>
      <c r="O55" s="79">
        <v>50</v>
      </c>
      <c r="P55" s="148" t="s">
        <v>1620</v>
      </c>
      <c r="Q55" s="87"/>
      <c r="R55" s="79" t="s">
        <v>3973</v>
      </c>
      <c r="S55" s="79">
        <v>24</v>
      </c>
      <c r="T55" s="146" t="s">
        <v>510</v>
      </c>
      <c r="U55" s="87"/>
      <c r="V55" s="79" t="s">
        <v>3973</v>
      </c>
      <c r="W55" s="79">
        <v>24</v>
      </c>
      <c r="X55" s="146" t="s">
        <v>510</v>
      </c>
      <c r="Y55" s="87"/>
      <c r="Z55" s="79" t="s">
        <v>1619</v>
      </c>
      <c r="AA55" s="79">
        <v>50</v>
      </c>
      <c r="AB55" s="148" t="s">
        <v>1620</v>
      </c>
      <c r="AC55" s="87"/>
      <c r="AD55" s="79" t="s">
        <v>59</v>
      </c>
      <c r="AE55" s="79" t="s">
        <v>41</v>
      </c>
      <c r="AF55" s="21"/>
      <c r="AG55" s="21"/>
      <c r="AH55" s="21"/>
      <c r="AI55" s="21"/>
      <c r="AJ55" s="21"/>
      <c r="AK55" s="50"/>
      <c r="AL55" s="50"/>
      <c r="AM55" s="50"/>
      <c r="AN55" s="50"/>
      <c r="AO55" s="50"/>
      <c r="AP55" s="77"/>
      <c r="AQ55" s="77"/>
      <c r="AR55" s="67"/>
      <c r="AS55" s="67"/>
      <c r="AT55" s="67"/>
      <c r="AU55" s="67"/>
      <c r="AV55" s="67"/>
      <c r="AW55" s="67"/>
      <c r="AX55" s="67"/>
      <c r="AY55" s="67"/>
      <c r="AZ55" s="67"/>
      <c r="BA55" s="67"/>
    </row>
    <row r="56" spans="1:109" x14ac:dyDescent="0.2">
      <c r="A56" s="238">
        <v>55</v>
      </c>
      <c r="B56" s="237" t="s">
        <v>4593</v>
      </c>
      <c r="C56" s="79" t="s">
        <v>41</v>
      </c>
      <c r="D56" s="251" t="s">
        <v>2938</v>
      </c>
      <c r="E56" s="146" t="s">
        <v>4594</v>
      </c>
      <c r="F56" s="79" t="s">
        <v>4595</v>
      </c>
      <c r="G56" s="79" t="s">
        <v>2033</v>
      </c>
      <c r="H56" s="79" t="s">
        <v>2034</v>
      </c>
      <c r="I56" s="152" t="s">
        <v>4596</v>
      </c>
      <c r="J56" s="251" t="s">
        <v>2938</v>
      </c>
      <c r="K56" s="164">
        <v>29</v>
      </c>
      <c r="L56" s="107" t="s">
        <v>4594</v>
      </c>
      <c r="M56" s="79" t="s">
        <v>41</v>
      </c>
      <c r="N56" s="251" t="s">
        <v>2938</v>
      </c>
      <c r="O56" s="79">
        <v>29</v>
      </c>
      <c r="P56" s="146" t="s">
        <v>4594</v>
      </c>
      <c r="Q56" s="79" t="s">
        <v>41</v>
      </c>
      <c r="R56" s="251" t="s">
        <v>4597</v>
      </c>
      <c r="S56" s="164">
        <v>25</v>
      </c>
      <c r="T56" s="146" t="s">
        <v>4598</v>
      </c>
      <c r="U56" s="79" t="s">
        <v>41</v>
      </c>
      <c r="V56" s="251" t="s">
        <v>44</v>
      </c>
      <c r="W56" s="79"/>
      <c r="X56" s="146"/>
      <c r="Y56" s="79" t="s">
        <v>41</v>
      </c>
      <c r="Z56" s="251" t="s">
        <v>4599</v>
      </c>
      <c r="AA56" s="79">
        <v>57</v>
      </c>
      <c r="AB56" s="146" t="s">
        <v>4600</v>
      </c>
      <c r="AC56" s="79" t="s">
        <v>41</v>
      </c>
      <c r="AD56" s="147" t="s">
        <v>59</v>
      </c>
      <c r="AE56" s="79" t="s">
        <v>41</v>
      </c>
      <c r="AF56" s="21"/>
      <c r="AG56" s="21"/>
      <c r="AH56" s="21"/>
      <c r="AI56" s="21"/>
      <c r="AJ56" s="21"/>
      <c r="AK56" s="50"/>
      <c r="AL56" s="50"/>
      <c r="AM56" s="50"/>
      <c r="AN56" s="50"/>
      <c r="AO56" s="50"/>
      <c r="AP56" s="77"/>
      <c r="AQ56" s="77"/>
      <c r="AR56" s="67"/>
      <c r="AS56" s="67"/>
      <c r="AT56" s="67"/>
      <c r="AU56" s="67"/>
      <c r="AV56" s="67"/>
      <c r="AW56" s="67"/>
      <c r="AX56" s="67"/>
      <c r="AY56" s="67"/>
      <c r="AZ56" s="67"/>
      <c r="BA56" s="67"/>
    </row>
    <row r="57" spans="1:109" x14ac:dyDescent="0.2">
      <c r="A57" s="235">
        <v>56</v>
      </c>
      <c r="B57" s="236" t="s">
        <v>4408</v>
      </c>
      <c r="C57" s="79" t="s">
        <v>41</v>
      </c>
      <c r="D57" s="79" t="s">
        <v>1532</v>
      </c>
      <c r="E57" s="148" t="s">
        <v>3891</v>
      </c>
      <c r="F57" s="79" t="s">
        <v>4433</v>
      </c>
      <c r="G57" s="79" t="s">
        <v>2824</v>
      </c>
      <c r="H57" s="79" t="s">
        <v>2825</v>
      </c>
      <c r="I57" s="152" t="s">
        <v>4434</v>
      </c>
      <c r="J57" s="79" t="s">
        <v>1494</v>
      </c>
      <c r="K57" s="79">
        <v>21</v>
      </c>
      <c r="L57" s="148"/>
      <c r="M57" s="79" t="s">
        <v>41</v>
      </c>
      <c r="N57" s="79" t="s">
        <v>2009</v>
      </c>
      <c r="O57" s="79">
        <v>57</v>
      </c>
      <c r="P57" s="148" t="s">
        <v>2010</v>
      </c>
      <c r="Q57" s="79" t="s">
        <v>41</v>
      </c>
      <c r="R57" s="79" t="s">
        <v>4409</v>
      </c>
      <c r="S57" s="79">
        <v>25</v>
      </c>
      <c r="T57" s="148" t="s">
        <v>4435</v>
      </c>
      <c r="U57" s="87"/>
      <c r="V57" s="79" t="s">
        <v>44</v>
      </c>
      <c r="W57" s="79"/>
      <c r="X57" s="146"/>
      <c r="Y57" s="19"/>
      <c r="Z57" s="79" t="s">
        <v>1532</v>
      </c>
      <c r="AA57" s="79">
        <v>20</v>
      </c>
      <c r="AB57" s="146" t="s">
        <v>3891</v>
      </c>
      <c r="AC57" s="79" t="s">
        <v>41</v>
      </c>
      <c r="AD57" s="79" t="s">
        <v>59</v>
      </c>
      <c r="AE57" s="79" t="s">
        <v>41</v>
      </c>
      <c r="AF57" s="21"/>
      <c r="AG57" s="21"/>
      <c r="AH57" s="21"/>
      <c r="AI57" s="21"/>
      <c r="AJ57" s="21"/>
    </row>
    <row r="58" spans="1:109" x14ac:dyDescent="0.2">
      <c r="A58" s="238">
        <v>57</v>
      </c>
      <c r="B58" s="274" t="s">
        <v>4460</v>
      </c>
      <c r="C58" s="79" t="s">
        <v>41</v>
      </c>
      <c r="D58" s="79" t="s">
        <v>4451</v>
      </c>
      <c r="E58" s="146" t="s">
        <v>4452</v>
      </c>
      <c r="F58" s="79"/>
      <c r="G58" s="79"/>
      <c r="H58" s="79"/>
      <c r="I58" s="152" t="s">
        <v>4453</v>
      </c>
      <c r="J58" s="79" t="s">
        <v>4451</v>
      </c>
      <c r="K58" s="79">
        <v>44</v>
      </c>
      <c r="L58" s="146" t="s">
        <v>4452</v>
      </c>
      <c r="M58" s="79" t="s">
        <v>41</v>
      </c>
      <c r="N58" s="79" t="s">
        <v>4454</v>
      </c>
      <c r="O58" s="79">
        <v>51</v>
      </c>
      <c r="P58" s="148" t="s">
        <v>4455</v>
      </c>
      <c r="Q58" s="79" t="s">
        <v>41</v>
      </c>
      <c r="R58" s="79" t="s">
        <v>4809</v>
      </c>
      <c r="S58" s="79"/>
      <c r="T58" s="146"/>
      <c r="U58" s="79" t="s">
        <v>41</v>
      </c>
      <c r="V58" s="79" t="s">
        <v>4456</v>
      </c>
      <c r="W58" s="79">
        <v>38</v>
      </c>
      <c r="X58" s="148" t="s">
        <v>4457</v>
      </c>
      <c r="Y58" s="79" t="s">
        <v>41</v>
      </c>
      <c r="Z58" s="79" t="s">
        <v>4458</v>
      </c>
      <c r="AA58" s="79">
        <v>50</v>
      </c>
      <c r="AB58" s="148" t="s">
        <v>4459</v>
      </c>
      <c r="AC58" s="79" t="s">
        <v>41</v>
      </c>
      <c r="AD58" s="147" t="s">
        <v>71</v>
      </c>
      <c r="AE58" s="79" t="s">
        <v>41</v>
      </c>
      <c r="AF58" s="21"/>
      <c r="AG58" s="21"/>
      <c r="AH58" s="21"/>
      <c r="AI58" s="21"/>
      <c r="AJ58" s="21"/>
    </row>
    <row r="59" spans="1:109" ht="13.5" customHeight="1" x14ac:dyDescent="0.2">
      <c r="A59" s="235">
        <v>58</v>
      </c>
      <c r="B59" s="2" t="s">
        <v>770</v>
      </c>
      <c r="C59" s="2" t="s">
        <v>41</v>
      </c>
      <c r="D59" s="2" t="s">
        <v>771</v>
      </c>
      <c r="E59" s="2" t="s">
        <v>772</v>
      </c>
      <c r="F59" s="2" t="s">
        <v>773</v>
      </c>
      <c r="G59" s="2" t="s">
        <v>88</v>
      </c>
      <c r="H59" s="2" t="s">
        <v>89</v>
      </c>
      <c r="I59" s="152" t="s">
        <v>3987</v>
      </c>
      <c r="J59" s="2" t="s">
        <v>775</v>
      </c>
      <c r="K59" s="2">
        <v>40</v>
      </c>
      <c r="L59" s="2" t="s">
        <v>776</v>
      </c>
      <c r="M59" s="79" t="s">
        <v>41</v>
      </c>
      <c r="N59" s="2" t="s">
        <v>777</v>
      </c>
      <c r="O59" s="2">
        <v>47</v>
      </c>
      <c r="P59" s="2" t="s">
        <v>778</v>
      </c>
      <c r="Q59" s="79" t="s">
        <v>41</v>
      </c>
      <c r="R59" s="2" t="s">
        <v>771</v>
      </c>
      <c r="S59" s="2">
        <v>48</v>
      </c>
      <c r="T59" s="2" t="s">
        <v>772</v>
      </c>
      <c r="U59" s="2" t="s">
        <v>41</v>
      </c>
      <c r="V59" s="2" t="s">
        <v>44</v>
      </c>
      <c r="W59" s="2"/>
      <c r="X59" s="2"/>
      <c r="Y59" s="2"/>
      <c r="Z59" s="79" t="s">
        <v>779</v>
      </c>
      <c r="AA59" s="2">
        <v>50</v>
      </c>
      <c r="AB59" s="2" t="s">
        <v>780</v>
      </c>
      <c r="AC59" s="79" t="s">
        <v>41</v>
      </c>
      <c r="AD59" s="85" t="s">
        <v>71</v>
      </c>
      <c r="AE59" s="2" t="s">
        <v>41</v>
      </c>
      <c r="AF59" s="8"/>
      <c r="AJ59" s="8"/>
      <c r="AK59" s="2"/>
      <c r="AL59" s="2"/>
      <c r="AM59"/>
    </row>
    <row r="60" spans="1:109" x14ac:dyDescent="0.2">
      <c r="A60" s="244">
        <v>59</v>
      </c>
      <c r="B60" s="150" t="s">
        <v>4461</v>
      </c>
      <c r="C60" s="79" t="s">
        <v>41</v>
      </c>
      <c r="D60" s="79" t="s">
        <v>4462</v>
      </c>
      <c r="E60" s="146" t="s">
        <v>4465</v>
      </c>
      <c r="F60" s="79" t="s">
        <v>4466</v>
      </c>
      <c r="G60" s="79" t="s">
        <v>4467</v>
      </c>
      <c r="H60" s="79" t="s">
        <v>886</v>
      </c>
      <c r="I60" s="152" t="s">
        <v>4464</v>
      </c>
      <c r="J60" s="79" t="s">
        <v>4673</v>
      </c>
      <c r="K60" s="164">
        <v>41</v>
      </c>
      <c r="L60" s="148" t="s">
        <v>4674</v>
      </c>
      <c r="M60" s="79" t="s">
        <v>41</v>
      </c>
      <c r="N60" s="79" t="s">
        <v>4468</v>
      </c>
      <c r="O60" s="79">
        <v>46</v>
      </c>
      <c r="P60" s="148" t="s">
        <v>4469</v>
      </c>
      <c r="Q60" s="79" t="s">
        <v>41</v>
      </c>
      <c r="R60" s="79" t="s">
        <v>4462</v>
      </c>
      <c r="S60" s="164">
        <v>45</v>
      </c>
      <c r="T60" s="245" t="s">
        <v>4465</v>
      </c>
      <c r="U60" s="166" t="s">
        <v>41</v>
      </c>
      <c r="V60" s="79" t="s">
        <v>4470</v>
      </c>
      <c r="W60" s="79">
        <v>47</v>
      </c>
      <c r="X60" s="148" t="s">
        <v>4471</v>
      </c>
      <c r="Y60" s="87"/>
      <c r="Z60" s="79" t="s">
        <v>4675</v>
      </c>
      <c r="AA60" s="79">
        <v>45</v>
      </c>
      <c r="AB60" s="148" t="s">
        <v>4676</v>
      </c>
      <c r="AC60" s="79" t="s">
        <v>41</v>
      </c>
      <c r="AD60" s="79" t="s">
        <v>71</v>
      </c>
      <c r="AE60" s="79" t="s">
        <v>41</v>
      </c>
      <c r="AF60" s="10"/>
      <c r="AG60" s="10"/>
      <c r="AH60" s="10"/>
      <c r="AI60" s="10"/>
      <c r="AJ60" s="10"/>
      <c r="AK60" s="19"/>
      <c r="AL60" s="50"/>
      <c r="AM60" s="50"/>
      <c r="AN60" s="50"/>
      <c r="AO60" s="50"/>
      <c r="AP60" s="50"/>
      <c r="AQ60" s="77"/>
      <c r="AR60" s="7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  <c r="DC60" s="67"/>
      <c r="DD60" s="67"/>
      <c r="DE60" s="67"/>
    </row>
    <row r="61" spans="1:109" x14ac:dyDescent="0.2">
      <c r="A61" s="96">
        <v>60</v>
      </c>
      <c r="B61" s="174" t="s">
        <v>1221</v>
      </c>
      <c r="C61" s="273" t="s">
        <v>41</v>
      </c>
      <c r="D61" s="19" t="s">
        <v>587</v>
      </c>
      <c r="E61" s="33" t="s">
        <v>588</v>
      </c>
      <c r="F61" s="19" t="s">
        <v>589</v>
      </c>
      <c r="G61" s="19" t="s">
        <v>590</v>
      </c>
      <c r="H61" s="19" t="s">
        <v>51</v>
      </c>
      <c r="I61" s="7" t="s">
        <v>591</v>
      </c>
      <c r="J61" s="150" t="s">
        <v>4544</v>
      </c>
      <c r="K61" s="50">
        <v>14</v>
      </c>
      <c r="L61" s="80" t="s">
        <v>596</v>
      </c>
      <c r="M61" s="19" t="s">
        <v>41</v>
      </c>
      <c r="N61" s="19" t="s">
        <v>1158</v>
      </c>
      <c r="O61" s="19">
        <v>49</v>
      </c>
      <c r="P61" s="19" t="s">
        <v>4090</v>
      </c>
      <c r="Q61" s="19" t="s">
        <v>41</v>
      </c>
      <c r="R61" s="19" t="s">
        <v>592</v>
      </c>
      <c r="S61" s="19">
        <v>16</v>
      </c>
      <c r="T61" s="19" t="s">
        <v>588</v>
      </c>
      <c r="U61" s="212" t="s">
        <v>41</v>
      </c>
      <c r="V61" s="16" t="s">
        <v>44</v>
      </c>
      <c r="W61" s="16"/>
      <c r="X61" s="25"/>
      <c r="Y61" s="212"/>
      <c r="Z61" s="19" t="s">
        <v>4084</v>
      </c>
      <c r="AA61" s="16">
        <v>49</v>
      </c>
      <c r="AB61" s="33" t="s">
        <v>4085</v>
      </c>
      <c r="AC61" s="212" t="s">
        <v>41</v>
      </c>
      <c r="AD61" s="10" t="s">
        <v>59</v>
      </c>
      <c r="AE61" s="2" t="s">
        <v>41</v>
      </c>
      <c r="AF61" s="8"/>
    </row>
    <row r="62" spans="1:109" x14ac:dyDescent="0.2">
      <c r="A62" s="256">
        <v>61</v>
      </c>
      <c r="B62" s="236" t="s">
        <v>2266</v>
      </c>
      <c r="C62" s="79" t="s">
        <v>41</v>
      </c>
      <c r="D62" s="79" t="s">
        <v>4088</v>
      </c>
      <c r="E62" s="146" t="s">
        <v>4089</v>
      </c>
      <c r="F62" s="79" t="s">
        <v>4190</v>
      </c>
      <c r="G62" s="79" t="s">
        <v>743</v>
      </c>
      <c r="H62" s="79" t="s">
        <v>744</v>
      </c>
      <c r="I62" s="7" t="s">
        <v>4488</v>
      </c>
      <c r="J62" s="79" t="s">
        <v>4088</v>
      </c>
      <c r="K62" s="79">
        <v>40</v>
      </c>
      <c r="L62" s="107" t="s">
        <v>4089</v>
      </c>
      <c r="M62" s="79" t="s">
        <v>41</v>
      </c>
      <c r="N62" s="79" t="s">
        <v>1155</v>
      </c>
      <c r="O62" s="147">
        <v>45</v>
      </c>
      <c r="P62" s="148" t="s">
        <v>596</v>
      </c>
      <c r="Q62" s="280" t="s">
        <v>41</v>
      </c>
      <c r="R62" s="79" t="s">
        <v>4489</v>
      </c>
      <c r="S62" s="79">
        <v>15</v>
      </c>
      <c r="T62" s="146" t="s">
        <v>1195</v>
      </c>
      <c r="U62" s="10" t="s">
        <v>346</v>
      </c>
      <c r="V62" s="79" t="s">
        <v>44</v>
      </c>
      <c r="W62" s="79"/>
      <c r="X62" s="146"/>
      <c r="Y62" s="79"/>
      <c r="Z62" s="79" t="s">
        <v>3547</v>
      </c>
      <c r="AA62" s="79">
        <v>43</v>
      </c>
      <c r="AB62" s="146" t="s">
        <v>3546</v>
      </c>
      <c r="AC62" s="79" t="s">
        <v>41</v>
      </c>
      <c r="AD62" s="79" t="s">
        <v>59</v>
      </c>
      <c r="AE62" s="79" t="s">
        <v>41</v>
      </c>
      <c r="AF62" s="21"/>
      <c r="AG62" s="21"/>
      <c r="AH62" s="21"/>
      <c r="AI62" s="21"/>
      <c r="AJ62" s="21"/>
    </row>
    <row r="63" spans="1:109" x14ac:dyDescent="0.2">
      <c r="A63" s="97">
        <v>62</v>
      </c>
      <c r="B63" s="173" t="s">
        <v>827</v>
      </c>
      <c r="C63" s="79" t="s">
        <v>41</v>
      </c>
      <c r="D63" s="79" t="s">
        <v>1175</v>
      </c>
      <c r="E63" s="241" t="s">
        <v>4580</v>
      </c>
      <c r="F63" s="79" t="s">
        <v>1177</v>
      </c>
      <c r="G63" s="79" t="s">
        <v>1178</v>
      </c>
      <c r="H63" s="79" t="s">
        <v>1179</v>
      </c>
      <c r="I63" s="152" t="s">
        <v>1180</v>
      </c>
      <c r="J63" s="79" t="s">
        <v>3527</v>
      </c>
      <c r="K63" s="79">
        <v>18</v>
      </c>
      <c r="L63" s="148" t="s">
        <v>3524</v>
      </c>
      <c r="M63" s="79" t="s">
        <v>41</v>
      </c>
      <c r="N63" s="79" t="s">
        <v>1175</v>
      </c>
      <c r="O63" s="147">
        <v>50</v>
      </c>
      <c r="P63" s="148" t="s">
        <v>4580</v>
      </c>
      <c r="Q63" s="271" t="s">
        <v>41</v>
      </c>
      <c r="R63" s="79" t="s">
        <v>4188</v>
      </c>
      <c r="S63" s="79">
        <v>49</v>
      </c>
      <c r="T63" s="146" t="s">
        <v>4189</v>
      </c>
      <c r="U63" s="2" t="s">
        <v>41</v>
      </c>
      <c r="V63" s="79" t="s">
        <v>44</v>
      </c>
      <c r="W63" s="79"/>
      <c r="X63" s="148"/>
      <c r="Y63" s="79"/>
      <c r="Z63" s="79" t="s">
        <v>1152</v>
      </c>
      <c r="AA63" s="79">
        <v>56</v>
      </c>
      <c r="AB63" s="148" t="s">
        <v>1153</v>
      </c>
      <c r="AC63" s="79" t="s">
        <v>41</v>
      </c>
      <c r="AD63" s="79" t="s">
        <v>59</v>
      </c>
      <c r="AE63" s="79" t="s">
        <v>41</v>
      </c>
      <c r="AF63" s="21"/>
      <c r="AG63" s="21"/>
      <c r="AH63" s="21"/>
      <c r="AI63" s="21"/>
      <c r="AJ63" s="21"/>
    </row>
    <row r="64" spans="1:109" x14ac:dyDescent="0.2">
      <c r="A64" s="96">
        <v>63</v>
      </c>
      <c r="B64" s="173" t="s">
        <v>4576</v>
      </c>
      <c r="C64" s="173" t="s">
        <v>41</v>
      </c>
      <c r="D64" s="10" t="s">
        <v>387</v>
      </c>
      <c r="E64" s="10" t="s">
        <v>840</v>
      </c>
      <c r="F64" s="10" t="s">
        <v>4577</v>
      </c>
      <c r="G64" s="10" t="s">
        <v>2084</v>
      </c>
      <c r="H64" s="10" t="s">
        <v>2085</v>
      </c>
      <c r="I64" s="7" t="s">
        <v>844</v>
      </c>
      <c r="J64" s="10" t="s">
        <v>2123</v>
      </c>
      <c r="K64" s="21">
        <v>36</v>
      </c>
      <c r="L64" s="12" t="s">
        <v>3531</v>
      </c>
      <c r="M64" s="87"/>
      <c r="N64" s="10" t="s">
        <v>847</v>
      </c>
      <c r="O64" s="46">
        <v>63</v>
      </c>
      <c r="P64" s="13" t="s">
        <v>840</v>
      </c>
      <c r="Q64" s="81" t="s">
        <v>41</v>
      </c>
      <c r="R64" s="10" t="s">
        <v>848</v>
      </c>
      <c r="S64" s="10">
        <v>36</v>
      </c>
      <c r="T64" s="12" t="s">
        <v>849</v>
      </c>
      <c r="U64" s="87"/>
      <c r="V64" s="46" t="s">
        <v>850</v>
      </c>
      <c r="W64" s="10">
        <v>44</v>
      </c>
      <c r="X64" s="12" t="s">
        <v>851</v>
      </c>
      <c r="Y64" s="211" t="s">
        <v>41</v>
      </c>
      <c r="Z64" s="10" t="s">
        <v>4578</v>
      </c>
      <c r="AA64" s="21">
        <v>18</v>
      </c>
      <c r="AB64" s="12" t="s">
        <v>4579</v>
      </c>
      <c r="AC64" s="87"/>
      <c r="AD64" s="10" t="s">
        <v>59</v>
      </c>
      <c r="AE64" s="10" t="s">
        <v>41</v>
      </c>
      <c r="AF64" s="8"/>
      <c r="AG64" s="21"/>
      <c r="AH64" s="21"/>
      <c r="AI64" s="21"/>
      <c r="AJ64" s="21"/>
      <c r="AK64" s="50"/>
      <c r="AL64" s="50"/>
      <c r="AM64" s="50"/>
      <c r="AN64" s="50"/>
      <c r="AO64" s="50"/>
      <c r="AP64" s="77"/>
      <c r="AQ64" s="7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spans="1:109" x14ac:dyDescent="0.2">
      <c r="A65" s="235">
        <v>64</v>
      </c>
      <c r="B65" s="236" t="s">
        <v>2271</v>
      </c>
      <c r="C65" s="79" t="s">
        <v>41</v>
      </c>
      <c r="D65" s="79" t="s">
        <v>227</v>
      </c>
      <c r="E65" s="146" t="s">
        <v>228</v>
      </c>
      <c r="F65" s="79" t="s">
        <v>3397</v>
      </c>
      <c r="G65" s="79" t="s">
        <v>590</v>
      </c>
      <c r="H65" s="79" t="s">
        <v>51</v>
      </c>
      <c r="I65" s="242" t="s">
        <v>3398</v>
      </c>
      <c r="J65" s="79" t="s">
        <v>1234</v>
      </c>
      <c r="K65" s="79">
        <v>50</v>
      </c>
      <c r="L65" s="146" t="s">
        <v>4500</v>
      </c>
      <c r="M65" s="79" t="s">
        <v>41</v>
      </c>
      <c r="N65" s="79" t="s">
        <v>225</v>
      </c>
      <c r="O65" s="79">
        <v>47</v>
      </c>
      <c r="P65" s="148" t="s">
        <v>4501</v>
      </c>
      <c r="Q65" s="81" t="s">
        <v>41</v>
      </c>
      <c r="R65" s="79" t="s">
        <v>227</v>
      </c>
      <c r="S65" s="79">
        <v>40</v>
      </c>
      <c r="T65" s="146" t="s">
        <v>228</v>
      </c>
      <c r="U65" s="79" t="s">
        <v>41</v>
      </c>
      <c r="V65" s="79" t="s">
        <v>44</v>
      </c>
      <c r="W65" s="79"/>
      <c r="X65" s="146"/>
      <c r="Y65" s="79"/>
      <c r="Z65" s="79" t="s">
        <v>3963</v>
      </c>
      <c r="AA65" s="79">
        <v>45</v>
      </c>
      <c r="AB65" s="148" t="s">
        <v>4502</v>
      </c>
      <c r="AC65" s="79" t="s">
        <v>41</v>
      </c>
      <c r="AD65" s="79" t="s">
        <v>381</v>
      </c>
      <c r="AE65" s="79" t="s">
        <v>41</v>
      </c>
      <c r="AF65" s="21"/>
      <c r="AG65" s="21"/>
      <c r="AH65" s="21"/>
      <c r="AI65" s="21"/>
      <c r="AJ65" s="21"/>
      <c r="AK65" s="21"/>
      <c r="AL65" s="50"/>
      <c r="AM65" s="50"/>
      <c r="AN65" s="50"/>
      <c r="AO65" s="50"/>
      <c r="AP65" s="50"/>
      <c r="AQ65" s="77"/>
      <c r="AR65" s="77"/>
      <c r="AS65" s="67"/>
      <c r="AT65" s="67"/>
      <c r="AU65" s="67"/>
      <c r="AV65" s="67"/>
      <c r="AW65" s="67"/>
      <c r="AX65" s="67"/>
      <c r="AY65" s="67"/>
      <c r="AZ65" s="67"/>
      <c r="BA65" s="67"/>
      <c r="BB65" s="67"/>
    </row>
    <row r="66" spans="1:109" x14ac:dyDescent="0.2">
      <c r="A66" s="235">
        <v>65</v>
      </c>
      <c r="B66" s="236" t="s">
        <v>2307</v>
      </c>
      <c r="C66" s="236" t="s">
        <v>41</v>
      </c>
      <c r="D66" s="79" t="s">
        <v>227</v>
      </c>
      <c r="E66" s="146" t="s">
        <v>228</v>
      </c>
      <c r="F66" s="79" t="s">
        <v>3397</v>
      </c>
      <c r="G66" s="79" t="s">
        <v>590</v>
      </c>
      <c r="H66" s="79" t="s">
        <v>51</v>
      </c>
      <c r="I66" s="152" t="s">
        <v>4503</v>
      </c>
      <c r="J66" s="79" t="s">
        <v>4504</v>
      </c>
      <c r="K66" s="79">
        <v>41</v>
      </c>
      <c r="L66" s="148" t="s">
        <v>4505</v>
      </c>
      <c r="M66" s="87"/>
      <c r="N66" s="79" t="s">
        <v>4506</v>
      </c>
      <c r="O66" s="79">
        <v>54</v>
      </c>
      <c r="P66" s="148" t="s">
        <v>4507</v>
      </c>
      <c r="Q66" s="81" t="s">
        <v>41</v>
      </c>
      <c r="R66" s="79" t="s">
        <v>4508</v>
      </c>
      <c r="S66" s="79">
        <v>40</v>
      </c>
      <c r="T66" s="148" t="s">
        <v>4509</v>
      </c>
      <c r="U66" s="79" t="s">
        <v>41</v>
      </c>
      <c r="V66" s="79" t="s">
        <v>44</v>
      </c>
      <c r="W66" s="79"/>
      <c r="X66" s="146"/>
      <c r="Y66" s="79"/>
      <c r="Z66" s="79" t="s">
        <v>4510</v>
      </c>
      <c r="AA66" s="79">
        <v>43</v>
      </c>
      <c r="AB66" s="148" t="s">
        <v>4511</v>
      </c>
      <c r="AC66" s="79" t="s">
        <v>41</v>
      </c>
      <c r="AD66" s="79" t="s">
        <v>71</v>
      </c>
      <c r="AE66" s="79" t="s">
        <v>41</v>
      </c>
      <c r="AF66" s="21"/>
      <c r="AG66" s="21"/>
      <c r="AH66" s="21"/>
      <c r="AI66" s="21"/>
      <c r="AJ66" s="21"/>
    </row>
    <row r="67" spans="1:109" x14ac:dyDescent="0.2">
      <c r="A67" s="235">
        <v>66</v>
      </c>
      <c r="B67" s="236" t="s">
        <v>3619</v>
      </c>
      <c r="C67" s="79"/>
      <c r="D67" s="183" t="s">
        <v>865</v>
      </c>
      <c r="E67" s="146" t="s">
        <v>856</v>
      </c>
      <c r="F67" s="79" t="s">
        <v>3620</v>
      </c>
      <c r="G67" s="79" t="s">
        <v>3621</v>
      </c>
      <c r="H67" s="79" t="s">
        <v>3622</v>
      </c>
      <c r="I67" s="7" t="s">
        <v>4655</v>
      </c>
      <c r="J67" s="79" t="s">
        <v>4656</v>
      </c>
      <c r="K67" s="164">
        <v>39</v>
      </c>
      <c r="L67" s="148" t="s">
        <v>4657</v>
      </c>
      <c r="M67" s="79" t="s">
        <v>41</v>
      </c>
      <c r="N67" s="79" t="s">
        <v>861</v>
      </c>
      <c r="O67" s="164">
        <v>50</v>
      </c>
      <c r="P67" s="148" t="s">
        <v>862</v>
      </c>
      <c r="Q67" s="271" t="s">
        <v>41</v>
      </c>
      <c r="R67" s="79" t="s">
        <v>4658</v>
      </c>
      <c r="S67" s="79">
        <v>55</v>
      </c>
      <c r="T67" s="148" t="s">
        <v>4659</v>
      </c>
      <c r="U67" s="79" t="s">
        <v>41</v>
      </c>
      <c r="V67" s="281" t="s">
        <v>865</v>
      </c>
      <c r="W67" s="79">
        <v>43</v>
      </c>
      <c r="X67" s="146" t="s">
        <v>856</v>
      </c>
      <c r="Y67" s="79" t="s">
        <v>41</v>
      </c>
      <c r="Z67" s="79" t="s">
        <v>3627</v>
      </c>
      <c r="AA67" s="164">
        <v>36</v>
      </c>
      <c r="AB67" s="148" t="s">
        <v>3628</v>
      </c>
      <c r="AC67" s="79" t="s">
        <v>41</v>
      </c>
      <c r="AD67" s="79" t="s">
        <v>71</v>
      </c>
      <c r="AE67" s="79" t="s">
        <v>41</v>
      </c>
      <c r="AF67" s="21"/>
      <c r="AG67" s="21"/>
      <c r="AH67" s="21"/>
      <c r="AI67" s="21"/>
      <c r="AJ67" s="21"/>
      <c r="AM67"/>
      <c r="AO67" s="21"/>
      <c r="AP67" s="21"/>
      <c r="AQ67" s="21"/>
      <c r="AR67" s="21"/>
      <c r="AS67" s="50"/>
      <c r="AT67" s="50"/>
      <c r="AU67" s="50"/>
      <c r="AV67" s="50"/>
      <c r="AW67" s="50"/>
      <c r="AX67" s="77"/>
      <c r="AY67" s="77"/>
      <c r="AZ67" s="67"/>
      <c r="BA67" s="67"/>
      <c r="BB67" s="67"/>
      <c r="BC67" s="67"/>
      <c r="BD67" s="67"/>
      <c r="BE67" s="67"/>
      <c r="BF67" s="67"/>
      <c r="BG67" s="67"/>
      <c r="BH67" s="67"/>
      <c r="BI67" s="67"/>
    </row>
    <row r="68" spans="1:109" x14ac:dyDescent="0.2">
      <c r="A68" s="101">
        <v>67</v>
      </c>
      <c r="B68" s="173" t="s">
        <v>895</v>
      </c>
      <c r="C68" s="173" t="s">
        <v>41</v>
      </c>
      <c r="D68" s="10" t="s">
        <v>896</v>
      </c>
      <c r="E68" s="12" t="s">
        <v>897</v>
      </c>
      <c r="F68" s="10" t="s">
        <v>898</v>
      </c>
      <c r="G68" s="10" t="s">
        <v>899</v>
      </c>
      <c r="H68" s="10" t="s">
        <v>900</v>
      </c>
      <c r="I68" s="7" t="s">
        <v>4522</v>
      </c>
      <c r="J68" s="19" t="s">
        <v>2156</v>
      </c>
      <c r="K68" s="19">
        <v>30</v>
      </c>
      <c r="L68" s="60" t="s">
        <v>2157</v>
      </c>
      <c r="M68" s="19" t="s">
        <v>41</v>
      </c>
      <c r="N68" s="19" t="s">
        <v>904</v>
      </c>
      <c r="O68" s="54">
        <v>62</v>
      </c>
      <c r="P68" s="80" t="s">
        <v>905</v>
      </c>
      <c r="Q68" s="19" t="s">
        <v>41</v>
      </c>
      <c r="R68" s="19" t="s">
        <v>906</v>
      </c>
      <c r="S68" s="19">
        <v>34</v>
      </c>
      <c r="T68" s="13" t="s">
        <v>907</v>
      </c>
      <c r="U68" s="19" t="s">
        <v>41</v>
      </c>
      <c r="V68" s="79" t="s">
        <v>896</v>
      </c>
      <c r="W68" s="19">
        <v>59</v>
      </c>
      <c r="X68" s="80" t="s">
        <v>897</v>
      </c>
      <c r="Y68" s="19" t="s">
        <v>41</v>
      </c>
      <c r="Z68" s="19" t="s">
        <v>4523</v>
      </c>
      <c r="AA68" s="19">
        <v>32</v>
      </c>
      <c r="AB68" s="80" t="s">
        <v>909</v>
      </c>
      <c r="AC68" s="19" t="s">
        <v>41</v>
      </c>
      <c r="AD68" s="46" t="s">
        <v>59</v>
      </c>
      <c r="AE68" s="19" t="s">
        <v>41</v>
      </c>
      <c r="AF68" s="8"/>
      <c r="AH68" s="57"/>
      <c r="AI68" s="57"/>
      <c r="AJ68" s="50"/>
      <c r="AK68" s="50"/>
      <c r="AL68" s="50"/>
      <c r="AM68" s="50"/>
      <c r="AN68" s="50"/>
      <c r="AO68" s="50"/>
      <c r="AP68" s="50"/>
      <c r="AQ68" s="77"/>
      <c r="AR68" s="7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  <c r="DC68" s="67"/>
      <c r="DD68" s="67"/>
      <c r="DE68" s="67"/>
    </row>
    <row r="69" spans="1:109" x14ac:dyDescent="0.2">
      <c r="A69" s="238">
        <v>68</v>
      </c>
      <c r="B69" s="236" t="s">
        <v>2110</v>
      </c>
      <c r="C69" s="236" t="s">
        <v>41</v>
      </c>
      <c r="D69" s="79" t="s">
        <v>1230</v>
      </c>
      <c r="E69" s="146" t="s">
        <v>1231</v>
      </c>
      <c r="F69" s="79" t="s">
        <v>1232</v>
      </c>
      <c r="G69" s="79" t="s">
        <v>743</v>
      </c>
      <c r="H69" s="79" t="s">
        <v>744</v>
      </c>
      <c r="I69" s="152" t="s">
        <v>1233</v>
      </c>
      <c r="J69" s="183" t="s">
        <v>1236</v>
      </c>
      <c r="K69" s="79">
        <v>44</v>
      </c>
      <c r="L69" s="146" t="s">
        <v>1237</v>
      </c>
      <c r="M69" s="79" t="s">
        <v>41</v>
      </c>
      <c r="N69" s="79" t="s">
        <v>3826</v>
      </c>
      <c r="O69" s="164">
        <v>59</v>
      </c>
      <c r="P69" s="148" t="s">
        <v>3827</v>
      </c>
      <c r="Q69" s="19" t="s">
        <v>41</v>
      </c>
      <c r="R69" s="79" t="s">
        <v>4512</v>
      </c>
      <c r="S69" s="79">
        <v>44</v>
      </c>
      <c r="T69" s="148" t="s">
        <v>4513</v>
      </c>
      <c r="U69" s="79" t="s">
        <v>41</v>
      </c>
      <c r="V69" s="79" t="s">
        <v>44</v>
      </c>
      <c r="W69" s="79"/>
      <c r="X69" s="148"/>
      <c r="Y69" s="79"/>
      <c r="Z69" s="79" t="s">
        <v>4514</v>
      </c>
      <c r="AA69" s="164">
        <v>43</v>
      </c>
      <c r="AB69" s="148" t="s">
        <v>1231</v>
      </c>
      <c r="AC69" s="79" t="s">
        <v>41</v>
      </c>
      <c r="AD69" s="79" t="s">
        <v>71</v>
      </c>
      <c r="AE69" s="79" t="s">
        <v>41</v>
      </c>
      <c r="AF69" s="21"/>
      <c r="AG69" s="21"/>
      <c r="AH69" s="21"/>
      <c r="AI69" s="21"/>
      <c r="AJ69" s="21"/>
      <c r="AK69" s="50"/>
      <c r="AL69" s="50"/>
      <c r="AM69" s="50"/>
      <c r="AN69" s="50"/>
      <c r="AO69" s="50"/>
      <c r="AP69" s="50"/>
      <c r="AQ69" s="77"/>
      <c r="AR69" s="7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</row>
    <row r="70" spans="1:109" x14ac:dyDescent="0.2">
      <c r="A70" s="101">
        <v>69</v>
      </c>
      <c r="B70" s="277" t="s">
        <v>3437</v>
      </c>
      <c r="C70" s="217" t="s">
        <v>41</v>
      </c>
      <c r="D70" s="10" t="s">
        <v>3442</v>
      </c>
      <c r="E70" s="12" t="s">
        <v>3443</v>
      </c>
      <c r="F70" s="10" t="s">
        <v>3444</v>
      </c>
      <c r="G70" s="10" t="s">
        <v>3445</v>
      </c>
      <c r="H70" s="10" t="s">
        <v>3446</v>
      </c>
      <c r="I70" s="15" t="s">
        <v>3447</v>
      </c>
      <c r="J70" s="10" t="s">
        <v>3448</v>
      </c>
      <c r="K70" s="10">
        <v>55</v>
      </c>
      <c r="L70" s="13" t="s">
        <v>3449</v>
      </c>
      <c r="M70" s="79" t="s">
        <v>41</v>
      </c>
      <c r="N70" s="10" t="s">
        <v>4405</v>
      </c>
      <c r="O70" s="147">
        <v>49</v>
      </c>
      <c r="P70" s="13" t="s">
        <v>4436</v>
      </c>
      <c r="Q70" s="79" t="s">
        <v>41</v>
      </c>
      <c r="R70" s="10" t="s">
        <v>4406</v>
      </c>
      <c r="S70" s="79">
        <v>19</v>
      </c>
      <c r="T70" s="146" t="s">
        <v>4437</v>
      </c>
      <c r="U70" s="2" t="s">
        <v>41</v>
      </c>
      <c r="V70" s="79" t="s">
        <v>44</v>
      </c>
      <c r="W70" s="79"/>
      <c r="X70" s="13"/>
      <c r="Y70" s="211"/>
      <c r="Z70" s="10" t="s">
        <v>4407</v>
      </c>
      <c r="AA70" s="79">
        <v>59</v>
      </c>
      <c r="AB70" s="13" t="s">
        <v>4438</v>
      </c>
      <c r="AC70" s="79" t="s">
        <v>41</v>
      </c>
      <c r="AD70" s="79" t="s">
        <v>59</v>
      </c>
      <c r="AE70" s="79" t="s">
        <v>41</v>
      </c>
      <c r="AF70" s="8"/>
      <c r="AJ70" s="8"/>
    </row>
    <row r="71" spans="1:109" x14ac:dyDescent="0.2">
      <c r="A71" s="96">
        <v>70</v>
      </c>
      <c r="B71" s="173" t="s">
        <v>932</v>
      </c>
      <c r="C71" s="79" t="s">
        <v>41</v>
      </c>
      <c r="D71" s="79" t="s">
        <v>941</v>
      </c>
      <c r="E71" s="12" t="s">
        <v>942</v>
      </c>
      <c r="F71" s="10" t="s">
        <v>4132</v>
      </c>
      <c r="G71" s="10" t="s">
        <v>375</v>
      </c>
      <c r="H71" s="10" t="s">
        <v>376</v>
      </c>
      <c r="I71" s="15" t="s">
        <v>4135</v>
      </c>
      <c r="J71" s="10" t="s">
        <v>3980</v>
      </c>
      <c r="K71" s="10">
        <v>37</v>
      </c>
      <c r="L71" s="12" t="s">
        <v>944</v>
      </c>
      <c r="M71" s="79" t="s">
        <v>41</v>
      </c>
      <c r="N71" s="79" t="s">
        <v>941</v>
      </c>
      <c r="O71" s="147">
        <v>62</v>
      </c>
      <c r="P71" s="13" t="s">
        <v>942</v>
      </c>
      <c r="Q71" s="79" t="s">
        <v>41</v>
      </c>
      <c r="R71" s="10" t="s">
        <v>3570</v>
      </c>
      <c r="S71" s="79">
        <v>31</v>
      </c>
      <c r="T71" s="146" t="s">
        <v>3571</v>
      </c>
      <c r="U71" s="2" t="s">
        <v>41</v>
      </c>
      <c r="V71" s="79" t="s">
        <v>945</v>
      </c>
      <c r="W71" s="79">
        <v>46</v>
      </c>
      <c r="X71" s="13" t="s">
        <v>946</v>
      </c>
      <c r="Y71" s="19" t="s">
        <v>41</v>
      </c>
      <c r="Z71" s="10" t="s">
        <v>4520</v>
      </c>
      <c r="AA71" s="79">
        <v>39</v>
      </c>
      <c r="AB71" s="13" t="s">
        <v>4521</v>
      </c>
      <c r="AC71" s="2" t="s">
        <v>41</v>
      </c>
      <c r="AD71" s="79" t="s">
        <v>59</v>
      </c>
      <c r="AE71" s="79" t="s">
        <v>41</v>
      </c>
      <c r="AF71" s="21"/>
      <c r="AJ71" s="8"/>
    </row>
    <row r="72" spans="1:109" x14ac:dyDescent="0.2">
      <c r="A72" s="235">
        <v>71</v>
      </c>
      <c r="B72" s="236" t="s">
        <v>4472</v>
      </c>
      <c r="C72" s="79"/>
      <c r="D72" s="79" t="s">
        <v>4473</v>
      </c>
      <c r="E72" s="146" t="s">
        <v>4474</v>
      </c>
      <c r="F72" s="79" t="s">
        <v>4475</v>
      </c>
      <c r="G72" s="79" t="s">
        <v>4476</v>
      </c>
      <c r="H72" s="79" t="s">
        <v>1660</v>
      </c>
      <c r="I72" s="242" t="s">
        <v>4463</v>
      </c>
      <c r="J72" s="79" t="s">
        <v>4477</v>
      </c>
      <c r="K72" s="79">
        <v>25</v>
      </c>
      <c r="L72" s="148" t="s">
        <v>4478</v>
      </c>
      <c r="M72" s="79" t="s">
        <v>41</v>
      </c>
      <c r="N72" s="79" t="s">
        <v>4479</v>
      </c>
      <c r="O72" s="147">
        <v>25</v>
      </c>
      <c r="P72" s="148" t="s">
        <v>4480</v>
      </c>
      <c r="Q72" s="79" t="s">
        <v>41</v>
      </c>
      <c r="R72" s="79" t="s">
        <v>4481</v>
      </c>
      <c r="S72" s="79">
        <v>25</v>
      </c>
      <c r="T72" s="148" t="s">
        <v>4482</v>
      </c>
      <c r="U72" s="79" t="s">
        <v>41</v>
      </c>
      <c r="V72" s="79" t="s">
        <v>4473</v>
      </c>
      <c r="W72" s="79">
        <v>24</v>
      </c>
      <c r="X72" s="146" t="s">
        <v>4474</v>
      </c>
      <c r="Y72" s="19" t="s">
        <v>41</v>
      </c>
      <c r="Z72" s="79" t="s">
        <v>4483</v>
      </c>
      <c r="AA72" s="79">
        <v>30</v>
      </c>
      <c r="AB72" s="246" t="s">
        <v>4484</v>
      </c>
      <c r="AC72" s="79" t="s">
        <v>41</v>
      </c>
      <c r="AD72" s="147" t="s">
        <v>59</v>
      </c>
      <c r="AE72" s="147" t="s">
        <v>41</v>
      </c>
      <c r="AF72" s="21"/>
      <c r="AG72" s="21"/>
      <c r="AH72" s="21"/>
      <c r="AI72" s="21"/>
      <c r="AJ72" s="21"/>
      <c r="AL72" s="21"/>
      <c r="AM72" s="21"/>
      <c r="AN72" s="21"/>
      <c r="AO72" s="21"/>
      <c r="AP72" s="21"/>
      <c r="AQ72" s="8"/>
      <c r="AR72" s="8"/>
    </row>
    <row r="73" spans="1:109" x14ac:dyDescent="0.2">
      <c r="A73" s="244">
        <v>72</v>
      </c>
      <c r="B73" s="236" t="s">
        <v>4498</v>
      </c>
      <c r="C73" s="79"/>
      <c r="D73" s="79" t="s">
        <v>4490</v>
      </c>
      <c r="E73" s="146" t="s">
        <v>4491</v>
      </c>
      <c r="F73" s="183" t="s">
        <v>4492</v>
      </c>
      <c r="G73" s="79" t="s">
        <v>4493</v>
      </c>
      <c r="H73" s="79" t="s">
        <v>3281</v>
      </c>
      <c r="I73" s="242" t="s">
        <v>4494</v>
      </c>
      <c r="J73" s="79" t="s">
        <v>4495</v>
      </c>
      <c r="K73" s="247">
        <v>54</v>
      </c>
      <c r="L73" s="146" t="s">
        <v>4496</v>
      </c>
      <c r="M73" s="87"/>
      <c r="N73" s="79" t="s">
        <v>4490</v>
      </c>
      <c r="O73" s="79">
        <v>56</v>
      </c>
      <c r="P73" s="148" t="s">
        <v>4491</v>
      </c>
      <c r="Q73" s="79" t="s">
        <v>41</v>
      </c>
      <c r="R73" s="79" t="s">
        <v>4495</v>
      </c>
      <c r="S73" s="247">
        <v>54</v>
      </c>
      <c r="T73" s="146" t="s">
        <v>4496</v>
      </c>
      <c r="U73" s="87"/>
      <c r="V73" s="79" t="s">
        <v>44</v>
      </c>
      <c r="W73" s="79"/>
      <c r="X73" s="146"/>
      <c r="Y73" s="79"/>
      <c r="Z73" s="79" t="s">
        <v>4497</v>
      </c>
      <c r="AA73" s="79">
        <v>54</v>
      </c>
      <c r="AB73" s="146" t="s">
        <v>4496</v>
      </c>
      <c r="AC73" s="87"/>
      <c r="AD73" s="79" t="s">
        <v>45</v>
      </c>
      <c r="AE73" s="79" t="s">
        <v>41</v>
      </c>
      <c r="AF73" s="21"/>
      <c r="AG73" s="21"/>
      <c r="AH73" s="21"/>
      <c r="AI73" s="21"/>
      <c r="AJ73" s="21"/>
    </row>
    <row r="74" spans="1:109" x14ac:dyDescent="0.2">
      <c r="A74" s="238">
        <v>73</v>
      </c>
      <c r="B74" s="150"/>
      <c r="C74" s="79"/>
      <c r="D74" s="79"/>
      <c r="E74" s="146"/>
      <c r="F74" s="79"/>
      <c r="G74" s="79"/>
      <c r="H74" s="79"/>
      <c r="I74" s="152"/>
      <c r="J74" s="79"/>
      <c r="K74" s="164"/>
      <c r="L74" s="146"/>
      <c r="M74" s="87"/>
      <c r="N74" s="79"/>
      <c r="O74" s="79"/>
      <c r="P74" s="148"/>
      <c r="Q74" s="79"/>
      <c r="R74" s="79"/>
      <c r="S74" s="79"/>
      <c r="T74" s="146"/>
      <c r="U74" s="79"/>
      <c r="V74" s="79" t="s">
        <v>44</v>
      </c>
      <c r="W74" s="79"/>
      <c r="X74" s="148"/>
      <c r="Y74" s="79"/>
      <c r="Z74" s="79"/>
      <c r="AA74" s="79"/>
      <c r="AB74" s="148"/>
      <c r="AC74" s="87"/>
      <c r="AD74" s="147"/>
      <c r="AE74" s="79"/>
      <c r="AF74" s="21"/>
      <c r="AG74" s="21"/>
      <c r="AH74" s="21"/>
      <c r="AI74" s="21"/>
      <c r="AJ74" s="21"/>
    </row>
    <row r="75" spans="1:109" x14ac:dyDescent="0.2">
      <c r="A75" s="244">
        <v>74</v>
      </c>
      <c r="B75" s="236" t="s">
        <v>4531</v>
      </c>
      <c r="C75" s="79" t="s">
        <v>41</v>
      </c>
      <c r="D75" s="79" t="s">
        <v>4532</v>
      </c>
      <c r="E75" s="146" t="s">
        <v>4533</v>
      </c>
      <c r="F75" s="79" t="s">
        <v>4534</v>
      </c>
      <c r="G75" s="79" t="s">
        <v>4535</v>
      </c>
      <c r="H75" s="79" t="s">
        <v>4536</v>
      </c>
      <c r="I75" s="152" t="s">
        <v>4537</v>
      </c>
      <c r="J75" s="79" t="s">
        <v>4538</v>
      </c>
      <c r="K75" s="79">
        <v>35</v>
      </c>
      <c r="L75" s="148" t="s">
        <v>4539</v>
      </c>
      <c r="M75" s="79" t="s">
        <v>41</v>
      </c>
      <c r="N75" s="79" t="s">
        <v>4540</v>
      </c>
      <c r="O75" s="79">
        <v>47</v>
      </c>
      <c r="P75" s="148" t="s">
        <v>4541</v>
      </c>
      <c r="Q75" s="79" t="s">
        <v>41</v>
      </c>
      <c r="R75" s="79" t="s">
        <v>4532</v>
      </c>
      <c r="S75" s="79">
        <v>34</v>
      </c>
      <c r="T75" s="146" t="s">
        <v>4533</v>
      </c>
      <c r="U75" s="79" t="s">
        <v>41</v>
      </c>
      <c r="V75" s="79" t="s">
        <v>44</v>
      </c>
      <c r="W75" s="79"/>
      <c r="X75" s="148"/>
      <c r="Y75" s="79"/>
      <c r="Z75" s="79" t="s">
        <v>4542</v>
      </c>
      <c r="AA75" s="79">
        <v>37</v>
      </c>
      <c r="AB75" s="148" t="s">
        <v>4543</v>
      </c>
      <c r="AC75" s="79" t="s">
        <v>41</v>
      </c>
      <c r="AD75" s="147" t="s">
        <v>59</v>
      </c>
      <c r="AE75" s="79" t="s">
        <v>41</v>
      </c>
      <c r="AF75" s="21"/>
      <c r="AG75" s="21"/>
      <c r="AH75" s="21"/>
      <c r="AI75" s="21"/>
      <c r="AJ75" s="21"/>
    </row>
    <row r="76" spans="1:109" x14ac:dyDescent="0.2">
      <c r="A76" s="97">
        <v>75</v>
      </c>
      <c r="B76" s="23" t="s">
        <v>985</v>
      </c>
      <c r="C76" s="79" t="s">
        <v>41</v>
      </c>
      <c r="D76" s="19" t="s">
        <v>986</v>
      </c>
      <c r="E76" s="10" t="s">
        <v>987</v>
      </c>
      <c r="F76" s="19" t="s">
        <v>3723</v>
      </c>
      <c r="G76" s="19" t="s">
        <v>842</v>
      </c>
      <c r="H76" s="10" t="s">
        <v>843</v>
      </c>
      <c r="I76" s="7" t="s">
        <v>991</v>
      </c>
      <c r="J76" s="19" t="s">
        <v>2211</v>
      </c>
      <c r="K76" s="19"/>
      <c r="L76" s="13"/>
      <c r="M76" s="87"/>
      <c r="N76" s="19" t="s">
        <v>1406</v>
      </c>
      <c r="O76" s="54">
        <v>43</v>
      </c>
      <c r="P76" s="80" t="s">
        <v>3724</v>
      </c>
      <c r="Q76" s="271" t="s">
        <v>41</v>
      </c>
      <c r="R76" s="19" t="s">
        <v>996</v>
      </c>
      <c r="S76" s="19">
        <v>49</v>
      </c>
      <c r="T76" s="80" t="s">
        <v>997</v>
      </c>
      <c r="U76" s="79" t="s">
        <v>41</v>
      </c>
      <c r="V76" s="19" t="s">
        <v>986</v>
      </c>
      <c r="W76" s="19">
        <v>45</v>
      </c>
      <c r="X76" s="80" t="s">
        <v>987</v>
      </c>
      <c r="Y76" s="79" t="s">
        <v>41</v>
      </c>
      <c r="Z76" s="19" t="s">
        <v>2211</v>
      </c>
      <c r="AA76" s="54">
        <v>53</v>
      </c>
      <c r="AB76" s="80" t="s">
        <v>2212</v>
      </c>
      <c r="AC76" s="271" t="s">
        <v>41</v>
      </c>
      <c r="AD76" s="54" t="s">
        <v>71</v>
      </c>
      <c r="AE76" s="19" t="s">
        <v>41</v>
      </c>
      <c r="AF76" s="50"/>
      <c r="AG76" s="50"/>
      <c r="AH76" s="223" t="s">
        <v>1000</v>
      </c>
      <c r="AI76" s="50" t="s">
        <v>1001</v>
      </c>
      <c r="AJ76" s="8"/>
      <c r="AK76" s="21"/>
      <c r="AL76" s="50" t="s">
        <v>1002</v>
      </c>
    </row>
    <row r="77" spans="1:109" x14ac:dyDescent="0.2">
      <c r="A77" s="235">
        <v>76</v>
      </c>
      <c r="B77" s="236" t="s">
        <v>4548</v>
      </c>
      <c r="C77" s="79" t="s">
        <v>41</v>
      </c>
      <c r="D77" s="79" t="s">
        <v>1325</v>
      </c>
      <c r="E77" s="146" t="s">
        <v>1316</v>
      </c>
      <c r="F77" s="79" t="s">
        <v>4549</v>
      </c>
      <c r="G77" s="79" t="s">
        <v>4550</v>
      </c>
      <c r="H77" s="79" t="s">
        <v>4551</v>
      </c>
      <c r="I77" s="7" t="s">
        <v>4552</v>
      </c>
      <c r="J77" s="79" t="s">
        <v>4034</v>
      </c>
      <c r="K77" s="79">
        <v>29</v>
      </c>
      <c r="L77" s="107" t="s">
        <v>4035</v>
      </c>
      <c r="M77" s="79" t="s">
        <v>41</v>
      </c>
      <c r="N77" s="79" t="s">
        <v>4553</v>
      </c>
      <c r="O77" s="147">
        <v>37</v>
      </c>
      <c r="P77" s="148" t="s">
        <v>4554</v>
      </c>
      <c r="Q77" s="79" t="s">
        <v>41</v>
      </c>
      <c r="R77" s="79" t="s">
        <v>4036</v>
      </c>
      <c r="S77" s="79">
        <v>26</v>
      </c>
      <c r="T77" s="148" t="s">
        <v>4037</v>
      </c>
      <c r="U77" s="212" t="s">
        <v>41</v>
      </c>
      <c r="V77" s="79" t="s">
        <v>1315</v>
      </c>
      <c r="W77" s="79"/>
      <c r="X77" s="148"/>
      <c r="Y77" s="79" t="s">
        <v>41</v>
      </c>
      <c r="Z77" s="79" t="s">
        <v>3753</v>
      </c>
      <c r="AA77" s="79">
        <v>21</v>
      </c>
      <c r="AB77" s="148" t="s">
        <v>3754</v>
      </c>
      <c r="AC77" s="212" t="s">
        <v>41</v>
      </c>
      <c r="AD77" s="79" t="s">
        <v>59</v>
      </c>
      <c r="AE77" s="79" t="s">
        <v>41</v>
      </c>
      <c r="AF77" s="21"/>
      <c r="AG77" s="21"/>
      <c r="AH77" s="21"/>
      <c r="AI77" s="21"/>
      <c r="AJ77" s="21"/>
    </row>
    <row r="78" spans="1:109" x14ac:dyDescent="0.2">
      <c r="A78" s="244">
        <v>77</v>
      </c>
      <c r="B78" s="236" t="s">
        <v>4524</v>
      </c>
      <c r="C78" s="79" t="s">
        <v>41</v>
      </c>
      <c r="D78" s="79" t="s">
        <v>4525</v>
      </c>
      <c r="E78" s="146" t="s">
        <v>4526</v>
      </c>
      <c r="F78" s="79" t="s">
        <v>4527</v>
      </c>
      <c r="G78" s="79" t="s">
        <v>210</v>
      </c>
      <c r="H78" s="79" t="s">
        <v>211</v>
      </c>
      <c r="I78" s="152" t="s">
        <v>4528</v>
      </c>
      <c r="J78" s="79" t="s">
        <v>4529</v>
      </c>
      <c r="K78" s="79">
        <v>29</v>
      </c>
      <c r="L78" s="148" t="s">
        <v>4530</v>
      </c>
      <c r="M78" s="79" t="s">
        <v>41</v>
      </c>
      <c r="N78" s="166" t="s">
        <v>4525</v>
      </c>
      <c r="O78" s="164">
        <v>32</v>
      </c>
      <c r="P78" s="146" t="s">
        <v>4526</v>
      </c>
      <c r="Q78" s="79" t="s">
        <v>41</v>
      </c>
      <c r="R78" s="79" t="s">
        <v>4529</v>
      </c>
      <c r="S78" s="79">
        <v>29</v>
      </c>
      <c r="T78" s="148" t="s">
        <v>4530</v>
      </c>
      <c r="U78" s="79" t="s">
        <v>41</v>
      </c>
      <c r="V78" s="79" t="s">
        <v>44</v>
      </c>
      <c r="W78" s="79"/>
      <c r="X78" s="79"/>
      <c r="Y78" s="79"/>
      <c r="Z78" s="79" t="s">
        <v>4525</v>
      </c>
      <c r="AA78" s="79">
        <v>32</v>
      </c>
      <c r="AB78" s="146" t="s">
        <v>4526</v>
      </c>
      <c r="AC78" s="79" t="s">
        <v>41</v>
      </c>
      <c r="AD78" s="147" t="s">
        <v>59</v>
      </c>
      <c r="AE78" s="79"/>
      <c r="AF78" s="10"/>
      <c r="AG78" s="10"/>
      <c r="AH78" s="10"/>
      <c r="AI78" s="10"/>
      <c r="AJ78" s="10"/>
      <c r="AK78" s="19"/>
      <c r="AL78" s="50"/>
      <c r="AM78" s="50"/>
      <c r="AN78" s="50"/>
      <c r="AO78" s="50"/>
      <c r="AP78" s="50"/>
      <c r="AQ78" s="77"/>
      <c r="AR78" s="7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  <c r="DC78" s="67"/>
      <c r="DD78" s="67"/>
      <c r="DE78" s="67"/>
    </row>
    <row r="79" spans="1:109" x14ac:dyDescent="0.2">
      <c r="A79" s="103">
        <v>78</v>
      </c>
      <c r="B79" s="277" t="s">
        <v>1013</v>
      </c>
      <c r="C79" s="164" t="s">
        <v>41</v>
      </c>
      <c r="D79" s="10" t="s">
        <v>1014</v>
      </c>
      <c r="E79" s="10" t="s">
        <v>1015</v>
      </c>
      <c r="F79" s="10" t="s">
        <v>3452</v>
      </c>
      <c r="G79" s="10" t="s">
        <v>3453</v>
      </c>
      <c r="H79" s="10" t="s">
        <v>37</v>
      </c>
      <c r="I79" s="7" t="s">
        <v>1019</v>
      </c>
      <c r="J79" s="21" t="s">
        <v>1020</v>
      </c>
      <c r="K79" s="10">
        <v>59</v>
      </c>
      <c r="L79" s="13" t="s">
        <v>1021</v>
      </c>
      <c r="M79" s="79" t="s">
        <v>41</v>
      </c>
      <c r="N79" s="18" t="s">
        <v>1014</v>
      </c>
      <c r="O79" s="10">
        <v>56</v>
      </c>
      <c r="P79" s="107" t="s">
        <v>1015</v>
      </c>
      <c r="Q79" s="166" t="s">
        <v>41</v>
      </c>
      <c r="R79" s="18" t="s">
        <v>3671</v>
      </c>
      <c r="S79" s="10">
        <v>45</v>
      </c>
      <c r="T79" s="13" t="s">
        <v>1023</v>
      </c>
      <c r="U79" s="234"/>
      <c r="V79" s="21" t="s">
        <v>44</v>
      </c>
      <c r="W79" s="21"/>
      <c r="X79" s="21"/>
      <c r="Y79" s="21"/>
      <c r="Z79" s="18" t="s">
        <v>4889</v>
      </c>
      <c r="AA79" s="21">
        <v>58</v>
      </c>
      <c r="AB79" s="282"/>
      <c r="AC79" s="79" t="s">
        <v>41</v>
      </c>
      <c r="AD79" s="10" t="s">
        <v>71</v>
      </c>
      <c r="AE79" s="21" t="s">
        <v>41</v>
      </c>
      <c r="AF79" s="8"/>
      <c r="AH79" s="57"/>
      <c r="AI79" s="57"/>
      <c r="AJ79" s="50"/>
      <c r="AK79" s="50"/>
      <c r="AL79" s="50"/>
      <c r="AM79" s="50"/>
      <c r="AN79" s="50"/>
      <c r="AO79" s="50"/>
      <c r="AP79" s="50"/>
      <c r="AQ79" s="77"/>
      <c r="AR79" s="7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  <c r="DC79" s="67"/>
      <c r="DD79" s="67"/>
      <c r="DE79" s="67"/>
    </row>
    <row r="80" spans="1:109" ht="14.25" customHeight="1" x14ac:dyDescent="0.2">
      <c r="A80" s="99">
        <v>79</v>
      </c>
      <c r="B80" s="173" t="s">
        <v>1025</v>
      </c>
      <c r="C80" s="19" t="s">
        <v>41</v>
      </c>
      <c r="D80" s="10" t="s">
        <v>521</v>
      </c>
      <c r="E80" s="10" t="s">
        <v>522</v>
      </c>
      <c r="F80" s="10" t="s">
        <v>523</v>
      </c>
      <c r="G80" s="10" t="s">
        <v>524</v>
      </c>
      <c r="H80" s="10" t="s">
        <v>89</v>
      </c>
      <c r="I80" s="7" t="s">
        <v>525</v>
      </c>
      <c r="J80" s="79" t="s">
        <v>489</v>
      </c>
      <c r="K80" s="252"/>
      <c r="L80" s="148"/>
      <c r="M80" s="87"/>
      <c r="N80" s="79" t="s">
        <v>1026</v>
      </c>
      <c r="O80" s="147"/>
      <c r="P80" s="148"/>
      <c r="Q80" s="79"/>
      <c r="R80" s="79" t="s">
        <v>1066</v>
      </c>
      <c r="S80" s="79"/>
      <c r="T80" s="148"/>
      <c r="U80" s="79"/>
      <c r="V80" s="79" t="s">
        <v>4086</v>
      </c>
      <c r="W80" s="79"/>
      <c r="X80" s="148"/>
      <c r="Y80" s="79" t="s">
        <v>41</v>
      </c>
      <c r="Z80" s="79" t="s">
        <v>3781</v>
      </c>
      <c r="AA80" s="79"/>
      <c r="AB80" s="146"/>
      <c r="AC80" s="79"/>
      <c r="AD80" s="79"/>
      <c r="AE80" s="79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8"/>
      <c r="AR80" s="8"/>
    </row>
    <row r="81" spans="1:109" x14ac:dyDescent="0.2">
      <c r="A81" s="235">
        <v>80</v>
      </c>
      <c r="B81" s="236" t="s">
        <v>4561</v>
      </c>
      <c r="C81" s="79" t="s">
        <v>41</v>
      </c>
      <c r="D81" s="79" t="s">
        <v>2255</v>
      </c>
      <c r="E81" s="146" t="s">
        <v>903</v>
      </c>
      <c r="F81" s="79" t="s">
        <v>4562</v>
      </c>
      <c r="G81" s="79" t="s">
        <v>4563</v>
      </c>
      <c r="H81" s="79" t="s">
        <v>2592</v>
      </c>
      <c r="I81" s="152" t="s">
        <v>4301</v>
      </c>
      <c r="J81" s="79" t="s">
        <v>2255</v>
      </c>
      <c r="K81" s="79">
        <v>34</v>
      </c>
      <c r="L81" s="107" t="s">
        <v>903</v>
      </c>
      <c r="M81" s="79" t="s">
        <v>41</v>
      </c>
      <c r="N81" s="79" t="s">
        <v>4290</v>
      </c>
      <c r="O81" s="147">
        <v>37</v>
      </c>
      <c r="P81" s="148" t="s">
        <v>4564</v>
      </c>
      <c r="Q81" s="87"/>
      <c r="R81" s="79" t="s">
        <v>4291</v>
      </c>
      <c r="S81" s="79">
        <v>64</v>
      </c>
      <c r="T81" s="148" t="s">
        <v>4565</v>
      </c>
      <c r="U81" s="87"/>
      <c r="V81" s="79" t="s">
        <v>4566</v>
      </c>
      <c r="W81" s="79"/>
      <c r="X81" s="183"/>
      <c r="Y81" s="87"/>
      <c r="Z81" s="79" t="s">
        <v>3812</v>
      </c>
      <c r="AA81" s="79">
        <v>34</v>
      </c>
      <c r="AB81" s="148" t="s">
        <v>2259</v>
      </c>
      <c r="AC81" s="87"/>
      <c r="AD81" s="79" t="s">
        <v>59</v>
      </c>
      <c r="AE81" s="79" t="s">
        <v>41</v>
      </c>
      <c r="AF81" s="21"/>
      <c r="AG81" s="21"/>
      <c r="AH81" s="21"/>
      <c r="AI81" s="21"/>
      <c r="AJ81" s="21"/>
    </row>
    <row r="82" spans="1:109" x14ac:dyDescent="0.2">
      <c r="A82" s="250">
        <v>81</v>
      </c>
      <c r="B82" s="236" t="s">
        <v>4706</v>
      </c>
      <c r="C82" s="79" t="s">
        <v>41</v>
      </c>
      <c r="D82" s="79" t="s">
        <v>4707</v>
      </c>
      <c r="E82" s="146" t="s">
        <v>4708</v>
      </c>
      <c r="F82" s="79" t="s">
        <v>4709</v>
      </c>
      <c r="G82" s="79" t="s">
        <v>88</v>
      </c>
      <c r="H82" s="79" t="s">
        <v>89</v>
      </c>
      <c r="I82" s="152" t="s">
        <v>4710</v>
      </c>
      <c r="J82" s="79" t="s">
        <v>3435</v>
      </c>
      <c r="K82" s="79">
        <v>40</v>
      </c>
      <c r="L82" s="148"/>
      <c r="M82" s="79" t="s">
        <v>41</v>
      </c>
      <c r="N82" s="79" t="s">
        <v>4716</v>
      </c>
      <c r="O82" s="79">
        <v>61</v>
      </c>
      <c r="P82" s="148" t="s">
        <v>4711</v>
      </c>
      <c r="Q82" s="79" t="s">
        <v>41</v>
      </c>
      <c r="R82" s="79" t="s">
        <v>4712</v>
      </c>
      <c r="S82" s="79">
        <v>40</v>
      </c>
      <c r="T82" s="148" t="s">
        <v>4713</v>
      </c>
      <c r="U82" s="79" t="s">
        <v>41</v>
      </c>
      <c r="V82" s="79" t="s">
        <v>44</v>
      </c>
      <c r="W82" s="79"/>
      <c r="X82" s="183"/>
      <c r="Y82" s="79"/>
      <c r="Z82" s="79" t="s">
        <v>4712</v>
      </c>
      <c r="AA82" s="79">
        <v>40</v>
      </c>
      <c r="AB82" s="148" t="s">
        <v>4713</v>
      </c>
      <c r="AC82" s="79" t="s">
        <v>41</v>
      </c>
      <c r="AD82" s="147" t="s">
        <v>71</v>
      </c>
      <c r="AE82" s="79" t="s">
        <v>41</v>
      </c>
      <c r="AF82" s="21"/>
      <c r="AG82" s="21"/>
      <c r="AH82" s="21"/>
      <c r="AI82" s="21"/>
      <c r="AJ82" s="21"/>
    </row>
    <row r="83" spans="1:109" x14ac:dyDescent="0.2">
      <c r="A83" s="96">
        <v>82</v>
      </c>
      <c r="B83" s="173" t="s">
        <v>4403</v>
      </c>
      <c r="C83" s="19" t="s">
        <v>41</v>
      </c>
      <c r="D83" s="10" t="s">
        <v>521</v>
      </c>
      <c r="E83" s="10" t="s">
        <v>522</v>
      </c>
      <c r="F83" s="10" t="s">
        <v>523</v>
      </c>
      <c r="G83" s="10" t="s">
        <v>524</v>
      </c>
      <c r="H83" s="10" t="s">
        <v>89</v>
      </c>
      <c r="I83" s="7" t="s">
        <v>525</v>
      </c>
      <c r="J83" s="79" t="s">
        <v>3778</v>
      </c>
      <c r="K83" s="79"/>
      <c r="L83" s="146"/>
      <c r="M83" s="87"/>
      <c r="N83" s="79" t="s">
        <v>1064</v>
      </c>
      <c r="O83" s="79"/>
      <c r="P83" s="245"/>
      <c r="Q83" s="79"/>
      <c r="R83" s="79" t="s">
        <v>4819</v>
      </c>
      <c r="S83" s="79"/>
      <c r="T83" s="148"/>
      <c r="U83" s="79"/>
      <c r="V83" s="79" t="s">
        <v>44</v>
      </c>
      <c r="W83" s="79"/>
      <c r="X83" s="148"/>
      <c r="Y83" s="79"/>
      <c r="Z83" s="79" t="s">
        <v>4833</v>
      </c>
      <c r="AA83" s="79"/>
      <c r="AB83" s="146"/>
      <c r="AC83" s="79"/>
      <c r="AD83" s="79"/>
      <c r="AE83" s="79"/>
      <c r="AF83" s="21"/>
      <c r="AG83" s="21"/>
      <c r="AH83" s="21"/>
      <c r="AI83" s="21"/>
      <c r="AJ83" s="21"/>
      <c r="AL83" s="21"/>
      <c r="AM83" s="21"/>
      <c r="AN83" s="21"/>
      <c r="AO83" s="21"/>
      <c r="AP83" s="21"/>
      <c r="AQ83" s="8"/>
      <c r="AR83" s="8"/>
    </row>
    <row r="84" spans="1:109" x14ac:dyDescent="0.2">
      <c r="A84" s="235">
        <v>83</v>
      </c>
      <c r="B84" s="236" t="s">
        <v>4620</v>
      </c>
      <c r="C84" s="79" t="s">
        <v>41</v>
      </c>
      <c r="D84" s="79" t="s">
        <v>4621</v>
      </c>
      <c r="E84" s="146" t="s">
        <v>4622</v>
      </c>
      <c r="F84" s="79" t="s">
        <v>4623</v>
      </c>
      <c r="G84" s="79" t="s">
        <v>4624</v>
      </c>
      <c r="H84" s="79" t="s">
        <v>4625</v>
      </c>
      <c r="I84" s="152" t="s">
        <v>4626</v>
      </c>
      <c r="J84" s="79" t="s">
        <v>4627</v>
      </c>
      <c r="K84" s="79">
        <v>46</v>
      </c>
      <c r="L84" s="148" t="s">
        <v>4628</v>
      </c>
      <c r="M84" s="87"/>
      <c r="N84" s="79" t="s">
        <v>4629</v>
      </c>
      <c r="O84" s="147">
        <v>43</v>
      </c>
      <c r="P84" s="148" t="s">
        <v>4630</v>
      </c>
      <c r="Q84" s="271" t="s">
        <v>41</v>
      </c>
      <c r="R84" s="79" t="s">
        <v>4629</v>
      </c>
      <c r="S84" s="79">
        <v>43</v>
      </c>
      <c r="T84" s="148" t="s">
        <v>4630</v>
      </c>
      <c r="U84" s="79" t="s">
        <v>41</v>
      </c>
      <c r="V84" s="79" t="s">
        <v>4631</v>
      </c>
      <c r="W84" s="79">
        <v>49</v>
      </c>
      <c r="X84" s="148" t="s">
        <v>4632</v>
      </c>
      <c r="Y84" s="79" t="s">
        <v>41</v>
      </c>
      <c r="Z84" s="79" t="s">
        <v>4621</v>
      </c>
      <c r="AA84" s="79">
        <v>54</v>
      </c>
      <c r="AB84" s="148" t="s">
        <v>4622</v>
      </c>
      <c r="AC84" s="79" t="s">
        <v>41</v>
      </c>
      <c r="AD84" s="79" t="s">
        <v>381</v>
      </c>
      <c r="AE84" s="79" t="s">
        <v>41</v>
      </c>
      <c r="AF84" s="21"/>
      <c r="AG84" s="21"/>
      <c r="AH84" s="21"/>
      <c r="AI84" s="21"/>
      <c r="AJ84" s="21"/>
    </row>
    <row r="85" spans="1:109" x14ac:dyDescent="0.2">
      <c r="A85" s="99">
        <v>84</v>
      </c>
      <c r="B85" s="173" t="s">
        <v>1084</v>
      </c>
      <c r="C85" s="19" t="s">
        <v>41</v>
      </c>
      <c r="D85" s="10" t="s">
        <v>521</v>
      </c>
      <c r="E85" s="10" t="s">
        <v>522</v>
      </c>
      <c r="F85" s="10" t="s">
        <v>523</v>
      </c>
      <c r="G85" s="10" t="s">
        <v>524</v>
      </c>
      <c r="H85" s="10" t="s">
        <v>89</v>
      </c>
      <c r="I85" s="7" t="s">
        <v>525</v>
      </c>
      <c r="J85" s="147" t="s">
        <v>1085</v>
      </c>
      <c r="K85" s="147"/>
      <c r="L85" s="148"/>
      <c r="M85" s="87"/>
      <c r="N85" s="147" t="s">
        <v>1086</v>
      </c>
      <c r="O85" s="147"/>
      <c r="P85" s="148"/>
      <c r="Q85" s="271"/>
      <c r="R85" s="79" t="s">
        <v>4820</v>
      </c>
      <c r="S85" s="79"/>
      <c r="T85" s="160"/>
      <c r="U85" s="79"/>
      <c r="V85" s="147" t="s">
        <v>44</v>
      </c>
      <c r="W85" s="160"/>
      <c r="X85" s="160"/>
      <c r="Y85" s="79"/>
      <c r="Z85" s="147" t="s">
        <v>1088</v>
      </c>
      <c r="AA85" s="147"/>
      <c r="AB85" s="147"/>
      <c r="AC85" s="79"/>
      <c r="AD85" s="147"/>
      <c r="AE85" s="147"/>
      <c r="AF85" s="21"/>
      <c r="AG85" s="21"/>
      <c r="AH85" s="21"/>
      <c r="AI85" s="21"/>
      <c r="AJ85" s="21"/>
      <c r="AK85" s="2"/>
      <c r="AL85"/>
      <c r="AM85"/>
    </row>
    <row r="86" spans="1:109" x14ac:dyDescent="0.2">
      <c r="A86" s="99">
        <v>85</v>
      </c>
      <c r="B86" s="173" t="s">
        <v>4404</v>
      </c>
      <c r="C86" s="19" t="s">
        <v>41</v>
      </c>
      <c r="D86" s="10" t="s">
        <v>521</v>
      </c>
      <c r="E86" s="10" t="s">
        <v>522</v>
      </c>
      <c r="F86" s="10" t="s">
        <v>523</v>
      </c>
      <c r="G86" s="10" t="s">
        <v>524</v>
      </c>
      <c r="H86" s="10" t="s">
        <v>89</v>
      </c>
      <c r="I86" s="7" t="s">
        <v>525</v>
      </c>
      <c r="J86" s="79" t="s">
        <v>1091</v>
      </c>
      <c r="K86" s="79"/>
      <c r="L86" s="146"/>
      <c r="M86" s="87"/>
      <c r="N86" s="79" t="s">
        <v>4672</v>
      </c>
      <c r="O86" s="79"/>
      <c r="P86" s="148"/>
      <c r="Q86" s="79"/>
      <c r="R86" s="79" t="s">
        <v>4818</v>
      </c>
      <c r="S86" s="79"/>
      <c r="T86" s="146"/>
      <c r="U86" s="79"/>
      <c r="V86" s="79" t="s">
        <v>44</v>
      </c>
      <c r="W86" s="79"/>
      <c r="X86" s="148"/>
      <c r="Y86" s="79"/>
      <c r="Z86" s="79" t="s">
        <v>1092</v>
      </c>
      <c r="AA86" s="79"/>
      <c r="AB86" s="146"/>
      <c r="AC86" s="79"/>
      <c r="AD86" s="79"/>
      <c r="AE86" s="79"/>
      <c r="AF86" s="18"/>
      <c r="AG86" s="21"/>
      <c r="AH86" s="21"/>
      <c r="AI86" s="21"/>
      <c r="AJ86" s="21"/>
      <c r="AK86" s="50"/>
      <c r="AL86" s="50"/>
      <c r="AM86" s="50"/>
      <c r="AN86" s="50"/>
      <c r="AO86" s="50"/>
      <c r="AP86" s="50"/>
      <c r="AQ86" s="77"/>
      <c r="AR86" s="7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  <c r="DC86" s="67"/>
      <c r="DD86" s="67"/>
      <c r="DE86" s="67"/>
    </row>
    <row r="87" spans="1:109" x14ac:dyDescent="0.2">
      <c r="A87" s="96">
        <v>86</v>
      </c>
      <c r="B87" s="85" t="s">
        <v>1093</v>
      </c>
      <c r="C87" s="79" t="s">
        <v>41</v>
      </c>
      <c r="D87" s="10" t="s">
        <v>1094</v>
      </c>
      <c r="E87" s="10" t="s">
        <v>1095</v>
      </c>
      <c r="F87" s="10" t="s">
        <v>1096</v>
      </c>
      <c r="G87" s="10" t="s">
        <v>1097</v>
      </c>
      <c r="H87" s="10" t="s">
        <v>1098</v>
      </c>
      <c r="I87" s="7" t="s">
        <v>1099</v>
      </c>
      <c r="J87" s="10" t="s">
        <v>4653</v>
      </c>
      <c r="K87" s="10">
        <v>19</v>
      </c>
      <c r="L87" s="13" t="s">
        <v>4654</v>
      </c>
      <c r="M87" s="10" t="s">
        <v>41</v>
      </c>
      <c r="N87" s="18" t="s">
        <v>1102</v>
      </c>
      <c r="O87" s="46">
        <v>50</v>
      </c>
      <c r="P87" s="80" t="s">
        <v>1103</v>
      </c>
      <c r="Q87" s="10" t="s">
        <v>41</v>
      </c>
      <c r="R87" s="10" t="s">
        <v>4821</v>
      </c>
      <c r="S87" s="10">
        <v>19</v>
      </c>
      <c r="T87" s="13" t="s">
        <v>1095</v>
      </c>
      <c r="U87" s="10" t="s">
        <v>41</v>
      </c>
      <c r="V87" s="10" t="s">
        <v>44</v>
      </c>
      <c r="W87" s="10"/>
      <c r="X87" s="80"/>
      <c r="Y87" s="10"/>
      <c r="Z87" s="10" t="s">
        <v>1107</v>
      </c>
      <c r="AA87" s="10">
        <v>56</v>
      </c>
      <c r="AB87" s="80" t="s">
        <v>1108</v>
      </c>
      <c r="AC87" s="10" t="s">
        <v>41</v>
      </c>
      <c r="AD87" s="10" t="s">
        <v>59</v>
      </c>
      <c r="AE87" s="10" t="s">
        <v>41</v>
      </c>
      <c r="AF87" s="21" t="s">
        <v>41</v>
      </c>
      <c r="AG87" s="21"/>
      <c r="AH87" s="21"/>
      <c r="AI87" s="143"/>
      <c r="AJ87" s="143"/>
      <c r="AK87" s="50"/>
      <c r="AL87" s="21"/>
      <c r="AM87" s="36"/>
      <c r="AN87" s="50"/>
    </row>
    <row r="88" spans="1:109" x14ac:dyDescent="0.2">
      <c r="A88" s="239">
        <v>87</v>
      </c>
      <c r="B88" s="237" t="s">
        <v>4669</v>
      </c>
      <c r="C88" s="79" t="s">
        <v>41</v>
      </c>
      <c r="D88" s="183" t="s">
        <v>4717</v>
      </c>
      <c r="E88" s="79"/>
      <c r="F88" s="79"/>
      <c r="G88" s="79"/>
      <c r="H88" s="79"/>
      <c r="I88" s="7" t="s">
        <v>4823</v>
      </c>
      <c r="J88" s="79" t="s">
        <v>4692</v>
      </c>
      <c r="K88" s="79"/>
      <c r="L88" s="148"/>
      <c r="M88" s="79" t="s">
        <v>41</v>
      </c>
      <c r="N88" s="79" t="s">
        <v>4816</v>
      </c>
      <c r="O88" s="147"/>
      <c r="P88" s="148"/>
      <c r="Q88" s="271"/>
      <c r="R88" s="79" t="s">
        <v>4670</v>
      </c>
      <c r="S88" s="79"/>
      <c r="T88" s="183"/>
      <c r="U88" s="79" t="s">
        <v>41</v>
      </c>
      <c r="V88" s="79" t="s">
        <v>4800</v>
      </c>
      <c r="W88" s="79"/>
      <c r="X88" s="13"/>
      <c r="Y88" s="79" t="s">
        <v>41</v>
      </c>
      <c r="Z88" s="183" t="s">
        <v>4717</v>
      </c>
      <c r="AA88" s="79"/>
      <c r="AB88" s="183"/>
      <c r="AC88" s="79"/>
      <c r="AD88" s="79"/>
      <c r="AE88" s="79"/>
      <c r="AF88" s="21"/>
      <c r="AG88" s="21"/>
      <c r="AH88" s="21"/>
      <c r="AI88" s="21"/>
      <c r="AJ88" s="21"/>
      <c r="AK88" s="50"/>
      <c r="AL88" s="50"/>
      <c r="AM88" s="50"/>
      <c r="AN88" s="50"/>
      <c r="AO88" s="50"/>
      <c r="AP88" s="77"/>
      <c r="AQ88" s="7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  <c r="DC88" s="67"/>
      <c r="DD88" s="67"/>
    </row>
    <row r="89" spans="1:109" x14ac:dyDescent="0.2">
      <c r="A89" s="235">
        <v>88</v>
      </c>
      <c r="B89" s="236" t="s">
        <v>4677</v>
      </c>
      <c r="C89" s="79" t="s">
        <v>41</v>
      </c>
      <c r="D89" s="79" t="s">
        <v>4678</v>
      </c>
      <c r="E89" s="146" t="s">
        <v>4679</v>
      </c>
      <c r="F89" s="79" t="s">
        <v>4680</v>
      </c>
      <c r="G89" s="79" t="s">
        <v>4681</v>
      </c>
      <c r="H89" s="79" t="s">
        <v>419</v>
      </c>
      <c r="I89" s="152" t="s">
        <v>4682</v>
      </c>
      <c r="J89" s="79" t="s">
        <v>4683</v>
      </c>
      <c r="K89" s="79">
        <v>50</v>
      </c>
      <c r="L89" s="148">
        <v>415676770</v>
      </c>
      <c r="M89" s="79" t="s">
        <v>41</v>
      </c>
      <c r="N89" s="79" t="s">
        <v>4678</v>
      </c>
      <c r="O89" s="147">
        <v>53</v>
      </c>
      <c r="P89" s="148" t="s">
        <v>4679</v>
      </c>
      <c r="Q89" s="79" t="s">
        <v>41</v>
      </c>
      <c r="R89" s="79" t="s">
        <v>4685</v>
      </c>
      <c r="S89" s="79">
        <v>59</v>
      </c>
      <c r="T89" s="146" t="s">
        <v>4686</v>
      </c>
      <c r="U89" s="79" t="s">
        <v>41</v>
      </c>
      <c r="V89" s="164" t="s">
        <v>1058</v>
      </c>
      <c r="W89" s="79"/>
      <c r="X89" s="183"/>
      <c r="Y89" s="79" t="s">
        <v>41</v>
      </c>
      <c r="Z89" s="79" t="s">
        <v>4687</v>
      </c>
      <c r="AA89" s="79">
        <v>52</v>
      </c>
      <c r="AB89" s="148" t="s">
        <v>4688</v>
      </c>
      <c r="AC89" s="79" t="s">
        <v>41</v>
      </c>
      <c r="AD89" s="79" t="s">
        <v>71</v>
      </c>
      <c r="AE89" s="79" t="s">
        <v>41</v>
      </c>
      <c r="AF89" s="21"/>
      <c r="AG89" s="21"/>
      <c r="AH89" s="21"/>
      <c r="AI89" s="21"/>
      <c r="AJ89" s="21"/>
      <c r="AK89" s="19"/>
      <c r="AL89" s="50"/>
      <c r="AM89" s="50"/>
      <c r="AN89" s="50"/>
      <c r="AO89" s="50"/>
      <c r="AP89" s="77"/>
      <c r="AQ89" s="7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  <c r="DC89" s="67"/>
      <c r="DD89" s="67"/>
    </row>
    <row r="90" spans="1:109" x14ac:dyDescent="0.2">
      <c r="A90" s="99">
        <v>89</v>
      </c>
      <c r="B90" s="173" t="s">
        <v>4402</v>
      </c>
      <c r="C90" s="19" t="s">
        <v>41</v>
      </c>
      <c r="D90" s="10" t="s">
        <v>521</v>
      </c>
      <c r="E90" s="10" t="s">
        <v>522</v>
      </c>
      <c r="F90" s="10" t="s">
        <v>523</v>
      </c>
      <c r="G90" s="10" t="s">
        <v>524</v>
      </c>
      <c r="H90" s="10" t="s">
        <v>89</v>
      </c>
      <c r="I90" s="7" t="s">
        <v>525</v>
      </c>
      <c r="J90" s="79" t="s">
        <v>3000</v>
      </c>
      <c r="K90" s="79"/>
      <c r="L90" s="146"/>
      <c r="M90" s="87"/>
      <c r="N90" s="79" t="s">
        <v>1136</v>
      </c>
      <c r="O90" s="147"/>
      <c r="P90" s="148"/>
      <c r="Q90" s="271"/>
      <c r="R90" s="79" t="s">
        <v>3780</v>
      </c>
      <c r="S90" s="79"/>
      <c r="T90" s="146"/>
      <c r="U90" s="79"/>
      <c r="V90" s="79" t="s">
        <v>1139</v>
      </c>
      <c r="W90" s="79"/>
      <c r="X90" s="146"/>
      <c r="Y90" s="79"/>
      <c r="Z90" s="79" t="s">
        <v>1141</v>
      </c>
      <c r="AA90" s="79"/>
      <c r="AB90" s="146"/>
      <c r="AC90" s="79"/>
      <c r="AD90" s="147"/>
      <c r="AE90" s="79"/>
      <c r="AF90" s="21"/>
      <c r="AG90" s="21"/>
      <c r="AH90" s="21"/>
      <c r="AI90" s="21"/>
      <c r="AJ90" s="21"/>
      <c r="AK90" s="81"/>
      <c r="AL90" s="19"/>
      <c r="AM90" s="35"/>
      <c r="AN90" s="50"/>
      <c r="AO90" s="50"/>
      <c r="AP90" s="77"/>
      <c r="AQ90" s="7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spans="1:109" x14ac:dyDescent="0.2">
      <c r="A91" s="97">
        <v>90</v>
      </c>
      <c r="B91" s="23" t="s">
        <v>1142</v>
      </c>
      <c r="C91" s="79" t="s">
        <v>41</v>
      </c>
      <c r="D91" s="79" t="s">
        <v>1175</v>
      </c>
      <c r="E91" s="241" t="s">
        <v>4580</v>
      </c>
      <c r="F91" s="79" t="s">
        <v>1177</v>
      </c>
      <c r="G91" s="79" t="s">
        <v>1178</v>
      </c>
      <c r="H91" s="79" t="s">
        <v>1179</v>
      </c>
      <c r="I91" s="152" t="s">
        <v>1180</v>
      </c>
      <c r="J91" s="79" t="s">
        <v>597</v>
      </c>
      <c r="K91" s="164">
        <v>16</v>
      </c>
      <c r="L91" s="146" t="s">
        <v>4581</v>
      </c>
      <c r="M91" s="79" t="s">
        <v>346</v>
      </c>
      <c r="N91" s="79" t="s">
        <v>3572</v>
      </c>
      <c r="O91" s="147">
        <v>46</v>
      </c>
      <c r="P91" s="148" t="s">
        <v>4582</v>
      </c>
      <c r="Q91" s="166" t="s">
        <v>41</v>
      </c>
      <c r="R91" s="79" t="s">
        <v>1194</v>
      </c>
      <c r="S91" s="79">
        <v>50</v>
      </c>
      <c r="T91" s="146" t="s">
        <v>1195</v>
      </c>
      <c r="U91" s="79" t="s">
        <v>41</v>
      </c>
      <c r="V91" s="147" t="s">
        <v>44</v>
      </c>
      <c r="W91" s="79"/>
      <c r="X91" s="146"/>
      <c r="Y91" s="164"/>
      <c r="Z91" s="79" t="s">
        <v>4192</v>
      </c>
      <c r="AA91" s="146">
        <v>47</v>
      </c>
      <c r="AB91" s="146" t="s">
        <v>4583</v>
      </c>
      <c r="AC91" s="164" t="s">
        <v>41</v>
      </c>
      <c r="AD91" s="79" t="s">
        <v>59</v>
      </c>
      <c r="AE91" s="79" t="s">
        <v>41</v>
      </c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8"/>
      <c r="AQ91" s="8"/>
    </row>
    <row r="92" spans="1:109" x14ac:dyDescent="0.2">
      <c r="A92" s="97">
        <v>91</v>
      </c>
      <c r="B92" s="173" t="s">
        <v>1154</v>
      </c>
      <c r="C92" s="173" t="s">
        <v>41</v>
      </c>
      <c r="D92" s="19" t="s">
        <v>587</v>
      </c>
      <c r="E92" s="33" t="s">
        <v>588</v>
      </c>
      <c r="F92" s="19" t="s">
        <v>589</v>
      </c>
      <c r="G92" s="19" t="s">
        <v>590</v>
      </c>
      <c r="H92" s="19" t="s">
        <v>51</v>
      </c>
      <c r="I92" s="7" t="s">
        <v>591</v>
      </c>
      <c r="J92" s="19" t="s">
        <v>4545</v>
      </c>
      <c r="K92" s="19">
        <v>37</v>
      </c>
      <c r="L92" s="60" t="s">
        <v>4546</v>
      </c>
      <c r="M92" s="19" t="s">
        <v>41</v>
      </c>
      <c r="N92" s="19" t="s">
        <v>1181</v>
      </c>
      <c r="O92" s="54">
        <v>60</v>
      </c>
      <c r="P92" s="148" t="s">
        <v>1182</v>
      </c>
      <c r="Q92" s="19" t="s">
        <v>41</v>
      </c>
      <c r="R92" s="19" t="s">
        <v>4120</v>
      </c>
      <c r="S92" s="19">
        <v>46</v>
      </c>
      <c r="T92" s="60" t="s">
        <v>4547</v>
      </c>
      <c r="U92" s="19" t="s">
        <v>41</v>
      </c>
      <c r="V92" s="19" t="s">
        <v>44</v>
      </c>
      <c r="W92" s="19"/>
      <c r="X92" s="80"/>
      <c r="Y92" s="19"/>
      <c r="Z92" s="19" t="s">
        <v>3530</v>
      </c>
      <c r="AA92" s="19">
        <v>48</v>
      </c>
      <c r="AB92" s="60" t="s">
        <v>3524</v>
      </c>
      <c r="AC92" s="19" t="s">
        <v>41</v>
      </c>
      <c r="AD92" s="19" t="s">
        <v>59</v>
      </c>
      <c r="AE92" s="79" t="s">
        <v>41</v>
      </c>
      <c r="AF92" s="50"/>
      <c r="AJ92" s="8"/>
      <c r="AK92" s="2"/>
    </row>
    <row r="93" spans="1:109" x14ac:dyDescent="0.2">
      <c r="A93" s="97">
        <v>92</v>
      </c>
      <c r="B93" s="174" t="s">
        <v>1164</v>
      </c>
      <c r="C93" s="211" t="s">
        <v>41</v>
      </c>
      <c r="D93" s="19" t="s">
        <v>1201</v>
      </c>
      <c r="E93" s="10" t="s">
        <v>1202</v>
      </c>
      <c r="F93" s="19" t="s">
        <v>1203</v>
      </c>
      <c r="G93" s="19" t="s">
        <v>1204</v>
      </c>
      <c r="H93" s="10" t="s">
        <v>1098</v>
      </c>
      <c r="I93" s="7" t="s">
        <v>1205</v>
      </c>
      <c r="J93" s="19" t="s">
        <v>1206</v>
      </c>
      <c r="K93" s="19">
        <v>18</v>
      </c>
      <c r="L93" s="60" t="s">
        <v>4485</v>
      </c>
      <c r="M93" s="35" t="s">
        <v>41</v>
      </c>
      <c r="N93" s="79" t="s">
        <v>1415</v>
      </c>
      <c r="O93" s="147">
        <v>18</v>
      </c>
      <c r="P93" s="148" t="s">
        <v>4486</v>
      </c>
      <c r="Q93" s="166" t="s">
        <v>41</v>
      </c>
      <c r="R93" s="19" t="s">
        <v>1198</v>
      </c>
      <c r="S93" s="19">
        <v>50</v>
      </c>
      <c r="T93" s="60" t="s">
        <v>4487</v>
      </c>
      <c r="U93" s="276" t="s">
        <v>41</v>
      </c>
      <c r="V93" s="19" t="s">
        <v>44</v>
      </c>
      <c r="W93" s="19"/>
      <c r="X93" s="84"/>
      <c r="Y93" s="211"/>
      <c r="Z93" s="19" t="s">
        <v>1172</v>
      </c>
      <c r="AA93" s="19">
        <v>53</v>
      </c>
      <c r="AB93" s="148" t="s">
        <v>1173</v>
      </c>
      <c r="AC93" s="35" t="s">
        <v>41</v>
      </c>
      <c r="AD93" s="19" t="s">
        <v>59</v>
      </c>
      <c r="AE93" s="79" t="s">
        <v>41</v>
      </c>
      <c r="AF93" s="8"/>
      <c r="AJ93" s="8"/>
      <c r="AK93" s="2"/>
    </row>
    <row r="94" spans="1:109" x14ac:dyDescent="0.2">
      <c r="A94" s="238">
        <v>93</v>
      </c>
      <c r="B94" s="236" t="s">
        <v>1174</v>
      </c>
      <c r="C94" s="79" t="s">
        <v>41</v>
      </c>
      <c r="D94" s="79" t="s">
        <v>2121</v>
      </c>
      <c r="E94" s="146" t="s">
        <v>4633</v>
      </c>
      <c r="F94" s="79" t="s">
        <v>4634</v>
      </c>
      <c r="G94" s="79" t="s">
        <v>590</v>
      </c>
      <c r="H94" s="79" t="s">
        <v>51</v>
      </c>
      <c r="I94" s="152" t="s">
        <v>4635</v>
      </c>
      <c r="J94" s="79" t="s">
        <v>227</v>
      </c>
      <c r="K94" s="79">
        <v>40</v>
      </c>
      <c r="L94" s="146" t="s">
        <v>228</v>
      </c>
      <c r="M94" s="79" t="s">
        <v>41</v>
      </c>
      <c r="N94" s="79" t="s">
        <v>2121</v>
      </c>
      <c r="O94" s="147">
        <v>44</v>
      </c>
      <c r="P94" s="146" t="s">
        <v>4633</v>
      </c>
      <c r="Q94" s="279" t="s">
        <v>41</v>
      </c>
      <c r="R94" s="79" t="s">
        <v>4504</v>
      </c>
      <c r="S94" s="147"/>
      <c r="T94" s="146" t="s">
        <v>4505</v>
      </c>
      <c r="U94" s="166" t="s">
        <v>41</v>
      </c>
      <c r="V94" s="79" t="s">
        <v>44</v>
      </c>
      <c r="W94" s="79"/>
      <c r="X94" s="79"/>
      <c r="Y94" s="166"/>
      <c r="Z94" s="79" t="s">
        <v>753</v>
      </c>
      <c r="AA94" s="79">
        <v>50</v>
      </c>
      <c r="AB94" s="146" t="s">
        <v>754</v>
      </c>
      <c r="AC94" s="79" t="s">
        <v>41</v>
      </c>
      <c r="AD94" s="79" t="s">
        <v>59</v>
      </c>
      <c r="AE94" s="79" t="s">
        <v>41</v>
      </c>
      <c r="AF94" s="21"/>
      <c r="AG94" s="21"/>
      <c r="AH94" s="21"/>
      <c r="AI94" s="21"/>
      <c r="AJ94" s="21"/>
      <c r="AK94" s="2"/>
    </row>
    <row r="95" spans="1:109" x14ac:dyDescent="0.2">
      <c r="A95" s="99">
        <v>94</v>
      </c>
      <c r="B95" s="173" t="s">
        <v>1187</v>
      </c>
      <c r="C95" s="211" t="s">
        <v>41</v>
      </c>
      <c r="D95" s="10" t="s">
        <v>1160</v>
      </c>
      <c r="E95" s="12" t="s">
        <v>1161</v>
      </c>
      <c r="F95" s="10" t="s">
        <v>4515</v>
      </c>
      <c r="G95" s="10" t="s">
        <v>4516</v>
      </c>
      <c r="H95" s="10" t="s">
        <v>873</v>
      </c>
      <c r="I95" s="152" t="s">
        <v>4517</v>
      </c>
      <c r="J95" s="10" t="s">
        <v>4518</v>
      </c>
      <c r="K95" s="10">
        <v>45</v>
      </c>
      <c r="L95" s="13" t="s">
        <v>4519</v>
      </c>
      <c r="M95" s="10" t="s">
        <v>41</v>
      </c>
      <c r="N95" s="10" t="s">
        <v>1149</v>
      </c>
      <c r="O95" s="46">
        <v>48</v>
      </c>
      <c r="P95" s="148" t="s">
        <v>1150</v>
      </c>
      <c r="Q95" s="20" t="s">
        <v>41</v>
      </c>
      <c r="R95" s="10" t="s">
        <v>1160</v>
      </c>
      <c r="S95" s="79">
        <v>47</v>
      </c>
      <c r="T95" s="146" t="s">
        <v>1161</v>
      </c>
      <c r="U95" s="211" t="s">
        <v>41</v>
      </c>
      <c r="V95" s="79" t="s">
        <v>44</v>
      </c>
      <c r="W95" s="79"/>
      <c r="X95" s="13"/>
      <c r="Y95" s="211"/>
      <c r="Z95" s="10" t="s">
        <v>1222</v>
      </c>
      <c r="AA95" s="10">
        <v>48</v>
      </c>
      <c r="AB95" s="148" t="s">
        <v>3650</v>
      </c>
      <c r="AC95" s="10" t="s">
        <v>41</v>
      </c>
      <c r="AD95" s="79" t="s">
        <v>71</v>
      </c>
      <c r="AE95" s="79" t="s">
        <v>41</v>
      </c>
      <c r="AF95" s="8"/>
      <c r="AJ95" s="8"/>
    </row>
    <row r="96" spans="1:109" x14ac:dyDescent="0.2">
      <c r="A96" s="101">
        <v>95</v>
      </c>
      <c r="B96" s="173" t="s">
        <v>1200</v>
      </c>
      <c r="C96" s="79" t="s">
        <v>41</v>
      </c>
      <c r="D96" s="19" t="s">
        <v>1188</v>
      </c>
      <c r="E96" s="60" t="s">
        <v>1189</v>
      </c>
      <c r="F96" s="19" t="s">
        <v>1190</v>
      </c>
      <c r="G96" s="19" t="s">
        <v>1191</v>
      </c>
      <c r="H96" s="19" t="s">
        <v>1192</v>
      </c>
      <c r="I96" s="64" t="s">
        <v>1193</v>
      </c>
      <c r="J96" s="79" t="s">
        <v>4636</v>
      </c>
      <c r="K96" s="252">
        <v>18</v>
      </c>
      <c r="L96" s="148" t="s">
        <v>2368</v>
      </c>
      <c r="M96" s="79" t="s">
        <v>41</v>
      </c>
      <c r="N96" s="79" t="s">
        <v>2272</v>
      </c>
      <c r="O96" s="147">
        <v>55</v>
      </c>
      <c r="P96" s="148" t="s">
        <v>1171</v>
      </c>
      <c r="Q96" s="271" t="s">
        <v>41</v>
      </c>
      <c r="R96" s="79" t="s">
        <v>4637</v>
      </c>
      <c r="S96" s="79">
        <v>54</v>
      </c>
      <c r="T96" s="148" t="s">
        <v>4638</v>
      </c>
      <c r="U96" s="79" t="s">
        <v>41</v>
      </c>
      <c r="V96" s="79" t="s">
        <v>44</v>
      </c>
      <c r="W96" s="79"/>
      <c r="X96" s="148"/>
      <c r="Y96" s="79"/>
      <c r="Z96" s="79" t="s">
        <v>668</v>
      </c>
      <c r="AA96" s="79">
        <v>48</v>
      </c>
      <c r="AB96" s="146" t="s">
        <v>669</v>
      </c>
      <c r="AC96" s="79" t="s">
        <v>41</v>
      </c>
      <c r="AD96" s="79" t="s">
        <v>59</v>
      </c>
      <c r="AE96" s="79" t="s">
        <v>41</v>
      </c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8"/>
      <c r="AR96" s="8"/>
    </row>
    <row r="97" spans="1:115" x14ac:dyDescent="0.2">
      <c r="A97" s="96">
        <v>96</v>
      </c>
      <c r="B97" s="173" t="s">
        <v>1210</v>
      </c>
      <c r="C97" s="10" t="s">
        <v>41</v>
      </c>
      <c r="D97" s="17" t="s">
        <v>1217</v>
      </c>
      <c r="E97" s="12" t="s">
        <v>1218</v>
      </c>
      <c r="F97" s="19" t="s">
        <v>3665</v>
      </c>
      <c r="G97" s="17" t="s">
        <v>3164</v>
      </c>
      <c r="H97" s="10" t="s">
        <v>1040</v>
      </c>
      <c r="I97" s="7" t="s">
        <v>3666</v>
      </c>
      <c r="J97" s="10" t="s">
        <v>1215</v>
      </c>
      <c r="K97" s="59">
        <v>60</v>
      </c>
      <c r="L97" s="13" t="s">
        <v>1216</v>
      </c>
      <c r="M97" s="87"/>
      <c r="N97" s="10" t="s">
        <v>1211</v>
      </c>
      <c r="O97" s="46">
        <v>63</v>
      </c>
      <c r="P97" s="148" t="s">
        <v>1212</v>
      </c>
      <c r="Q97" s="272"/>
      <c r="R97" s="10" t="s">
        <v>1217</v>
      </c>
      <c r="S97" s="10">
        <v>59</v>
      </c>
      <c r="T97" s="148" t="s">
        <v>1218</v>
      </c>
      <c r="U97" s="87"/>
      <c r="V97" s="10" t="s">
        <v>44</v>
      </c>
      <c r="W97" s="10"/>
      <c r="X97" s="80"/>
      <c r="Y97" s="10"/>
      <c r="Z97" s="10" t="s">
        <v>2294</v>
      </c>
      <c r="AA97" s="10"/>
      <c r="AB97" s="12"/>
      <c r="AC97" s="87"/>
      <c r="AD97" s="10" t="s">
        <v>59</v>
      </c>
      <c r="AE97" s="10" t="s">
        <v>41</v>
      </c>
      <c r="AF97" s="50"/>
      <c r="AG97" s="50"/>
      <c r="AH97" s="21"/>
      <c r="AI97" s="21"/>
      <c r="AJ97" s="21"/>
      <c r="AK97" s="21"/>
      <c r="AL97" s="21"/>
      <c r="AM97" s="21"/>
      <c r="AN97" s="21"/>
      <c r="AO97" s="21"/>
      <c r="AP97" s="21"/>
      <c r="AQ97" s="8"/>
      <c r="AR97" s="8"/>
    </row>
    <row r="98" spans="1:115" x14ac:dyDescent="0.2">
      <c r="A98" s="239">
        <v>97</v>
      </c>
      <c r="B98" s="237" t="s">
        <v>4350</v>
      </c>
      <c r="C98" s="79" t="s">
        <v>41</v>
      </c>
      <c r="D98" s="79" t="s">
        <v>4351</v>
      </c>
      <c r="E98" s="146" t="s">
        <v>4352</v>
      </c>
      <c r="F98" s="79" t="s">
        <v>4353</v>
      </c>
      <c r="G98" s="79" t="s">
        <v>4354</v>
      </c>
      <c r="H98" s="79" t="s">
        <v>4355</v>
      </c>
      <c r="I98" s="152" t="s">
        <v>4356</v>
      </c>
      <c r="J98" s="79" t="s">
        <v>4357</v>
      </c>
      <c r="K98" s="79">
        <v>35</v>
      </c>
      <c r="L98" s="107" t="s">
        <v>4358</v>
      </c>
      <c r="M98" s="79" t="s">
        <v>41</v>
      </c>
      <c r="N98" s="79" t="s">
        <v>4359</v>
      </c>
      <c r="O98" s="46">
        <v>33</v>
      </c>
      <c r="P98" s="148" t="s">
        <v>4360</v>
      </c>
      <c r="Q98" s="79" t="s">
        <v>41</v>
      </c>
      <c r="R98" s="79" t="s">
        <v>4361</v>
      </c>
      <c r="S98" s="79">
        <v>35</v>
      </c>
      <c r="T98" s="146" t="s">
        <v>4362</v>
      </c>
      <c r="U98" s="79" t="s">
        <v>41</v>
      </c>
      <c r="V98" s="79" t="s">
        <v>4363</v>
      </c>
      <c r="W98" s="79">
        <v>62</v>
      </c>
      <c r="X98" s="148" t="s">
        <v>4364</v>
      </c>
      <c r="Y98" s="79" t="s">
        <v>41</v>
      </c>
      <c r="Z98" s="79" t="s">
        <v>4441</v>
      </c>
      <c r="AA98" s="79">
        <v>42</v>
      </c>
      <c r="AB98" s="148" t="s">
        <v>4365</v>
      </c>
      <c r="AC98" s="79" t="s">
        <v>41</v>
      </c>
      <c r="AD98" s="79" t="s">
        <v>59</v>
      </c>
      <c r="AE98" s="79" t="s">
        <v>41</v>
      </c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8"/>
      <c r="AQ98" s="8"/>
    </row>
    <row r="99" spans="1:115" x14ac:dyDescent="0.2">
      <c r="A99" s="239">
        <v>98</v>
      </c>
      <c r="B99" s="236" t="s">
        <v>4721</v>
      </c>
      <c r="C99" s="79" t="s">
        <v>41</v>
      </c>
      <c r="D99" s="79" t="s">
        <v>4720</v>
      </c>
      <c r="E99" s="146"/>
      <c r="F99" s="10" t="s">
        <v>4722</v>
      </c>
      <c r="G99" s="10" t="s">
        <v>88</v>
      </c>
      <c r="H99" s="10" t="s">
        <v>4699</v>
      </c>
      <c r="I99" s="64" t="s">
        <v>4723</v>
      </c>
      <c r="J99" s="79" t="s">
        <v>3870</v>
      </c>
      <c r="K99" s="79">
        <v>35</v>
      </c>
      <c r="L99" s="148" t="s">
        <v>3871</v>
      </c>
      <c r="M99" s="79" t="s">
        <v>41</v>
      </c>
      <c r="N99" s="79" t="s">
        <v>4724</v>
      </c>
      <c r="O99" s="147">
        <v>36</v>
      </c>
      <c r="P99" s="148" t="s">
        <v>4725</v>
      </c>
      <c r="Q99" s="271" t="s">
        <v>41</v>
      </c>
      <c r="R99" s="79" t="s">
        <v>3876</v>
      </c>
      <c r="S99" s="79">
        <v>42</v>
      </c>
      <c r="T99" s="146" t="s">
        <v>4726</v>
      </c>
      <c r="U99" s="79" t="s">
        <v>41</v>
      </c>
      <c r="V99" s="79" t="s">
        <v>4727</v>
      </c>
      <c r="W99" s="79">
        <v>49</v>
      </c>
      <c r="X99" s="146" t="s">
        <v>4728</v>
      </c>
      <c r="Y99" s="79" t="s">
        <v>41</v>
      </c>
      <c r="Z99" s="166" t="s">
        <v>4720</v>
      </c>
      <c r="AA99" s="164">
        <v>39</v>
      </c>
      <c r="AB99" s="146" t="s">
        <v>4729</v>
      </c>
      <c r="AC99" s="79" t="s">
        <v>41</v>
      </c>
      <c r="AD99" s="79" t="s">
        <v>381</v>
      </c>
      <c r="AE99" s="79" t="s">
        <v>41</v>
      </c>
      <c r="AF99" s="10"/>
      <c r="AG99" s="10"/>
      <c r="AH99" s="10"/>
      <c r="AI99" s="10"/>
      <c r="AJ99" s="10"/>
      <c r="AK99" s="10"/>
      <c r="AL99" s="143"/>
      <c r="AN99" s="50"/>
    </row>
    <row r="100" spans="1:115" x14ac:dyDescent="0.2">
      <c r="A100" s="99">
        <v>99</v>
      </c>
      <c r="B100" s="173" t="s">
        <v>726</v>
      </c>
      <c r="C100" s="79" t="s">
        <v>41</v>
      </c>
      <c r="D100" s="10" t="s">
        <v>727</v>
      </c>
      <c r="E100" s="10" t="s">
        <v>728</v>
      </c>
      <c r="F100" s="10" t="s">
        <v>4722</v>
      </c>
      <c r="G100" s="10" t="s">
        <v>88</v>
      </c>
      <c r="H100" s="10" t="s">
        <v>4699</v>
      </c>
      <c r="I100" s="66" t="s">
        <v>732</v>
      </c>
      <c r="J100" s="10" t="s">
        <v>4700</v>
      </c>
      <c r="K100" s="10"/>
      <c r="L100" s="12" t="s">
        <v>3875</v>
      </c>
      <c r="M100" s="10" t="s">
        <v>41</v>
      </c>
      <c r="N100" s="10" t="s">
        <v>4701</v>
      </c>
      <c r="O100" s="46">
        <v>40</v>
      </c>
      <c r="P100" s="12" t="s">
        <v>4702</v>
      </c>
      <c r="Q100" s="10" t="s">
        <v>41</v>
      </c>
      <c r="R100" s="10" t="s">
        <v>727</v>
      </c>
      <c r="S100" s="10">
        <v>39</v>
      </c>
      <c r="T100" s="10" t="s">
        <v>728</v>
      </c>
      <c r="U100" s="10" t="s">
        <v>41</v>
      </c>
      <c r="V100" s="10" t="s">
        <v>611</v>
      </c>
      <c r="W100" s="10">
        <v>36</v>
      </c>
      <c r="X100" s="12" t="s">
        <v>612</v>
      </c>
      <c r="Y100" s="10" t="s">
        <v>41</v>
      </c>
      <c r="Z100" s="10" t="s">
        <v>3882</v>
      </c>
      <c r="AA100" s="10">
        <v>37</v>
      </c>
      <c r="AB100" s="12" t="s">
        <v>3883</v>
      </c>
      <c r="AC100" s="10" t="s">
        <v>41</v>
      </c>
      <c r="AD100" s="10" t="s">
        <v>59</v>
      </c>
      <c r="AE100" s="10" t="s">
        <v>41</v>
      </c>
      <c r="AF100" s="47"/>
      <c r="AG100" s="47"/>
      <c r="AH100" s="47"/>
      <c r="AI100" s="47"/>
      <c r="AJ100" s="21"/>
      <c r="AK100" s="21"/>
      <c r="AL100" s="21"/>
      <c r="AM100" s="21"/>
      <c r="AN100" s="21"/>
      <c r="AO100" s="21"/>
      <c r="AP100" s="21"/>
      <c r="AQ100" s="8"/>
      <c r="AR100" s="8"/>
    </row>
    <row r="101" spans="1:115" x14ac:dyDescent="0.2">
      <c r="A101" s="99">
        <v>100</v>
      </c>
      <c r="B101" s="173" t="s">
        <v>1247</v>
      </c>
      <c r="C101" s="79" t="s">
        <v>41</v>
      </c>
      <c r="D101" s="10" t="s">
        <v>1248</v>
      </c>
      <c r="E101" s="12" t="s">
        <v>3901</v>
      </c>
      <c r="F101" s="10" t="s">
        <v>1249</v>
      </c>
      <c r="G101" s="10" t="s">
        <v>885</v>
      </c>
      <c r="H101" s="10" t="s">
        <v>886</v>
      </c>
      <c r="I101" s="7" t="s">
        <v>1250</v>
      </c>
      <c r="J101" s="10" t="s">
        <v>1255</v>
      </c>
      <c r="K101" s="19">
        <v>38</v>
      </c>
      <c r="L101" s="13" t="s">
        <v>1256</v>
      </c>
      <c r="M101" s="87" t="s">
        <v>115</v>
      </c>
      <c r="N101" s="10" t="s">
        <v>3902</v>
      </c>
      <c r="O101" s="46">
        <v>35</v>
      </c>
      <c r="P101" s="148" t="s">
        <v>3903</v>
      </c>
      <c r="Q101" s="272" t="s">
        <v>115</v>
      </c>
      <c r="R101" s="19" t="s">
        <v>1248</v>
      </c>
      <c r="S101" s="10">
        <v>63</v>
      </c>
      <c r="T101" s="225" t="s">
        <v>3901</v>
      </c>
      <c r="U101" s="87" t="s">
        <v>115</v>
      </c>
      <c r="V101" s="10" t="s">
        <v>44</v>
      </c>
      <c r="W101" s="10"/>
      <c r="X101" s="145"/>
      <c r="Y101" s="87" t="s">
        <v>115</v>
      </c>
      <c r="Z101" s="19" t="s">
        <v>3904</v>
      </c>
      <c r="AA101" s="10">
        <v>68</v>
      </c>
      <c r="AB101" s="225" t="s">
        <v>3901</v>
      </c>
      <c r="AC101" s="87" t="s">
        <v>115</v>
      </c>
      <c r="AD101" s="10" t="s">
        <v>71</v>
      </c>
      <c r="AE101" s="10" t="s">
        <v>41</v>
      </c>
      <c r="AF101" s="21" t="s">
        <v>41</v>
      </c>
      <c r="AG101" s="21"/>
      <c r="AH101" s="21"/>
      <c r="AJ101" s="8"/>
      <c r="AO101" s="21"/>
      <c r="AP101" s="21"/>
      <c r="AQ101" s="21"/>
      <c r="AR101" s="21"/>
      <c r="AS101" s="50"/>
      <c r="AT101" s="50"/>
      <c r="AU101" s="50"/>
      <c r="AV101" s="50"/>
      <c r="AW101" s="50"/>
      <c r="AX101" s="77"/>
      <c r="AY101" s="7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</row>
    <row r="102" spans="1:115" x14ac:dyDescent="0.2">
      <c r="A102" s="253">
        <v>101</v>
      </c>
      <c r="B102" s="236" t="s">
        <v>4740</v>
      </c>
      <c r="C102" s="79"/>
      <c r="D102" s="10" t="s">
        <v>439</v>
      </c>
      <c r="E102" s="10" t="s">
        <v>440</v>
      </c>
      <c r="F102" s="10" t="s">
        <v>441</v>
      </c>
      <c r="G102" s="10" t="s">
        <v>442</v>
      </c>
      <c r="H102" s="10" t="s">
        <v>443</v>
      </c>
      <c r="I102" s="7" t="s">
        <v>444</v>
      </c>
      <c r="J102" s="10" t="s">
        <v>439</v>
      </c>
      <c r="K102" s="10">
        <v>54</v>
      </c>
      <c r="L102" s="13" t="s">
        <v>440</v>
      </c>
      <c r="M102" s="10" t="s">
        <v>41</v>
      </c>
      <c r="N102" s="79" t="s">
        <v>3187</v>
      </c>
      <c r="O102" s="147">
        <v>50</v>
      </c>
      <c r="P102" s="148" t="s">
        <v>4742</v>
      </c>
      <c r="Q102" s="10" t="s">
        <v>41</v>
      </c>
      <c r="R102" s="79" t="s">
        <v>3201</v>
      </c>
      <c r="S102" s="79">
        <v>51</v>
      </c>
      <c r="T102" s="146" t="s">
        <v>4743</v>
      </c>
      <c r="U102" s="10"/>
      <c r="V102" s="79" t="s">
        <v>1856</v>
      </c>
      <c r="W102" s="79">
        <v>17</v>
      </c>
      <c r="X102" s="148" t="s">
        <v>4744</v>
      </c>
      <c r="Y102" s="10" t="s">
        <v>41</v>
      </c>
      <c r="Z102" s="10" t="s">
        <v>451</v>
      </c>
      <c r="AA102" s="10">
        <v>66</v>
      </c>
      <c r="AB102" s="80" t="s">
        <v>452</v>
      </c>
      <c r="AC102" s="10" t="s">
        <v>41</v>
      </c>
      <c r="AD102" s="79" t="s">
        <v>59</v>
      </c>
      <c r="AE102" s="79" t="s">
        <v>41</v>
      </c>
      <c r="AF102" s="21" t="s">
        <v>1618</v>
      </c>
      <c r="AG102" s="21"/>
      <c r="AH102" s="21"/>
      <c r="AI102" s="21"/>
      <c r="AJ102" s="21"/>
      <c r="AK102" s="2"/>
      <c r="AN102" s="57"/>
      <c r="AO102" s="57"/>
      <c r="AP102" s="50"/>
      <c r="AQ102" s="50"/>
      <c r="AR102" s="50"/>
      <c r="AS102" s="50"/>
      <c r="AT102" s="50"/>
      <c r="AU102" s="50"/>
      <c r="AV102" s="50"/>
      <c r="AW102" s="77"/>
      <c r="AX102" s="7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  <c r="DC102" s="67"/>
      <c r="DD102" s="67"/>
      <c r="DE102" s="67"/>
      <c r="DF102" s="67"/>
      <c r="DG102" s="67"/>
      <c r="DH102" s="67"/>
      <c r="DI102" s="67"/>
      <c r="DJ102" s="67"/>
      <c r="DK102" s="67"/>
    </row>
    <row r="103" spans="1:115" x14ac:dyDescent="0.2">
      <c r="A103" s="244">
        <v>102</v>
      </c>
      <c r="B103" s="236" t="s">
        <v>4741</v>
      </c>
      <c r="C103" s="79"/>
      <c r="D103" s="10" t="s">
        <v>439</v>
      </c>
      <c r="E103" s="10" t="s">
        <v>440</v>
      </c>
      <c r="F103" s="10" t="s">
        <v>441</v>
      </c>
      <c r="G103" s="10" t="s">
        <v>442</v>
      </c>
      <c r="H103" s="10" t="s">
        <v>443</v>
      </c>
      <c r="I103" s="15" t="s">
        <v>444</v>
      </c>
      <c r="J103" s="79" t="s">
        <v>4745</v>
      </c>
      <c r="K103" s="79">
        <v>14</v>
      </c>
      <c r="L103" s="148" t="s">
        <v>4746</v>
      </c>
      <c r="M103" s="10" t="s">
        <v>41</v>
      </c>
      <c r="N103" s="79" t="s">
        <v>4877</v>
      </c>
      <c r="O103" s="147"/>
      <c r="P103" s="148"/>
      <c r="Q103" s="10" t="s">
        <v>41</v>
      </c>
      <c r="R103" s="79" t="s">
        <v>4747</v>
      </c>
      <c r="S103" s="79">
        <v>14</v>
      </c>
      <c r="T103" s="243" t="s">
        <v>4743</v>
      </c>
      <c r="U103" s="10" t="s">
        <v>41</v>
      </c>
      <c r="V103" s="79" t="s">
        <v>4748</v>
      </c>
      <c r="W103" s="79">
        <v>14</v>
      </c>
      <c r="X103" s="148" t="s">
        <v>4749</v>
      </c>
      <c r="Y103" s="79" t="s">
        <v>346</v>
      </c>
      <c r="Z103" s="79" t="s">
        <v>4750</v>
      </c>
      <c r="AA103" s="79">
        <v>14</v>
      </c>
      <c r="AB103" s="148" t="s">
        <v>4751</v>
      </c>
      <c r="AC103" s="10" t="s">
        <v>41</v>
      </c>
      <c r="AD103" s="79" t="s">
        <v>465</v>
      </c>
      <c r="AE103" s="79" t="s">
        <v>41</v>
      </c>
      <c r="AF103" s="21" t="s">
        <v>1618</v>
      </c>
      <c r="AG103" s="21"/>
      <c r="AH103" s="21"/>
      <c r="AI103" s="21"/>
      <c r="AJ103" s="21"/>
      <c r="AK103" s="50"/>
      <c r="AL103" s="50"/>
      <c r="AM103" s="50"/>
      <c r="AN103" s="50"/>
      <c r="AO103" s="50"/>
      <c r="AP103" s="77"/>
      <c r="AQ103" s="7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  <c r="DC103" s="67"/>
      <c r="DD103" s="67"/>
    </row>
    <row r="104" spans="1:115" x14ac:dyDescent="0.2">
      <c r="A104" s="96">
        <v>103</v>
      </c>
      <c r="B104" s="174" t="s">
        <v>1589</v>
      </c>
      <c r="C104" s="21" t="s">
        <v>41</v>
      </c>
      <c r="D104" s="10" t="s">
        <v>1590</v>
      </c>
      <c r="E104" s="10" t="s">
        <v>1591</v>
      </c>
      <c r="F104" s="10" t="s">
        <v>1592</v>
      </c>
      <c r="G104" s="10" t="s">
        <v>1052</v>
      </c>
      <c r="H104" s="10" t="s">
        <v>1593</v>
      </c>
      <c r="I104" s="7" t="s">
        <v>1594</v>
      </c>
      <c r="J104" s="10" t="s">
        <v>4780</v>
      </c>
      <c r="K104" s="10">
        <v>25</v>
      </c>
      <c r="L104" s="10"/>
      <c r="M104" s="10" t="s">
        <v>41</v>
      </c>
      <c r="N104" s="10" t="s">
        <v>1590</v>
      </c>
      <c r="O104" s="46">
        <v>57</v>
      </c>
      <c r="P104" s="80" t="s">
        <v>1591</v>
      </c>
      <c r="Q104" s="10" t="s">
        <v>41</v>
      </c>
      <c r="R104" s="10" t="s">
        <v>1590</v>
      </c>
      <c r="S104" s="10">
        <v>57</v>
      </c>
      <c r="T104" s="80" t="s">
        <v>1591</v>
      </c>
      <c r="U104" s="10" t="s">
        <v>41</v>
      </c>
      <c r="V104" s="10" t="s">
        <v>44</v>
      </c>
      <c r="W104" s="10"/>
      <c r="X104" s="12"/>
      <c r="Y104" s="10"/>
      <c r="Z104" s="10" t="s">
        <v>4115</v>
      </c>
      <c r="AA104" s="10">
        <v>60</v>
      </c>
      <c r="AB104" s="80" t="s">
        <v>1591</v>
      </c>
      <c r="AC104" s="10" t="s">
        <v>41</v>
      </c>
      <c r="AD104" s="10" t="s">
        <v>59</v>
      </c>
      <c r="AE104" s="10" t="s">
        <v>41</v>
      </c>
      <c r="AF104" s="21" t="s">
        <v>41</v>
      </c>
      <c r="AG104" s="21"/>
      <c r="AH104" s="21"/>
      <c r="AJ104" s="8"/>
      <c r="AM104"/>
    </row>
    <row r="105" spans="1:115" x14ac:dyDescent="0.2">
      <c r="A105" s="235">
        <v>104</v>
      </c>
      <c r="B105" s="236" t="s">
        <v>4765</v>
      </c>
      <c r="C105" s="79"/>
      <c r="D105" s="79" t="s">
        <v>4766</v>
      </c>
      <c r="E105" s="148" t="s">
        <v>4146</v>
      </c>
      <c r="F105" s="79" t="s">
        <v>4767</v>
      </c>
      <c r="G105" s="79" t="s">
        <v>4768</v>
      </c>
      <c r="H105" s="79" t="s">
        <v>1290</v>
      </c>
      <c r="I105" s="152" t="s">
        <v>4769</v>
      </c>
      <c r="J105" s="79" t="s">
        <v>4770</v>
      </c>
      <c r="K105" s="79">
        <v>35</v>
      </c>
      <c r="L105" s="148" t="s">
        <v>4771</v>
      </c>
      <c r="M105" s="87"/>
      <c r="N105" s="79" t="s">
        <v>4139</v>
      </c>
      <c r="O105" s="147">
        <v>38</v>
      </c>
      <c r="P105" s="148" t="s">
        <v>4140</v>
      </c>
      <c r="Q105" s="272"/>
      <c r="R105" s="79" t="s">
        <v>4766</v>
      </c>
      <c r="S105" s="79">
        <v>38</v>
      </c>
      <c r="T105" s="148" t="s">
        <v>4146</v>
      </c>
      <c r="U105" s="79" t="s">
        <v>41</v>
      </c>
      <c r="V105" s="79" t="s">
        <v>44</v>
      </c>
      <c r="W105" s="79"/>
      <c r="X105" s="148"/>
      <c r="Y105" s="79"/>
      <c r="Z105" s="79" t="s">
        <v>4772</v>
      </c>
      <c r="AA105" s="79">
        <v>43</v>
      </c>
      <c r="AB105" s="148" t="s">
        <v>4773</v>
      </c>
      <c r="AC105" s="87"/>
      <c r="AD105" s="79" t="s">
        <v>381</v>
      </c>
      <c r="AE105" s="79" t="s">
        <v>41</v>
      </c>
      <c r="AF105" s="21"/>
      <c r="AG105" s="21"/>
      <c r="AH105" s="21"/>
      <c r="AI105" s="21"/>
      <c r="AJ105" s="21"/>
    </row>
    <row r="106" spans="1:115" x14ac:dyDescent="0.2">
      <c r="A106" s="97">
        <v>105</v>
      </c>
      <c r="B106" s="236" t="s">
        <v>353</v>
      </c>
      <c r="C106" s="10" t="s">
        <v>41</v>
      </c>
      <c r="D106" s="10" t="s">
        <v>354</v>
      </c>
      <c r="E106" s="33" t="s">
        <v>355</v>
      </c>
      <c r="F106" s="10" t="s">
        <v>356</v>
      </c>
      <c r="G106" s="10" t="s">
        <v>357</v>
      </c>
      <c r="H106" s="10" t="s">
        <v>358</v>
      </c>
      <c r="I106" s="15" t="s">
        <v>359</v>
      </c>
      <c r="J106" s="10" t="s">
        <v>4762</v>
      </c>
      <c r="K106" s="12">
        <v>22</v>
      </c>
      <c r="L106" s="12" t="s">
        <v>4760</v>
      </c>
      <c r="M106" s="79" t="s">
        <v>41</v>
      </c>
      <c r="N106" s="79" t="s">
        <v>362</v>
      </c>
      <c r="O106" s="165">
        <v>48</v>
      </c>
      <c r="P106" s="13" t="s">
        <v>361</v>
      </c>
      <c r="Q106" s="79" t="s">
        <v>41</v>
      </c>
      <c r="R106" s="10" t="s">
        <v>4761</v>
      </c>
      <c r="S106" s="146">
        <v>25</v>
      </c>
      <c r="T106" s="13" t="s">
        <v>4763</v>
      </c>
      <c r="U106" s="79" t="s">
        <v>41</v>
      </c>
      <c r="V106" s="79" t="s">
        <v>44</v>
      </c>
      <c r="W106" s="146"/>
      <c r="X106" s="13"/>
      <c r="Y106" s="146"/>
      <c r="Z106" s="10" t="s">
        <v>354</v>
      </c>
      <c r="AA106" s="146">
        <v>56</v>
      </c>
      <c r="AB106" s="13" t="s">
        <v>355</v>
      </c>
      <c r="AC106" s="79" t="s">
        <v>41</v>
      </c>
      <c r="AD106" s="79" t="s">
        <v>59</v>
      </c>
      <c r="AE106" s="79" t="s">
        <v>41</v>
      </c>
      <c r="AF106" s="164"/>
      <c r="AG106" s="145"/>
      <c r="AH106" s="21" t="s">
        <v>1842</v>
      </c>
      <c r="AI106" s="15"/>
      <c r="AJ106" s="15"/>
      <c r="AK106" s="15"/>
      <c r="AL106" s="15"/>
      <c r="AM106" s="50"/>
      <c r="AN106" s="50"/>
      <c r="AO106" s="50"/>
      <c r="AP106" s="50"/>
      <c r="AQ106" s="50"/>
      <c r="AR106" s="50"/>
    </row>
    <row r="107" spans="1:115" ht="13.5" customHeight="1" x14ac:dyDescent="0.2">
      <c r="A107" s="235">
        <v>106</v>
      </c>
      <c r="B107" s="236" t="s">
        <v>4774</v>
      </c>
      <c r="C107" s="79"/>
      <c r="D107" s="79" t="s">
        <v>4153</v>
      </c>
      <c r="E107" s="148" t="s">
        <v>4146</v>
      </c>
      <c r="F107" s="79" t="s">
        <v>4767</v>
      </c>
      <c r="G107" s="79" t="s">
        <v>4768</v>
      </c>
      <c r="H107" s="79" t="s">
        <v>1290</v>
      </c>
      <c r="I107" s="152" t="s">
        <v>4769</v>
      </c>
      <c r="J107" s="164" t="s">
        <v>4153</v>
      </c>
      <c r="K107" s="164">
        <v>39</v>
      </c>
      <c r="L107" s="148" t="s">
        <v>4146</v>
      </c>
      <c r="M107" s="79" t="s">
        <v>41</v>
      </c>
      <c r="N107" s="164" t="s">
        <v>4775</v>
      </c>
      <c r="O107" s="79"/>
      <c r="P107" s="146" t="s">
        <v>4776</v>
      </c>
      <c r="Q107" s="87"/>
      <c r="R107" s="164" t="s">
        <v>4139</v>
      </c>
      <c r="S107" s="164">
        <v>38</v>
      </c>
      <c r="T107" s="148" t="s">
        <v>4140</v>
      </c>
      <c r="U107" s="87"/>
      <c r="V107" s="164" t="s">
        <v>4777</v>
      </c>
      <c r="W107" s="79">
        <v>18</v>
      </c>
      <c r="X107" s="241" t="s">
        <v>433</v>
      </c>
      <c r="Y107" s="87"/>
      <c r="Z107" s="164" t="s">
        <v>4775</v>
      </c>
      <c r="AA107" s="79"/>
      <c r="AB107" s="241" t="s">
        <v>4776</v>
      </c>
      <c r="AC107" s="87"/>
      <c r="AD107" s="79" t="s">
        <v>59</v>
      </c>
      <c r="AE107" s="79" t="s">
        <v>41</v>
      </c>
      <c r="AF107" s="21"/>
      <c r="AG107" s="21"/>
      <c r="AH107" s="21"/>
      <c r="AI107" s="21"/>
      <c r="AJ107" s="21"/>
      <c r="AK107" s="50"/>
      <c r="AL107" s="50"/>
      <c r="AM107" s="50"/>
      <c r="AN107" s="50"/>
      <c r="AO107" s="77"/>
      <c r="AP107" s="77"/>
      <c r="AQ107" s="7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  <c r="DC107" s="67"/>
      <c r="DD107" s="67"/>
    </row>
    <row r="108" spans="1:115" x14ac:dyDescent="0.2">
      <c r="A108" s="244">
        <v>107</v>
      </c>
      <c r="B108" s="237" t="s">
        <v>4239</v>
      </c>
      <c r="C108" s="79" t="s">
        <v>41</v>
      </c>
      <c r="D108" s="237" t="s">
        <v>2186</v>
      </c>
      <c r="E108" s="146" t="s">
        <v>2187</v>
      </c>
      <c r="F108" s="79" t="s">
        <v>4240</v>
      </c>
      <c r="G108" s="79" t="s">
        <v>88</v>
      </c>
      <c r="H108" s="79" t="s">
        <v>89</v>
      </c>
      <c r="I108" s="152" t="s">
        <v>4245</v>
      </c>
      <c r="J108" s="237" t="s">
        <v>4781</v>
      </c>
      <c r="K108" s="79">
        <v>34</v>
      </c>
      <c r="L108" s="148" t="s">
        <v>4782</v>
      </c>
      <c r="M108" s="79" t="s">
        <v>41</v>
      </c>
      <c r="N108" s="237" t="s">
        <v>4783</v>
      </c>
      <c r="O108" s="147">
        <v>23</v>
      </c>
      <c r="P108" s="148" t="s">
        <v>4784</v>
      </c>
      <c r="Q108" s="79" t="s">
        <v>41</v>
      </c>
      <c r="R108" s="237" t="s">
        <v>2186</v>
      </c>
      <c r="S108" s="79">
        <v>38</v>
      </c>
      <c r="T108" s="148" t="s">
        <v>2187</v>
      </c>
      <c r="U108" s="79"/>
      <c r="V108" s="79" t="s">
        <v>44</v>
      </c>
      <c r="W108" s="79"/>
      <c r="X108" s="183"/>
      <c r="Y108" s="79"/>
      <c r="Z108" s="237" t="s">
        <v>4785</v>
      </c>
      <c r="AA108" s="79">
        <v>41</v>
      </c>
      <c r="AB108" s="148" t="s">
        <v>3936</v>
      </c>
      <c r="AC108" s="79" t="s">
        <v>41</v>
      </c>
      <c r="AD108" s="79" t="s">
        <v>59</v>
      </c>
      <c r="AE108" s="79" t="s">
        <v>41</v>
      </c>
      <c r="AF108" s="21"/>
      <c r="AG108" s="21"/>
      <c r="AH108" s="21"/>
      <c r="AI108" s="21"/>
      <c r="AJ108" s="21"/>
      <c r="AK108" s="21"/>
      <c r="AL108" s="50"/>
      <c r="AM108" s="50"/>
      <c r="AN108" s="50"/>
      <c r="AO108" s="50"/>
      <c r="AP108" s="50"/>
      <c r="AQ108" s="50"/>
    </row>
    <row r="109" spans="1:115" x14ac:dyDescent="0.2">
      <c r="A109" s="99">
        <v>108</v>
      </c>
      <c r="B109" s="173" t="s">
        <v>1339</v>
      </c>
      <c r="C109" s="10" t="s">
        <v>41</v>
      </c>
      <c r="D109" s="10" t="s">
        <v>1640</v>
      </c>
      <c r="E109" s="145" t="s">
        <v>3709</v>
      </c>
      <c r="F109" s="10" t="s">
        <v>3703</v>
      </c>
      <c r="G109" s="10" t="s">
        <v>885</v>
      </c>
      <c r="H109" s="10" t="s">
        <v>886</v>
      </c>
      <c r="I109" s="7" t="s">
        <v>3710</v>
      </c>
      <c r="J109" s="10" t="s">
        <v>3609</v>
      </c>
      <c r="K109" s="79"/>
      <c r="L109" s="13"/>
      <c r="M109" s="79" t="s">
        <v>41</v>
      </c>
      <c r="N109" s="79" t="s">
        <v>4758</v>
      </c>
      <c r="O109" s="147"/>
      <c r="P109" s="148"/>
      <c r="Q109" s="79" t="s">
        <v>41</v>
      </c>
      <c r="R109" s="10" t="s">
        <v>1343</v>
      </c>
      <c r="S109" s="79"/>
      <c r="T109" s="148"/>
      <c r="U109" s="79" t="s">
        <v>41</v>
      </c>
      <c r="V109" s="79" t="s">
        <v>4858</v>
      </c>
      <c r="W109" s="162"/>
      <c r="X109" s="13"/>
      <c r="Y109" s="79" t="s">
        <v>41</v>
      </c>
      <c r="Z109" s="10" t="s">
        <v>1345</v>
      </c>
      <c r="AA109" s="10">
        <v>32</v>
      </c>
      <c r="AB109" s="13" t="s">
        <v>3699</v>
      </c>
      <c r="AC109" s="79" t="s">
        <v>41</v>
      </c>
      <c r="AD109" s="79" t="s">
        <v>59</v>
      </c>
      <c r="AE109" s="79" t="s">
        <v>41</v>
      </c>
      <c r="AF109" s="50"/>
      <c r="AJ109" s="8"/>
    </row>
    <row r="110" spans="1:115" x14ac:dyDescent="0.2">
      <c r="A110" s="99">
        <v>109</v>
      </c>
      <c r="B110" s="173" t="s">
        <v>1328</v>
      </c>
      <c r="C110" s="10" t="s">
        <v>41</v>
      </c>
      <c r="D110" s="10" t="s">
        <v>1640</v>
      </c>
      <c r="E110" s="12" t="s">
        <v>3709</v>
      </c>
      <c r="F110" s="10" t="s">
        <v>3703</v>
      </c>
      <c r="G110" s="10" t="s">
        <v>885</v>
      </c>
      <c r="H110" s="10" t="s">
        <v>886</v>
      </c>
      <c r="I110" s="7" t="s">
        <v>3710</v>
      </c>
      <c r="J110" s="10" t="s">
        <v>4759</v>
      </c>
      <c r="K110" s="10"/>
      <c r="L110" s="13"/>
      <c r="M110" s="79" t="s">
        <v>41</v>
      </c>
      <c r="N110" s="79" t="s">
        <v>1349</v>
      </c>
      <c r="O110" s="147"/>
      <c r="P110" s="148"/>
      <c r="Q110" s="272"/>
      <c r="R110" s="10" t="s">
        <v>4876</v>
      </c>
      <c r="S110" s="79"/>
      <c r="T110" s="79"/>
      <c r="U110" s="79" t="s">
        <v>41</v>
      </c>
      <c r="V110" s="79" t="s">
        <v>4857</v>
      </c>
      <c r="W110" s="79"/>
      <c r="X110" s="107"/>
      <c r="Y110" s="79" t="s">
        <v>41</v>
      </c>
      <c r="Z110" s="10" t="s">
        <v>1640</v>
      </c>
      <c r="AA110" s="10"/>
      <c r="AB110" s="13"/>
      <c r="AC110" s="79" t="s">
        <v>41</v>
      </c>
      <c r="AD110" s="147" t="s">
        <v>59</v>
      </c>
      <c r="AE110" s="79" t="s">
        <v>41</v>
      </c>
      <c r="AF110" s="50"/>
      <c r="AG110" s="50"/>
      <c r="AH110" s="50"/>
      <c r="AI110" s="50"/>
      <c r="AJ110" s="50"/>
      <c r="AK110" s="19"/>
      <c r="AL110" s="55"/>
      <c r="AM110" s="50"/>
      <c r="AN110" s="50"/>
      <c r="AO110" s="50"/>
      <c r="AP110" s="77"/>
      <c r="AQ110" s="7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  <c r="DC110" s="67"/>
      <c r="DD110" s="67"/>
    </row>
    <row r="111" spans="1:115" x14ac:dyDescent="0.2">
      <c r="A111" s="244">
        <v>110</v>
      </c>
      <c r="B111" s="237" t="s">
        <v>4786</v>
      </c>
      <c r="C111" s="10" t="s">
        <v>41</v>
      </c>
      <c r="D111" s="237" t="s">
        <v>4787</v>
      </c>
      <c r="E111" s="148" t="s">
        <v>4788</v>
      </c>
      <c r="F111" s="79" t="s">
        <v>4789</v>
      </c>
      <c r="G111" s="79" t="s">
        <v>4790</v>
      </c>
      <c r="H111" s="79" t="s">
        <v>1053</v>
      </c>
      <c r="I111" s="152" t="s">
        <v>4791</v>
      </c>
      <c r="J111" s="237" t="s">
        <v>4792</v>
      </c>
      <c r="K111" s="79">
        <v>18</v>
      </c>
      <c r="L111" s="148" t="s">
        <v>4793</v>
      </c>
      <c r="M111" s="79" t="s">
        <v>41</v>
      </c>
      <c r="N111" s="237" t="s">
        <v>4794</v>
      </c>
      <c r="O111" s="79">
        <v>50</v>
      </c>
      <c r="P111" s="148" t="s">
        <v>4795</v>
      </c>
      <c r="Q111" s="79" t="s">
        <v>41</v>
      </c>
      <c r="R111" s="237" t="s">
        <v>4796</v>
      </c>
      <c r="S111" s="79">
        <v>20</v>
      </c>
      <c r="T111" s="148" t="s">
        <v>4797</v>
      </c>
      <c r="U111" s="79" t="s">
        <v>41</v>
      </c>
      <c r="V111" s="79" t="s">
        <v>44</v>
      </c>
      <c r="W111" s="79"/>
      <c r="X111" s="183"/>
      <c r="Y111" s="79"/>
      <c r="Z111" s="237" t="s">
        <v>4798</v>
      </c>
      <c r="AA111" s="79">
        <v>16</v>
      </c>
      <c r="AB111" s="148" t="s">
        <v>4799</v>
      </c>
      <c r="AC111" s="79" t="s">
        <v>41</v>
      </c>
      <c r="AD111" s="79" t="s">
        <v>59</v>
      </c>
      <c r="AE111" s="79" t="s">
        <v>41</v>
      </c>
      <c r="AF111" s="21"/>
      <c r="AG111" s="21"/>
      <c r="AH111" s="21"/>
      <c r="AI111" s="21"/>
      <c r="AJ111" s="21"/>
    </row>
    <row r="112" spans="1:115" x14ac:dyDescent="0.2">
      <c r="A112" s="244">
        <v>111</v>
      </c>
      <c r="B112" s="236" t="s">
        <v>4801</v>
      </c>
      <c r="C112" s="79" t="s">
        <v>41</v>
      </c>
      <c r="D112" s="166" t="s">
        <v>4802</v>
      </c>
      <c r="E112" s="146" t="s">
        <v>3805</v>
      </c>
      <c r="F112" s="79" t="s">
        <v>4803</v>
      </c>
      <c r="G112" s="79" t="s">
        <v>88</v>
      </c>
      <c r="H112" s="79" t="s">
        <v>89</v>
      </c>
      <c r="I112" s="152" t="s">
        <v>4804</v>
      </c>
      <c r="J112" s="79" t="s">
        <v>4805</v>
      </c>
      <c r="K112" s="79">
        <v>26</v>
      </c>
      <c r="L112" s="146" t="s">
        <v>3805</v>
      </c>
      <c r="M112" s="79" t="s">
        <v>41</v>
      </c>
      <c r="N112" s="79" t="s">
        <v>4806</v>
      </c>
      <c r="O112" s="147">
        <v>26</v>
      </c>
      <c r="P112" s="146"/>
      <c r="Q112" s="271" t="s">
        <v>41</v>
      </c>
      <c r="R112" s="79" t="s">
        <v>4807</v>
      </c>
      <c r="S112" s="79">
        <v>22</v>
      </c>
      <c r="T112" s="146"/>
      <c r="U112" s="79" t="s">
        <v>41</v>
      </c>
      <c r="V112" s="79" t="s">
        <v>4802</v>
      </c>
      <c r="W112" s="79">
        <v>24</v>
      </c>
      <c r="X112" s="146"/>
      <c r="Y112" s="79" t="s">
        <v>41</v>
      </c>
      <c r="Z112" s="79" t="s">
        <v>4808</v>
      </c>
      <c r="AA112" s="79">
        <v>26</v>
      </c>
      <c r="AB112" s="146"/>
      <c r="AC112" s="79" t="s">
        <v>41</v>
      </c>
      <c r="AD112" s="79" t="s">
        <v>59</v>
      </c>
      <c r="AE112" s="79" t="s">
        <v>41</v>
      </c>
      <c r="AF112" s="21"/>
      <c r="AG112" s="21"/>
      <c r="AH112" s="21"/>
      <c r="AI112" s="21"/>
      <c r="AJ112" s="21"/>
      <c r="AK112" s="50"/>
      <c r="AL112" s="50"/>
      <c r="AM112" s="50"/>
      <c r="AN112" s="50"/>
      <c r="AO112" s="50"/>
      <c r="AP112" s="50"/>
      <c r="AQ112" s="50"/>
      <c r="AR112" s="50"/>
      <c r="AS112" s="50"/>
      <c r="AT112" s="50"/>
      <c r="AU112" s="50"/>
      <c r="AV112" s="50"/>
      <c r="AW112" s="77"/>
      <c r="AX112" s="7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  <c r="DC112" s="67"/>
      <c r="DD112" s="67"/>
      <c r="DE112" s="67"/>
      <c r="DF112" s="67"/>
      <c r="DG112" s="67"/>
      <c r="DH112" s="67"/>
      <c r="DI112" s="67"/>
      <c r="DJ112" s="67"/>
      <c r="DK112" s="67"/>
    </row>
    <row r="113" spans="1:115" x14ac:dyDescent="0.2">
      <c r="A113" s="244">
        <v>112</v>
      </c>
      <c r="B113" s="237" t="s">
        <v>4835</v>
      </c>
      <c r="C113" s="79" t="s">
        <v>41</v>
      </c>
      <c r="D113" s="166" t="s">
        <v>4836</v>
      </c>
      <c r="E113" s="146" t="s">
        <v>4837</v>
      </c>
      <c r="F113" s="79" t="s">
        <v>4838</v>
      </c>
      <c r="G113" s="79" t="s">
        <v>4839</v>
      </c>
      <c r="H113" s="79" t="s">
        <v>2592</v>
      </c>
      <c r="I113" s="152" t="s">
        <v>4840</v>
      </c>
      <c r="J113" s="79" t="s">
        <v>4841</v>
      </c>
      <c r="K113" s="79">
        <v>46</v>
      </c>
      <c r="L113" s="146" t="s">
        <v>4842</v>
      </c>
      <c r="M113" s="271" t="s">
        <v>41</v>
      </c>
      <c r="N113" s="79" t="s">
        <v>4836</v>
      </c>
      <c r="O113" s="147">
        <v>33</v>
      </c>
      <c r="P113" s="146" t="s">
        <v>4837</v>
      </c>
      <c r="Q113" s="271" t="s">
        <v>41</v>
      </c>
      <c r="R113" s="79" t="s">
        <v>4843</v>
      </c>
      <c r="S113" s="79">
        <v>36</v>
      </c>
      <c r="T113" s="146" t="s">
        <v>4844</v>
      </c>
      <c r="U113" s="271" t="s">
        <v>41</v>
      </c>
      <c r="V113" s="79" t="s">
        <v>44</v>
      </c>
      <c r="W113" s="79"/>
      <c r="X113" s="183"/>
      <c r="Y113" s="79"/>
      <c r="Z113" s="166" t="s">
        <v>4841</v>
      </c>
      <c r="AA113" s="164">
        <v>46</v>
      </c>
      <c r="AB113" s="146" t="s">
        <v>4842</v>
      </c>
      <c r="AC113" s="79" t="s">
        <v>41</v>
      </c>
      <c r="AD113" s="79" t="s">
        <v>59</v>
      </c>
      <c r="AE113" s="79"/>
      <c r="AF113" s="21"/>
      <c r="AG113" s="21"/>
      <c r="AH113" s="21"/>
      <c r="AI113" s="21"/>
      <c r="AJ113" s="21"/>
      <c r="AK113" s="2"/>
    </row>
    <row r="114" spans="1:115" ht="12.75" customHeight="1" x14ac:dyDescent="0.2">
      <c r="A114" s="244">
        <v>113</v>
      </c>
      <c r="B114" s="236" t="s">
        <v>4845</v>
      </c>
      <c r="C114" s="79" t="s">
        <v>41</v>
      </c>
      <c r="D114" s="79" t="s">
        <v>4846</v>
      </c>
      <c r="E114" s="148" t="s">
        <v>4847</v>
      </c>
      <c r="F114" s="79" t="s">
        <v>4848</v>
      </c>
      <c r="G114" s="79" t="s">
        <v>4849</v>
      </c>
      <c r="H114" s="79" t="s">
        <v>690</v>
      </c>
      <c r="I114" s="242" t="s">
        <v>4850</v>
      </c>
      <c r="J114" s="79" t="s">
        <v>4851</v>
      </c>
      <c r="K114" s="79">
        <v>50</v>
      </c>
      <c r="L114" s="146" t="s">
        <v>4852</v>
      </c>
      <c r="M114" s="79" t="s">
        <v>41</v>
      </c>
      <c r="N114" s="79" t="s">
        <v>4853</v>
      </c>
      <c r="O114" s="147">
        <v>61</v>
      </c>
      <c r="P114" s="146" t="s">
        <v>4847</v>
      </c>
      <c r="Q114" s="271" t="s">
        <v>41</v>
      </c>
      <c r="R114" s="79" t="s">
        <v>4854</v>
      </c>
      <c r="S114" s="79">
        <v>42</v>
      </c>
      <c r="T114" s="146" t="s">
        <v>4855</v>
      </c>
      <c r="U114" s="87"/>
      <c r="V114" s="79" t="s">
        <v>44</v>
      </c>
      <c r="W114" s="79"/>
      <c r="X114" s="146"/>
      <c r="Y114" s="79"/>
      <c r="Z114" s="79" t="s">
        <v>4856</v>
      </c>
      <c r="AA114" s="79">
        <v>62</v>
      </c>
      <c r="AB114" s="148" t="s">
        <v>433</v>
      </c>
      <c r="AC114" s="79" t="s">
        <v>41</v>
      </c>
      <c r="AD114" s="79" t="s">
        <v>71</v>
      </c>
      <c r="AE114" s="79"/>
      <c r="AF114" s="21"/>
      <c r="AG114" s="21"/>
      <c r="AH114" s="21"/>
      <c r="AI114" s="21"/>
      <c r="AJ114" s="21"/>
      <c r="AK114" s="2"/>
    </row>
    <row r="115" spans="1:115" x14ac:dyDescent="0.2">
      <c r="A115" s="238">
        <v>114</v>
      </c>
      <c r="B115" s="236" t="s">
        <v>4863</v>
      </c>
      <c r="C115" s="79" t="s">
        <v>41</v>
      </c>
      <c r="D115" s="79" t="s">
        <v>4865</v>
      </c>
      <c r="E115" s="245" t="s">
        <v>4866</v>
      </c>
      <c r="F115" s="79" t="s">
        <v>4867</v>
      </c>
      <c r="G115" s="79" t="s">
        <v>4868</v>
      </c>
      <c r="H115" s="79" t="s">
        <v>731</v>
      </c>
      <c r="I115" s="152" t="s">
        <v>4864</v>
      </c>
      <c r="J115" s="79" t="s">
        <v>4869</v>
      </c>
      <c r="K115" s="79">
        <v>53</v>
      </c>
      <c r="L115" s="146" t="s">
        <v>4870</v>
      </c>
      <c r="M115" s="79" t="s">
        <v>41</v>
      </c>
      <c r="N115" s="79" t="s">
        <v>4871</v>
      </c>
      <c r="O115" s="79">
        <v>54</v>
      </c>
      <c r="P115" s="148" t="s">
        <v>4872</v>
      </c>
      <c r="Q115" s="79" t="s">
        <v>41</v>
      </c>
      <c r="R115" s="79" t="s">
        <v>4873</v>
      </c>
      <c r="S115" s="79">
        <v>16</v>
      </c>
      <c r="T115" s="146" t="s">
        <v>4874</v>
      </c>
      <c r="U115" s="79" t="s">
        <v>41</v>
      </c>
      <c r="V115" s="79" t="s">
        <v>44</v>
      </c>
      <c r="W115" s="79"/>
      <c r="X115" s="146"/>
      <c r="Y115" s="79"/>
      <c r="Z115" s="79" t="s">
        <v>4865</v>
      </c>
      <c r="AA115" s="79">
        <v>56</v>
      </c>
      <c r="AB115" s="146" t="s">
        <v>4866</v>
      </c>
      <c r="AC115" s="79" t="s">
        <v>41</v>
      </c>
      <c r="AD115" s="79" t="s">
        <v>59</v>
      </c>
      <c r="AE115" s="79" t="s">
        <v>41</v>
      </c>
      <c r="AF115" s="21"/>
      <c r="AG115" s="21"/>
      <c r="AH115" s="21"/>
      <c r="AI115" s="21"/>
      <c r="AJ115" s="21"/>
    </row>
    <row r="116" spans="1:115" ht="12.75" customHeight="1" x14ac:dyDescent="0.2">
      <c r="A116" s="250">
        <v>115</v>
      </c>
      <c r="B116" s="236" t="s">
        <v>2029</v>
      </c>
      <c r="C116" s="79" t="s">
        <v>41</v>
      </c>
      <c r="D116" s="79" t="s">
        <v>4878</v>
      </c>
      <c r="E116" s="241" t="s">
        <v>3817</v>
      </c>
      <c r="F116" s="79" t="s">
        <v>3818</v>
      </c>
      <c r="G116" s="79" t="s">
        <v>88</v>
      </c>
      <c r="H116" s="79" t="s">
        <v>89</v>
      </c>
      <c r="I116" s="152" t="s">
        <v>4879</v>
      </c>
      <c r="J116" s="79" t="s">
        <v>4880</v>
      </c>
      <c r="K116" s="79">
        <v>20</v>
      </c>
      <c r="L116" s="146" t="s">
        <v>4881</v>
      </c>
      <c r="M116" s="87"/>
      <c r="N116" s="79" t="s">
        <v>4882</v>
      </c>
      <c r="O116" s="79"/>
      <c r="P116" s="148" t="s">
        <v>1791</v>
      </c>
      <c r="Q116" s="87"/>
      <c r="R116" s="79" t="s">
        <v>4883</v>
      </c>
      <c r="S116" s="79">
        <v>39</v>
      </c>
      <c r="T116" s="146" t="s">
        <v>4884</v>
      </c>
      <c r="U116" s="79" t="s">
        <v>41</v>
      </c>
      <c r="V116" s="79" t="s">
        <v>44</v>
      </c>
      <c r="W116" s="79"/>
      <c r="X116" s="148"/>
      <c r="Y116" s="79"/>
      <c r="Z116" s="79" t="s">
        <v>3816</v>
      </c>
      <c r="AA116" s="79">
        <v>36</v>
      </c>
      <c r="AB116" s="245" t="s">
        <v>3817</v>
      </c>
      <c r="AC116" s="79" t="s">
        <v>41</v>
      </c>
      <c r="AD116" s="79" t="s">
        <v>59</v>
      </c>
      <c r="AE116" s="79" t="s">
        <v>41</v>
      </c>
      <c r="AF116" s="21"/>
      <c r="AG116" s="21"/>
      <c r="AH116" s="21"/>
      <c r="AI116" s="21"/>
      <c r="AJ116" s="21"/>
      <c r="AK116" s="50"/>
      <c r="AL116" s="50"/>
      <c r="AM116" s="50"/>
      <c r="AN116" s="50"/>
      <c r="AO116" s="50"/>
      <c r="AP116" s="77"/>
      <c r="AQ116" s="7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  <c r="DC116" s="67"/>
      <c r="DD116" s="67"/>
    </row>
    <row r="117" spans="1:115" x14ac:dyDescent="0.2">
      <c r="A117" s="239">
        <v>116</v>
      </c>
      <c r="B117" s="236" t="s">
        <v>3815</v>
      </c>
      <c r="C117" s="79" t="s">
        <v>41</v>
      </c>
      <c r="D117" s="79" t="s">
        <v>4878</v>
      </c>
      <c r="E117" s="241" t="s">
        <v>3817</v>
      </c>
      <c r="F117" s="79" t="s">
        <v>3818</v>
      </c>
      <c r="G117" s="79" t="s">
        <v>88</v>
      </c>
      <c r="H117" s="79" t="s">
        <v>89</v>
      </c>
      <c r="I117" s="152" t="s">
        <v>4879</v>
      </c>
      <c r="J117" s="79" t="s">
        <v>3823</v>
      </c>
      <c r="K117" s="79">
        <v>29</v>
      </c>
      <c r="L117" s="148" t="s">
        <v>3824</v>
      </c>
      <c r="M117" s="79" t="s">
        <v>41</v>
      </c>
      <c r="N117" s="79" t="s">
        <v>4885</v>
      </c>
      <c r="O117" s="79">
        <v>39</v>
      </c>
      <c r="P117" s="148" t="s">
        <v>4886</v>
      </c>
      <c r="Q117" s="79" t="s">
        <v>41</v>
      </c>
      <c r="R117" s="79" t="s">
        <v>4887</v>
      </c>
      <c r="S117" s="79">
        <v>49</v>
      </c>
      <c r="T117" s="148" t="s">
        <v>1244</v>
      </c>
      <c r="U117" s="79" t="s">
        <v>41</v>
      </c>
      <c r="V117" s="79" t="s">
        <v>44</v>
      </c>
      <c r="W117" s="79"/>
      <c r="X117" s="148"/>
      <c r="Y117" s="79"/>
      <c r="Z117" s="79" t="s">
        <v>3825</v>
      </c>
      <c r="AA117" s="79">
        <v>59</v>
      </c>
      <c r="AB117" s="148" t="s">
        <v>4888</v>
      </c>
      <c r="AC117" s="79" t="s">
        <v>41</v>
      </c>
      <c r="AD117" s="147" t="s">
        <v>59</v>
      </c>
      <c r="AE117" s="79" t="s">
        <v>41</v>
      </c>
      <c r="AF117" s="10"/>
      <c r="AG117" s="10"/>
      <c r="AH117" s="46"/>
      <c r="AI117" s="10"/>
      <c r="AJ117" s="10"/>
      <c r="AK117" s="2"/>
      <c r="AL117" s="10"/>
      <c r="AM117" s="21"/>
      <c r="AN117" s="21"/>
      <c r="AO117" s="21"/>
      <c r="AP117" s="21"/>
      <c r="AQ117" s="8"/>
      <c r="AR117" s="8"/>
    </row>
    <row r="118" spans="1:115" x14ac:dyDescent="0.2">
      <c r="A118" s="235">
        <v>117</v>
      </c>
      <c r="C118" s="79"/>
      <c r="D118" s="79"/>
      <c r="E118" s="148"/>
      <c r="F118" s="79"/>
      <c r="G118" s="150"/>
      <c r="H118" s="79"/>
      <c r="I118" s="152"/>
      <c r="J118" s="147"/>
      <c r="K118" s="79"/>
      <c r="L118" s="148"/>
      <c r="M118" s="79"/>
      <c r="N118" s="79"/>
      <c r="O118" s="286"/>
      <c r="P118" s="248"/>
      <c r="Q118" s="79"/>
      <c r="R118" s="79"/>
      <c r="S118" s="79"/>
      <c r="T118" s="151"/>
      <c r="U118" s="150"/>
      <c r="V118" s="79" t="s">
        <v>44</v>
      </c>
      <c r="W118" s="79"/>
      <c r="X118" s="183"/>
      <c r="Y118" s="79"/>
      <c r="Z118" s="79"/>
      <c r="AA118" s="79"/>
      <c r="AB118" s="151"/>
      <c r="AC118" s="79"/>
      <c r="AD118" s="147"/>
      <c r="AE118" s="79"/>
      <c r="AF118" s="21"/>
      <c r="AG118" s="21"/>
      <c r="AH118" s="21"/>
      <c r="AI118" s="21"/>
      <c r="AJ118" s="21"/>
      <c r="AK118" s="19"/>
      <c r="AL118" s="50"/>
      <c r="AM118" s="50"/>
      <c r="AN118" s="50"/>
      <c r="AO118" s="50"/>
      <c r="AP118" s="50"/>
      <c r="AQ118" s="77"/>
      <c r="AR118" s="7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  <c r="DC118" s="67"/>
      <c r="DD118" s="67"/>
      <c r="DE118" s="67"/>
    </row>
    <row r="119" spans="1:115" x14ac:dyDescent="0.2">
      <c r="A119" s="244">
        <v>118</v>
      </c>
      <c r="B119" s="237"/>
      <c r="C119" s="79"/>
      <c r="D119" s="79"/>
      <c r="E119" s="79"/>
      <c r="F119" s="79"/>
      <c r="G119" s="79"/>
      <c r="H119" s="79"/>
      <c r="I119" s="152"/>
      <c r="J119" s="79"/>
      <c r="K119" s="79"/>
      <c r="L119" s="79"/>
      <c r="M119" s="79"/>
      <c r="N119" s="79"/>
      <c r="O119" s="79"/>
      <c r="P119" s="79"/>
      <c r="Q119" s="79"/>
      <c r="R119" s="79"/>
      <c r="S119" s="147"/>
      <c r="T119" s="79"/>
      <c r="U119" s="79"/>
      <c r="V119" s="79" t="s">
        <v>44</v>
      </c>
      <c r="W119" s="79"/>
      <c r="X119" s="146"/>
      <c r="Y119" s="79"/>
      <c r="Z119" s="79"/>
      <c r="AA119" s="79"/>
      <c r="AB119" s="79"/>
      <c r="AC119" s="79"/>
      <c r="AD119" s="79"/>
      <c r="AE119" s="79"/>
      <c r="AF119" s="21"/>
      <c r="AG119" s="21"/>
      <c r="AH119" s="21"/>
      <c r="AI119" s="21"/>
      <c r="AJ119" s="21"/>
    </row>
    <row r="120" spans="1:115" x14ac:dyDescent="0.2">
      <c r="A120" s="99">
        <v>138</v>
      </c>
      <c r="B120" s="173" t="s">
        <v>1533</v>
      </c>
      <c r="C120" s="79" t="s">
        <v>41</v>
      </c>
      <c r="D120" s="10" t="s">
        <v>1534</v>
      </c>
      <c r="E120" s="80" t="s">
        <v>1535</v>
      </c>
      <c r="F120" s="10" t="s">
        <v>511</v>
      </c>
      <c r="G120" s="10" t="s">
        <v>512</v>
      </c>
      <c r="H120" s="10" t="s">
        <v>513</v>
      </c>
      <c r="I120" s="152" t="s">
        <v>1536</v>
      </c>
      <c r="J120" s="10" t="s">
        <v>1537</v>
      </c>
      <c r="K120" s="10">
        <v>50</v>
      </c>
      <c r="L120" s="13" t="s">
        <v>627</v>
      </c>
      <c r="M120" s="87"/>
      <c r="N120" s="10" t="s">
        <v>1539</v>
      </c>
      <c r="O120" s="10">
        <v>50</v>
      </c>
      <c r="P120" s="13" t="s">
        <v>627</v>
      </c>
      <c r="Q120" s="87"/>
      <c r="R120" s="10" t="s">
        <v>616</v>
      </c>
      <c r="S120" s="10">
        <v>56</v>
      </c>
      <c r="T120" s="12" t="s">
        <v>1540</v>
      </c>
      <c r="U120" s="87" t="s">
        <v>115</v>
      </c>
      <c r="V120" s="10" t="s">
        <v>1534</v>
      </c>
      <c r="W120" s="10">
        <v>56</v>
      </c>
      <c r="X120" s="12" t="s">
        <v>1535</v>
      </c>
      <c r="Y120" s="19" t="s">
        <v>41</v>
      </c>
      <c r="Z120" s="10" t="s">
        <v>1541</v>
      </c>
      <c r="AA120" s="10">
        <v>50</v>
      </c>
      <c r="AB120" s="80" t="s">
        <v>1542</v>
      </c>
      <c r="AC120" s="87" t="s">
        <v>115</v>
      </c>
      <c r="AD120" s="10" t="s">
        <v>71</v>
      </c>
      <c r="AE120" s="211" t="s">
        <v>41</v>
      </c>
      <c r="AF120" s="8"/>
      <c r="AG120" s="57"/>
      <c r="AH120" s="57"/>
      <c r="AI120" s="50"/>
      <c r="AJ120" s="50"/>
      <c r="AK120" s="50"/>
      <c r="AL120" s="50"/>
      <c r="AM120" s="50"/>
      <c r="AN120" s="50"/>
      <c r="AO120" s="50"/>
      <c r="AP120" s="77"/>
      <c r="AQ120" s="7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  <c r="DC120" s="67"/>
      <c r="DD120" s="67"/>
    </row>
    <row r="121" spans="1:115" x14ac:dyDescent="0.2">
      <c r="A121" s="97">
        <v>141</v>
      </c>
      <c r="B121" s="173" t="s">
        <v>1544</v>
      </c>
      <c r="C121" s="79" t="s">
        <v>41</v>
      </c>
      <c r="D121" s="10" t="s">
        <v>131</v>
      </c>
      <c r="E121" s="12" t="s">
        <v>86</v>
      </c>
      <c r="F121" s="19" t="s">
        <v>87</v>
      </c>
      <c r="G121" s="10" t="s">
        <v>88</v>
      </c>
      <c r="H121" s="10" t="s">
        <v>89</v>
      </c>
      <c r="I121" s="7" t="s">
        <v>90</v>
      </c>
      <c r="J121" s="10" t="s">
        <v>4610</v>
      </c>
      <c r="K121" s="10">
        <v>32</v>
      </c>
      <c r="L121" s="13" t="s">
        <v>4611</v>
      </c>
      <c r="M121" s="2" t="s">
        <v>41</v>
      </c>
      <c r="N121" s="10" t="s">
        <v>1552</v>
      </c>
      <c r="O121" s="10">
        <v>56</v>
      </c>
      <c r="P121" s="148">
        <v>438922118</v>
      </c>
      <c r="Q121" s="79" t="s">
        <v>41</v>
      </c>
      <c r="R121" s="10" t="s">
        <v>131</v>
      </c>
      <c r="S121" s="10">
        <v>61</v>
      </c>
      <c r="T121" s="12" t="s">
        <v>1553</v>
      </c>
      <c r="U121" s="19" t="s">
        <v>41</v>
      </c>
      <c r="V121" s="10" t="s">
        <v>380</v>
      </c>
      <c r="W121" s="10">
        <v>32</v>
      </c>
      <c r="X121" s="12" t="s">
        <v>3678</v>
      </c>
      <c r="Y121" s="10" t="s">
        <v>41</v>
      </c>
      <c r="Z121" s="10" t="s">
        <v>1545</v>
      </c>
      <c r="AA121" s="10">
        <v>59</v>
      </c>
      <c r="AB121" s="10" t="s">
        <v>1546</v>
      </c>
      <c r="AC121" s="19" t="s">
        <v>41</v>
      </c>
      <c r="AD121" s="10" t="s">
        <v>59</v>
      </c>
      <c r="AE121" s="10" t="s">
        <v>41</v>
      </c>
      <c r="AF121" s="21"/>
      <c r="AG121" s="21"/>
      <c r="AH121" s="21"/>
      <c r="AI121" s="21"/>
      <c r="AJ121" s="21"/>
      <c r="AK121" s="21"/>
      <c r="AL121" s="143"/>
      <c r="AN121" s="50"/>
    </row>
    <row r="122" spans="1:115" x14ac:dyDescent="0.2">
      <c r="A122" s="98">
        <v>148</v>
      </c>
      <c r="B122" s="173" t="s">
        <v>3673</v>
      </c>
      <c r="C122" s="10" t="s">
        <v>41</v>
      </c>
      <c r="D122" s="19" t="s">
        <v>1558</v>
      </c>
      <c r="E122" s="60" t="s">
        <v>1559</v>
      </c>
      <c r="F122" s="19" t="s">
        <v>1560</v>
      </c>
      <c r="G122" s="19" t="s">
        <v>1561</v>
      </c>
      <c r="H122" s="19" t="s">
        <v>1562</v>
      </c>
      <c r="I122" s="64" t="s">
        <v>1563</v>
      </c>
      <c r="J122" s="10" t="s">
        <v>3674</v>
      </c>
      <c r="K122" s="10"/>
      <c r="L122" s="13"/>
      <c r="M122" s="87"/>
      <c r="N122" s="84" t="s">
        <v>4651</v>
      </c>
      <c r="O122" s="10"/>
      <c r="P122" s="148"/>
      <c r="Q122" s="87"/>
      <c r="R122" s="19" t="s">
        <v>1564</v>
      </c>
      <c r="S122" s="19">
        <v>45</v>
      </c>
      <c r="T122" s="60" t="s">
        <v>1565</v>
      </c>
      <c r="U122" s="87"/>
      <c r="V122" s="19" t="s">
        <v>1558</v>
      </c>
      <c r="W122" s="19">
        <v>43</v>
      </c>
      <c r="X122" s="80" t="s">
        <v>1559</v>
      </c>
      <c r="Y122" s="87"/>
      <c r="Z122" s="19" t="s">
        <v>1569</v>
      </c>
      <c r="AA122" s="19">
        <v>45</v>
      </c>
      <c r="AB122" s="80" t="s">
        <v>1570</v>
      </c>
      <c r="AC122" s="19" t="s">
        <v>41</v>
      </c>
      <c r="AD122" s="19" t="s">
        <v>59</v>
      </c>
      <c r="AE122" s="79" t="s">
        <v>41</v>
      </c>
      <c r="AF122" s="21"/>
      <c r="AG122" s="21"/>
      <c r="AJ122" s="8"/>
      <c r="AN122" s="57"/>
      <c r="AO122" s="57"/>
      <c r="AP122" s="50"/>
      <c r="AQ122" s="50"/>
      <c r="AR122" s="50"/>
      <c r="AS122" s="50"/>
      <c r="AT122" s="50"/>
      <c r="AU122" s="50"/>
      <c r="AV122" s="50"/>
      <c r="AW122" s="77"/>
      <c r="AX122" s="7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  <c r="DC122" s="67"/>
      <c r="DD122" s="67"/>
      <c r="DE122" s="67"/>
      <c r="DF122" s="67"/>
      <c r="DG122" s="67"/>
      <c r="DH122" s="67"/>
      <c r="DI122" s="67"/>
      <c r="DJ122" s="67"/>
      <c r="DK122" s="67"/>
    </row>
    <row r="123" spans="1:115" x14ac:dyDescent="0.2">
      <c r="A123" s="101">
        <v>401</v>
      </c>
      <c r="B123" s="2" t="s">
        <v>3884</v>
      </c>
      <c r="C123" s="85" t="s">
        <v>41</v>
      </c>
      <c r="D123" s="19" t="s">
        <v>3884</v>
      </c>
      <c r="E123" s="2" t="s">
        <v>4128</v>
      </c>
      <c r="F123" s="2" t="s">
        <v>4129</v>
      </c>
      <c r="G123" s="2" t="s">
        <v>4130</v>
      </c>
      <c r="H123" s="2" t="s">
        <v>251</v>
      </c>
      <c r="I123" s="152" t="s">
        <v>4131</v>
      </c>
      <c r="J123" s="2" t="s">
        <v>3884</v>
      </c>
      <c r="K123" s="8">
        <v>37</v>
      </c>
      <c r="L123" s="107" t="s">
        <v>4128</v>
      </c>
      <c r="M123" s="8" t="s">
        <v>41</v>
      </c>
      <c r="N123" s="2" t="s">
        <v>3884</v>
      </c>
      <c r="O123" s="10">
        <v>37</v>
      </c>
      <c r="P123" s="80" t="s">
        <v>4128</v>
      </c>
      <c r="Q123" s="2" t="s">
        <v>41</v>
      </c>
      <c r="R123" s="2" t="s">
        <v>3884</v>
      </c>
      <c r="S123" s="2">
        <v>37</v>
      </c>
      <c r="T123" s="2" t="s">
        <v>4128</v>
      </c>
      <c r="U123" s="2" t="s">
        <v>41</v>
      </c>
      <c r="V123" s="2" t="s">
        <v>44</v>
      </c>
      <c r="W123" s="2"/>
      <c r="X123" s="2"/>
      <c r="Y123" s="2"/>
      <c r="Z123" s="2" t="s">
        <v>3884</v>
      </c>
      <c r="AA123" s="2">
        <v>37</v>
      </c>
      <c r="AB123" s="2" t="s">
        <v>4128</v>
      </c>
      <c r="AC123" s="2" t="s">
        <v>41</v>
      </c>
      <c r="AD123" s="2" t="s">
        <v>1621</v>
      </c>
      <c r="AE123" s="2" t="s">
        <v>41</v>
      </c>
      <c r="AF123" s="8"/>
      <c r="AJ123" s="8"/>
      <c r="AK123" s="2"/>
    </row>
    <row r="124" spans="1:115" x14ac:dyDescent="0.2">
      <c r="A124" s="235">
        <v>402</v>
      </c>
      <c r="B124" s="236" t="s">
        <v>4321</v>
      </c>
      <c r="C124" s="79" t="s">
        <v>41</v>
      </c>
      <c r="D124" s="19" t="s">
        <v>4322</v>
      </c>
      <c r="E124" s="79" t="s">
        <v>4893</v>
      </c>
      <c r="F124" s="79" t="s">
        <v>4324</v>
      </c>
      <c r="G124" s="79" t="s">
        <v>872</v>
      </c>
      <c r="H124" s="79" t="s">
        <v>873</v>
      </c>
      <c r="I124" s="152" t="s">
        <v>4325</v>
      </c>
      <c r="J124" s="79" t="s">
        <v>4322</v>
      </c>
      <c r="K124" s="79">
        <v>45</v>
      </c>
      <c r="L124" s="107" t="s">
        <v>4323</v>
      </c>
      <c r="M124" s="79" t="s">
        <v>41</v>
      </c>
      <c r="N124" s="79" t="s">
        <v>4322</v>
      </c>
      <c r="O124" s="10">
        <v>45</v>
      </c>
      <c r="P124" s="148" t="s">
        <v>4323</v>
      </c>
      <c r="Q124" s="79" t="s">
        <v>41</v>
      </c>
      <c r="R124" s="79" t="s">
        <v>4322</v>
      </c>
      <c r="S124" s="79">
        <v>45</v>
      </c>
      <c r="T124" s="148" t="s">
        <v>4323</v>
      </c>
      <c r="U124" s="79" t="s">
        <v>41</v>
      </c>
      <c r="V124" s="164" t="s">
        <v>44</v>
      </c>
      <c r="W124" s="79"/>
      <c r="X124" s="148"/>
      <c r="Y124" s="79"/>
      <c r="Z124" s="79" t="s">
        <v>4322</v>
      </c>
      <c r="AA124" s="79">
        <v>45</v>
      </c>
      <c r="AB124" s="148" t="s">
        <v>4323</v>
      </c>
      <c r="AC124" s="79" t="s">
        <v>41</v>
      </c>
      <c r="AD124" s="79" t="s">
        <v>1611</v>
      </c>
      <c r="AE124" s="79" t="s">
        <v>41</v>
      </c>
      <c r="AF124" s="21"/>
      <c r="AG124" s="21"/>
      <c r="AH124" s="21"/>
      <c r="AI124" s="21"/>
      <c r="AJ124" s="21"/>
      <c r="AK124" s="2"/>
    </row>
    <row r="125" spans="1:115" x14ac:dyDescent="0.2">
      <c r="A125" s="99">
        <v>403</v>
      </c>
      <c r="B125" s="173" t="s">
        <v>1613</v>
      </c>
      <c r="C125" s="19" t="s">
        <v>41</v>
      </c>
      <c r="D125" s="19" t="s">
        <v>1613</v>
      </c>
      <c r="E125" s="10">
        <v>98859050</v>
      </c>
      <c r="F125" s="10" t="s">
        <v>1614</v>
      </c>
      <c r="G125" s="10" t="s">
        <v>1615</v>
      </c>
      <c r="H125" s="10" t="s">
        <v>1616</v>
      </c>
      <c r="I125" s="152" t="s">
        <v>1617</v>
      </c>
      <c r="J125" s="10" t="s">
        <v>1613</v>
      </c>
      <c r="K125" s="10">
        <v>48</v>
      </c>
      <c r="L125" s="107">
        <v>98859050</v>
      </c>
      <c r="M125" s="10" t="s">
        <v>41</v>
      </c>
      <c r="N125" s="10" t="s">
        <v>1613</v>
      </c>
      <c r="O125" s="10">
        <v>48</v>
      </c>
      <c r="P125" s="80">
        <v>98859050</v>
      </c>
      <c r="Q125" s="10" t="s">
        <v>41</v>
      </c>
      <c r="R125" s="10" t="s">
        <v>1613</v>
      </c>
      <c r="S125" s="10">
        <v>48</v>
      </c>
      <c r="T125" s="107">
        <v>98859050</v>
      </c>
      <c r="U125" s="10" t="s">
        <v>41</v>
      </c>
      <c r="V125" s="10" t="s">
        <v>1613</v>
      </c>
      <c r="W125" s="10">
        <v>48</v>
      </c>
      <c r="X125" s="10">
        <v>98859050</v>
      </c>
      <c r="Y125" s="10" t="s">
        <v>41</v>
      </c>
      <c r="Z125" s="10" t="s">
        <v>1613</v>
      </c>
      <c r="AA125" s="10">
        <v>48</v>
      </c>
      <c r="AB125" s="10">
        <v>98859050</v>
      </c>
      <c r="AC125" s="10" t="s">
        <v>41</v>
      </c>
      <c r="AD125" s="46" t="s">
        <v>1611</v>
      </c>
      <c r="AE125" s="46" t="s">
        <v>41</v>
      </c>
      <c r="AF125" s="50" t="s">
        <v>1618</v>
      </c>
      <c r="AJ125" s="8"/>
    </row>
    <row r="126" spans="1:115" x14ac:dyDescent="0.2">
      <c r="A126" s="244">
        <v>404</v>
      </c>
      <c r="B126" s="236" t="s">
        <v>4366</v>
      </c>
      <c r="C126" s="79" t="s">
        <v>41</v>
      </c>
      <c r="D126" s="19" t="s">
        <v>4366</v>
      </c>
      <c r="E126" s="146" t="s">
        <v>4367</v>
      </c>
      <c r="F126" s="79" t="s">
        <v>4368</v>
      </c>
      <c r="G126" s="79" t="s">
        <v>299</v>
      </c>
      <c r="H126" s="79" t="s">
        <v>300</v>
      </c>
      <c r="I126" s="152" t="s">
        <v>4369</v>
      </c>
      <c r="J126" s="79" t="s">
        <v>4366</v>
      </c>
      <c r="K126" s="79">
        <v>48</v>
      </c>
      <c r="L126" s="107" t="s">
        <v>4367</v>
      </c>
      <c r="M126" s="79" t="s">
        <v>41</v>
      </c>
      <c r="N126" s="79" t="s">
        <v>4366</v>
      </c>
      <c r="O126" s="10">
        <v>48</v>
      </c>
      <c r="P126" s="146" t="s">
        <v>4367</v>
      </c>
      <c r="Q126" s="79" t="s">
        <v>41</v>
      </c>
      <c r="R126" s="79" t="s">
        <v>4366</v>
      </c>
      <c r="S126" s="79">
        <v>48</v>
      </c>
      <c r="T126" s="146" t="s">
        <v>4367</v>
      </c>
      <c r="U126" s="79" t="s">
        <v>41</v>
      </c>
      <c r="V126" s="79" t="s">
        <v>44</v>
      </c>
      <c r="W126" s="79"/>
      <c r="X126" s="148"/>
      <c r="Y126" s="79"/>
      <c r="Z126" s="79" t="s">
        <v>4366</v>
      </c>
      <c r="AA126" s="79">
        <v>48</v>
      </c>
      <c r="AB126" s="146" t="s">
        <v>4367</v>
      </c>
      <c r="AC126" s="79" t="s">
        <v>41</v>
      </c>
      <c r="AD126" s="147" t="s">
        <v>1621</v>
      </c>
      <c r="AE126" s="147" t="s">
        <v>41</v>
      </c>
      <c r="AF126" s="21"/>
      <c r="AG126" s="21"/>
      <c r="AH126" s="21"/>
      <c r="AI126" s="21"/>
      <c r="AJ126" s="21"/>
      <c r="AM126" s="47"/>
      <c r="AN126" s="57"/>
      <c r="AO126" s="57"/>
      <c r="AP126" s="57"/>
      <c r="AQ126" s="50"/>
      <c r="AR126" s="50"/>
      <c r="AS126" s="50"/>
      <c r="AT126" s="50"/>
      <c r="AU126" s="50"/>
      <c r="AV126" s="50"/>
      <c r="AW126" s="50"/>
      <c r="AX126" s="77"/>
      <c r="AY126" s="7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</row>
    <row r="127" spans="1:115" x14ac:dyDescent="0.2">
      <c r="A127" s="99">
        <v>405</v>
      </c>
      <c r="B127" s="173" t="s">
        <v>1622</v>
      </c>
      <c r="C127" s="19" t="s">
        <v>41</v>
      </c>
      <c r="D127" s="19" t="s">
        <v>1613</v>
      </c>
      <c r="E127" s="10">
        <v>98859050</v>
      </c>
      <c r="F127" s="10" t="s">
        <v>1614</v>
      </c>
      <c r="G127" s="10" t="s">
        <v>1615</v>
      </c>
      <c r="H127" s="10" t="s">
        <v>1616</v>
      </c>
      <c r="I127" s="152" t="s">
        <v>1617</v>
      </c>
      <c r="J127" s="19" t="s">
        <v>1622</v>
      </c>
      <c r="K127" s="19">
        <v>17</v>
      </c>
      <c r="L127" s="107" t="s">
        <v>1623</v>
      </c>
      <c r="M127" s="19" t="s">
        <v>41</v>
      </c>
      <c r="N127" s="19" t="s">
        <v>1622</v>
      </c>
      <c r="O127" s="10">
        <v>17</v>
      </c>
      <c r="P127" s="80" t="s">
        <v>1623</v>
      </c>
      <c r="Q127" s="19" t="s">
        <v>41</v>
      </c>
      <c r="R127" s="19" t="s">
        <v>1622</v>
      </c>
      <c r="S127" s="19">
        <v>17</v>
      </c>
      <c r="T127" s="80" t="s">
        <v>1623</v>
      </c>
      <c r="U127" s="19" t="s">
        <v>41</v>
      </c>
      <c r="V127" s="19" t="s">
        <v>1622</v>
      </c>
      <c r="W127" s="19">
        <v>17</v>
      </c>
      <c r="X127" s="225" t="s">
        <v>1623</v>
      </c>
      <c r="Y127" s="19" t="s">
        <v>41</v>
      </c>
      <c r="Z127" s="19" t="s">
        <v>1622</v>
      </c>
      <c r="AA127" s="19">
        <v>17</v>
      </c>
      <c r="AB127" s="80" t="s">
        <v>1623</v>
      </c>
      <c r="AC127" s="19" t="s">
        <v>41</v>
      </c>
      <c r="AD127" s="54" t="s">
        <v>1621</v>
      </c>
      <c r="AE127" s="46" t="s">
        <v>41</v>
      </c>
      <c r="AF127" s="8"/>
      <c r="AJ127" s="8"/>
    </row>
    <row r="128" spans="1:115" x14ac:dyDescent="0.2">
      <c r="A128" s="244">
        <v>406</v>
      </c>
      <c r="B128" s="236" t="s">
        <v>4421</v>
      </c>
      <c r="C128" s="79" t="s">
        <v>41</v>
      </c>
      <c r="D128" s="19" t="s">
        <v>4421</v>
      </c>
      <c r="E128" s="146" t="s">
        <v>4422</v>
      </c>
      <c r="F128" s="79" t="s">
        <v>4423</v>
      </c>
      <c r="G128" s="79" t="s">
        <v>4424</v>
      </c>
      <c r="H128" s="79" t="s">
        <v>1426</v>
      </c>
      <c r="I128" s="152" t="s">
        <v>4425</v>
      </c>
      <c r="J128" s="79" t="s">
        <v>4421</v>
      </c>
      <c r="K128" s="79">
        <v>38</v>
      </c>
      <c r="L128" s="107" t="s">
        <v>4422</v>
      </c>
      <c r="M128" s="79" t="s">
        <v>41</v>
      </c>
      <c r="N128" s="79" t="s">
        <v>4421</v>
      </c>
      <c r="O128" s="10">
        <v>38</v>
      </c>
      <c r="P128" s="80" t="s">
        <v>4422</v>
      </c>
      <c r="Q128" s="79" t="s">
        <v>41</v>
      </c>
      <c r="R128" s="79" t="s">
        <v>4421</v>
      </c>
      <c r="S128" s="79">
        <v>38</v>
      </c>
      <c r="T128" s="146" t="s">
        <v>4422</v>
      </c>
      <c r="U128" s="79" t="s">
        <v>41</v>
      </c>
      <c r="V128" s="79" t="s">
        <v>44</v>
      </c>
      <c r="W128" s="79"/>
      <c r="X128" s="146"/>
      <c r="Y128" s="79"/>
      <c r="Z128" s="79" t="s">
        <v>4421</v>
      </c>
      <c r="AA128" s="79">
        <v>38</v>
      </c>
      <c r="AB128" s="146" t="s">
        <v>4422</v>
      </c>
      <c r="AC128" s="79" t="s">
        <v>41</v>
      </c>
      <c r="AD128" s="79" t="s">
        <v>1611</v>
      </c>
      <c r="AE128" s="79" t="s">
        <v>41</v>
      </c>
      <c r="AF128" s="21"/>
      <c r="AG128" s="21"/>
      <c r="AH128" s="21"/>
      <c r="AI128" s="21"/>
      <c r="AJ128" s="21"/>
    </row>
    <row r="129" spans="1:108" x14ac:dyDescent="0.2">
      <c r="A129" s="256">
        <v>407</v>
      </c>
      <c r="B129" s="236" t="s">
        <v>4432</v>
      </c>
      <c r="C129" s="79" t="s">
        <v>41</v>
      </c>
      <c r="D129" s="19" t="s">
        <v>3914</v>
      </c>
      <c r="E129" s="79"/>
      <c r="F129" s="79"/>
      <c r="G129" s="79"/>
      <c r="H129" s="79"/>
      <c r="I129" s="152" t="s">
        <v>3917</v>
      </c>
      <c r="J129" s="236" t="s">
        <v>3914</v>
      </c>
      <c r="K129" s="79"/>
      <c r="L129" s="107"/>
      <c r="M129" s="79"/>
      <c r="N129" s="236" t="s">
        <v>3914</v>
      </c>
      <c r="O129" s="10"/>
      <c r="P129" s="245"/>
      <c r="Q129" s="79"/>
      <c r="R129" s="236" t="s">
        <v>3914</v>
      </c>
      <c r="S129" s="79"/>
      <c r="T129" s="148"/>
      <c r="U129" s="79"/>
      <c r="V129" s="236" t="s">
        <v>3914</v>
      </c>
      <c r="W129" s="79"/>
      <c r="X129" s="148"/>
      <c r="Y129" s="79"/>
      <c r="Z129" s="10" t="s">
        <v>3914</v>
      </c>
      <c r="AA129" s="79"/>
      <c r="AB129" s="148"/>
      <c r="AC129" s="79"/>
      <c r="AD129" s="79" t="s">
        <v>1611</v>
      </c>
      <c r="AE129" s="79"/>
      <c r="AF129" s="21"/>
      <c r="AG129" s="21"/>
      <c r="AH129" s="21"/>
      <c r="AI129" s="21"/>
      <c r="AJ129" s="21"/>
    </row>
    <row r="130" spans="1:108" x14ac:dyDescent="0.2">
      <c r="A130" s="99">
        <v>408</v>
      </c>
      <c r="B130" s="2" t="s">
        <v>4039</v>
      </c>
      <c r="C130" s="79"/>
      <c r="D130" s="19" t="s">
        <v>4039</v>
      </c>
      <c r="E130" s="10" t="s">
        <v>3927</v>
      </c>
      <c r="F130" s="10" t="s">
        <v>3928</v>
      </c>
      <c r="G130" s="10" t="s">
        <v>3929</v>
      </c>
      <c r="H130" s="10" t="s">
        <v>4040</v>
      </c>
      <c r="I130" s="152" t="s">
        <v>3930</v>
      </c>
      <c r="J130" s="10" t="s">
        <v>4039</v>
      </c>
      <c r="K130" s="10">
        <v>50</v>
      </c>
      <c r="L130" s="107" t="s">
        <v>3927</v>
      </c>
      <c r="M130" s="79" t="s">
        <v>41</v>
      </c>
      <c r="N130" s="10" t="s">
        <v>4039</v>
      </c>
      <c r="O130" s="10">
        <v>50</v>
      </c>
      <c r="P130" s="80" t="s">
        <v>3927</v>
      </c>
      <c r="Q130" s="79" t="s">
        <v>41</v>
      </c>
      <c r="R130" s="10" t="s">
        <v>4039</v>
      </c>
      <c r="S130" s="10">
        <v>50</v>
      </c>
      <c r="T130" s="10" t="s">
        <v>3927</v>
      </c>
      <c r="U130" s="79" t="s">
        <v>41</v>
      </c>
      <c r="V130" s="10" t="s">
        <v>4039</v>
      </c>
      <c r="W130" s="10">
        <v>50</v>
      </c>
      <c r="X130" s="10" t="s">
        <v>3927</v>
      </c>
      <c r="Y130" s="79" t="s">
        <v>41</v>
      </c>
      <c r="Z130" s="10" t="s">
        <v>4039</v>
      </c>
      <c r="AA130" s="10">
        <v>50</v>
      </c>
      <c r="AB130" s="10" t="s">
        <v>3927</v>
      </c>
      <c r="AC130" s="79" t="s">
        <v>41</v>
      </c>
      <c r="AD130" s="10" t="s">
        <v>1621</v>
      </c>
      <c r="AE130" s="10" t="s">
        <v>41</v>
      </c>
      <c r="AF130" s="8"/>
      <c r="AJ130" s="8"/>
    </row>
    <row r="131" spans="1:108" x14ac:dyDescent="0.2">
      <c r="A131" s="235">
        <v>409</v>
      </c>
      <c r="B131" s="236" t="s">
        <v>4779</v>
      </c>
      <c r="C131" s="79" t="s">
        <v>41</v>
      </c>
      <c r="D131" s="236" t="s">
        <v>4719</v>
      </c>
      <c r="E131" s="148" t="s">
        <v>4737</v>
      </c>
      <c r="F131" s="79" t="s">
        <v>4752</v>
      </c>
      <c r="G131" s="79" t="s">
        <v>2851</v>
      </c>
      <c r="H131" s="79" t="s">
        <v>4738</v>
      </c>
      <c r="I131" s="152" t="s">
        <v>4739</v>
      </c>
      <c r="J131" s="236" t="s">
        <v>4719</v>
      </c>
      <c r="K131" s="79">
        <v>49</v>
      </c>
      <c r="L131" s="148" t="s">
        <v>4737</v>
      </c>
      <c r="M131" s="79" t="s">
        <v>41</v>
      </c>
      <c r="N131" s="236" t="s">
        <v>4719</v>
      </c>
      <c r="O131" s="79">
        <v>49</v>
      </c>
      <c r="P131" s="148" t="s">
        <v>4737</v>
      </c>
      <c r="Q131" s="79" t="s">
        <v>41</v>
      </c>
      <c r="R131" s="236" t="s">
        <v>4719</v>
      </c>
      <c r="S131" s="79">
        <v>49</v>
      </c>
      <c r="T131" s="148" t="s">
        <v>4737</v>
      </c>
      <c r="U131" s="79" t="s">
        <v>41</v>
      </c>
      <c r="V131" s="240" t="s">
        <v>4719</v>
      </c>
      <c r="W131" s="79">
        <v>49</v>
      </c>
      <c r="X131" s="148" t="s">
        <v>4737</v>
      </c>
      <c r="Y131" s="79" t="s">
        <v>41</v>
      </c>
      <c r="Z131" s="236" t="s">
        <v>4719</v>
      </c>
      <c r="AA131" s="79">
        <v>49</v>
      </c>
      <c r="AB131" s="148" t="s">
        <v>4737</v>
      </c>
      <c r="AC131" s="79" t="s">
        <v>41</v>
      </c>
      <c r="AD131" s="79" t="s">
        <v>1621</v>
      </c>
      <c r="AE131" s="79" t="s">
        <v>41</v>
      </c>
      <c r="AF131" s="21"/>
      <c r="AG131" s="21"/>
      <c r="AH131" s="21"/>
      <c r="AI131" s="21"/>
      <c r="AJ131" s="21"/>
      <c r="AK131" s="50"/>
      <c r="AL131" s="50"/>
      <c r="AM131" s="50"/>
      <c r="AN131" s="50"/>
      <c r="AO131" s="50"/>
      <c r="AP131" s="77"/>
      <c r="AQ131" s="77"/>
      <c r="AR131" s="67"/>
      <c r="AS131" s="67"/>
      <c r="AT131" s="67"/>
      <c r="AU131" s="67"/>
      <c r="AV131" s="67"/>
      <c r="AW131" s="67"/>
      <c r="AX131" s="67"/>
      <c r="AY131" s="67"/>
      <c r="AZ131" s="67"/>
      <c r="BA131" s="67"/>
      <c r="BB131" s="67"/>
      <c r="BC131" s="67"/>
      <c r="BD131" s="67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7"/>
      <c r="BT131" s="67"/>
      <c r="BU131" s="67"/>
      <c r="BV131" s="67"/>
      <c r="BW131" s="67"/>
      <c r="BX131" s="67"/>
      <c r="BY131" s="67"/>
      <c r="BZ131" s="67"/>
      <c r="CA131" s="67"/>
      <c r="CB131" s="67"/>
      <c r="CC131" s="67"/>
      <c r="CD131" s="67"/>
      <c r="CE131" s="67"/>
      <c r="CF131" s="67"/>
      <c r="CG131" s="67"/>
      <c r="CH131" s="67"/>
      <c r="CI131" s="67"/>
      <c r="CJ131" s="67"/>
      <c r="CK131" s="67"/>
      <c r="CL131" s="67"/>
      <c r="CM131" s="67"/>
      <c r="CN131" s="67"/>
      <c r="CO131" s="67"/>
      <c r="CP131" s="67"/>
      <c r="CQ131" s="67"/>
      <c r="CR131" s="67"/>
      <c r="CS131" s="67"/>
      <c r="CT131" s="67"/>
      <c r="CU131" s="67"/>
      <c r="CV131" s="67"/>
      <c r="CW131" s="67"/>
      <c r="CX131" s="67"/>
      <c r="CY131" s="67"/>
      <c r="CZ131" s="67"/>
      <c r="DA131" s="67"/>
      <c r="DB131" s="67"/>
      <c r="DC131" s="67"/>
      <c r="DD131" s="67"/>
    </row>
    <row r="132" spans="1:108" x14ac:dyDescent="0.2">
      <c r="A132" s="238"/>
      <c r="B132" s="236"/>
      <c r="C132" s="79"/>
      <c r="D132" s="79"/>
      <c r="E132" s="148"/>
      <c r="F132" s="79"/>
      <c r="G132" s="79"/>
      <c r="H132" s="79"/>
      <c r="I132" s="152"/>
      <c r="J132" s="79"/>
      <c r="K132" s="79"/>
      <c r="L132" s="183"/>
      <c r="M132" s="79"/>
      <c r="N132" s="166"/>
      <c r="O132" s="79"/>
      <c r="P132" s="183"/>
      <c r="Q132" s="79"/>
      <c r="R132" s="79"/>
      <c r="S132" s="79"/>
      <c r="T132" s="183"/>
      <c r="U132" s="79"/>
      <c r="V132" s="79"/>
      <c r="W132" s="79"/>
      <c r="X132" s="183"/>
      <c r="Y132" s="79"/>
      <c r="Z132" s="79"/>
      <c r="AA132" s="79"/>
      <c r="AB132" s="146"/>
      <c r="AC132" s="79"/>
      <c r="AD132" s="79"/>
      <c r="AE132" s="79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8"/>
      <c r="AR132" s="8"/>
    </row>
    <row r="133" spans="1:108" x14ac:dyDescent="0.2">
      <c r="A133" s="238"/>
      <c r="B133" s="236"/>
      <c r="C133" s="240"/>
      <c r="D133" s="236"/>
      <c r="E133" s="146"/>
      <c r="F133" s="79"/>
      <c r="G133" s="79"/>
      <c r="H133" s="79"/>
      <c r="I133" s="152"/>
      <c r="J133" s="79"/>
      <c r="K133" s="79"/>
      <c r="L133" s="148"/>
      <c r="M133" s="79"/>
      <c r="N133" s="79"/>
      <c r="O133" s="79"/>
      <c r="P133" s="148"/>
      <c r="Q133" s="79"/>
      <c r="R133" s="79"/>
      <c r="S133" s="79"/>
      <c r="T133" s="148"/>
      <c r="U133" s="79"/>
      <c r="V133" s="79"/>
      <c r="W133" s="79"/>
      <c r="X133" s="183"/>
      <c r="Y133" s="79"/>
      <c r="Z133" s="79"/>
      <c r="AA133" s="79"/>
      <c r="AB133" s="148"/>
      <c r="AC133" s="79"/>
      <c r="AD133" s="79"/>
      <c r="AE133" s="79"/>
      <c r="AF133" s="21"/>
      <c r="AG133" s="21"/>
      <c r="AH133" s="21"/>
      <c r="AI133" s="21"/>
      <c r="AJ133" s="21"/>
      <c r="AK133" s="50"/>
      <c r="AL133" s="50"/>
      <c r="AM133" s="50"/>
      <c r="AN133" s="50"/>
      <c r="AO133" s="50"/>
      <c r="AP133" s="77"/>
      <c r="AQ133" s="77"/>
      <c r="AR133" s="67"/>
      <c r="AS133" s="67"/>
      <c r="AT133" s="67"/>
      <c r="AU133" s="67"/>
      <c r="AV133" s="67"/>
      <c r="AW133" s="67"/>
      <c r="AX133" s="67"/>
      <c r="AY133" s="67"/>
      <c r="AZ133" s="67"/>
      <c r="BA133" s="67"/>
    </row>
    <row r="134" spans="1:108" x14ac:dyDescent="0.2">
      <c r="A134" s="244"/>
      <c r="B134" s="236"/>
      <c r="C134" s="79"/>
      <c r="D134" s="79"/>
      <c r="E134" s="148"/>
      <c r="F134" s="79"/>
      <c r="G134" s="79"/>
      <c r="H134" s="79"/>
      <c r="I134" s="152"/>
      <c r="J134" s="79"/>
      <c r="K134" s="79"/>
      <c r="L134" s="183"/>
      <c r="M134" s="79"/>
      <c r="N134" s="79"/>
      <c r="O134" s="79"/>
      <c r="P134" s="183"/>
      <c r="Q134" s="79"/>
      <c r="R134" s="79"/>
      <c r="S134" s="79"/>
      <c r="T134" s="183"/>
      <c r="U134" s="79"/>
      <c r="V134" s="79"/>
      <c r="W134" s="79"/>
      <c r="X134" s="79"/>
      <c r="Y134" s="79"/>
      <c r="Z134" s="79"/>
      <c r="AA134" s="79"/>
      <c r="AB134" s="79"/>
      <c r="AC134" s="79"/>
      <c r="AD134" s="147"/>
      <c r="AE134" s="79"/>
      <c r="AF134" s="21"/>
      <c r="AG134" s="21"/>
      <c r="AH134" s="21"/>
      <c r="AI134" s="21"/>
      <c r="AJ134" s="21"/>
    </row>
    <row r="135" spans="1:108" x14ac:dyDescent="0.2">
      <c r="A135" s="244"/>
      <c r="B135" s="236"/>
      <c r="C135" s="79"/>
      <c r="D135" s="79"/>
      <c r="E135" s="148"/>
      <c r="F135" s="79"/>
      <c r="G135" s="79"/>
      <c r="H135" s="79"/>
      <c r="I135" s="152"/>
      <c r="J135" s="79"/>
      <c r="K135" s="79"/>
      <c r="L135" s="183"/>
      <c r="M135" s="79"/>
      <c r="N135" s="79"/>
      <c r="O135" s="79"/>
      <c r="P135" s="183"/>
      <c r="Q135" s="79"/>
      <c r="R135" s="79"/>
      <c r="S135" s="79"/>
      <c r="T135" s="183"/>
      <c r="U135" s="79"/>
      <c r="V135" s="79"/>
      <c r="W135" s="79"/>
      <c r="X135" s="79"/>
      <c r="Y135" s="79"/>
      <c r="Z135" s="79"/>
      <c r="AA135" s="79"/>
      <c r="AB135" s="79"/>
      <c r="AC135" s="79"/>
      <c r="AD135" s="79"/>
      <c r="AE135" s="79"/>
      <c r="AF135" s="21"/>
      <c r="AG135" s="21"/>
      <c r="AH135" s="21"/>
      <c r="AI135" s="21"/>
      <c r="AJ135" s="21"/>
    </row>
    <row r="136" spans="1:108" x14ac:dyDescent="0.2">
      <c r="A136" s="244"/>
      <c r="B136" s="236"/>
      <c r="C136" s="79"/>
      <c r="D136" s="79"/>
      <c r="E136" s="148"/>
      <c r="F136" s="79"/>
      <c r="G136" s="79"/>
      <c r="H136" s="79"/>
      <c r="I136" s="152"/>
      <c r="J136" s="79"/>
      <c r="K136" s="79"/>
      <c r="L136" s="148"/>
      <c r="M136" s="79"/>
      <c r="N136" s="79"/>
      <c r="O136" s="79"/>
      <c r="P136" s="148"/>
      <c r="Q136" s="79"/>
      <c r="R136" s="79"/>
      <c r="S136" s="79"/>
      <c r="T136" s="148"/>
      <c r="U136" s="79"/>
      <c r="V136" s="79"/>
      <c r="W136" s="79"/>
      <c r="X136" s="148"/>
      <c r="Y136" s="79"/>
      <c r="Z136" s="79"/>
      <c r="AA136" s="79"/>
      <c r="AB136" s="148"/>
      <c r="AC136" s="79"/>
      <c r="AD136" s="79"/>
      <c r="AE136" s="79"/>
      <c r="AF136" s="21"/>
      <c r="AG136" s="21"/>
      <c r="AH136" s="21"/>
      <c r="AI136" s="21"/>
      <c r="AJ136" s="21"/>
    </row>
    <row r="137" spans="1:108" x14ac:dyDescent="0.2">
      <c r="A137" s="235"/>
      <c r="B137" s="236"/>
      <c r="C137" s="79"/>
      <c r="D137" s="79"/>
      <c r="E137" s="148"/>
      <c r="F137" s="79"/>
      <c r="G137" s="79"/>
      <c r="H137" s="79"/>
      <c r="I137" s="152"/>
      <c r="J137" s="79"/>
      <c r="K137" s="79"/>
      <c r="L137" s="146"/>
      <c r="M137" s="79"/>
      <c r="N137" s="79"/>
      <c r="O137" s="79"/>
      <c r="P137" s="146"/>
      <c r="Q137" s="79"/>
      <c r="R137" s="79"/>
      <c r="S137" s="79"/>
      <c r="T137" s="146"/>
      <c r="U137" s="79"/>
      <c r="V137" s="79"/>
      <c r="W137" s="79"/>
      <c r="X137" s="146"/>
      <c r="Y137" s="79"/>
      <c r="Z137" s="79"/>
      <c r="AA137" s="79"/>
      <c r="AB137" s="146"/>
      <c r="AC137" s="79"/>
      <c r="AD137" s="79"/>
      <c r="AE137" s="79"/>
      <c r="AF137" s="21"/>
      <c r="AG137" s="21"/>
      <c r="AH137" s="21"/>
      <c r="AI137" s="21"/>
      <c r="AJ137" s="21"/>
    </row>
    <row r="138" spans="1:108" x14ac:dyDescent="0.2">
      <c r="A138" s="239"/>
      <c r="B138" s="150"/>
      <c r="C138" s="79"/>
      <c r="D138" s="79"/>
      <c r="E138" s="146"/>
      <c r="F138" s="79"/>
      <c r="G138" s="79"/>
      <c r="H138" s="79"/>
      <c r="I138" s="152"/>
      <c r="J138" s="79"/>
      <c r="K138" s="79"/>
      <c r="L138" s="146"/>
      <c r="M138" s="79"/>
      <c r="N138" s="79"/>
      <c r="O138" s="79"/>
      <c r="P138" s="146"/>
      <c r="Q138" s="79"/>
      <c r="R138" s="79"/>
      <c r="S138" s="79"/>
      <c r="T138" s="146"/>
      <c r="U138" s="79"/>
      <c r="V138" s="79"/>
      <c r="W138" s="79"/>
      <c r="X138" s="146"/>
      <c r="Y138" s="79"/>
      <c r="Z138" s="79"/>
      <c r="AA138" s="79"/>
      <c r="AB138" s="146"/>
      <c r="AC138" s="79"/>
      <c r="AD138" s="79"/>
      <c r="AE138" s="79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8"/>
      <c r="AQ138" s="8"/>
    </row>
    <row r="139" spans="1:108" x14ac:dyDescent="0.2">
      <c r="A139" s="235"/>
      <c r="B139" s="236"/>
      <c r="C139" s="79"/>
      <c r="D139" s="79"/>
      <c r="E139" s="146"/>
      <c r="F139" s="79"/>
      <c r="G139" s="79"/>
      <c r="H139" s="79"/>
      <c r="I139" s="152"/>
      <c r="J139" s="79"/>
      <c r="K139" s="79"/>
      <c r="L139" s="146"/>
      <c r="M139" s="79"/>
      <c r="N139" s="79"/>
      <c r="O139" s="79"/>
      <c r="P139" s="146"/>
      <c r="Q139" s="79"/>
      <c r="R139" s="79"/>
      <c r="S139" s="79"/>
      <c r="T139" s="146"/>
      <c r="U139" s="79"/>
      <c r="V139" s="79"/>
      <c r="W139" s="79"/>
      <c r="X139" s="146"/>
      <c r="Y139" s="79"/>
      <c r="Z139" s="79"/>
      <c r="AA139" s="79"/>
      <c r="AB139" s="146"/>
      <c r="AC139" s="79"/>
      <c r="AD139" s="79"/>
      <c r="AE139" s="79"/>
      <c r="AF139" s="21"/>
      <c r="AG139" s="21"/>
      <c r="AH139" s="21"/>
      <c r="AI139" s="21"/>
      <c r="AJ139" s="21"/>
    </row>
    <row r="140" spans="1:108" x14ac:dyDescent="0.2">
      <c r="A140" s="238"/>
      <c r="B140" s="236"/>
      <c r="C140" s="236"/>
      <c r="D140" s="236"/>
      <c r="E140" s="146"/>
      <c r="F140" s="79"/>
      <c r="G140" s="79"/>
      <c r="H140" s="79"/>
      <c r="I140" s="152"/>
      <c r="J140" s="236"/>
      <c r="K140" s="79"/>
      <c r="L140" s="146"/>
      <c r="M140" s="161"/>
      <c r="N140" s="236"/>
      <c r="O140" s="79"/>
      <c r="P140" s="146"/>
      <c r="Q140" s="161"/>
      <c r="R140" s="236"/>
      <c r="S140" s="79"/>
      <c r="T140" s="146"/>
      <c r="U140" s="161"/>
      <c r="V140" s="236"/>
      <c r="W140" s="79"/>
      <c r="X140" s="146"/>
      <c r="Y140" s="79"/>
      <c r="Z140" s="236"/>
      <c r="AA140" s="79"/>
      <c r="AB140" s="146"/>
      <c r="AC140" s="161"/>
      <c r="AD140" s="79"/>
      <c r="AE140" s="79"/>
      <c r="AF140" s="21"/>
      <c r="AG140" s="21"/>
      <c r="AH140" s="21"/>
      <c r="AI140" s="21"/>
      <c r="AJ140" s="21"/>
      <c r="AK140" s="50"/>
      <c r="AL140" s="50"/>
      <c r="AM140" s="50"/>
      <c r="AN140" s="50"/>
      <c r="AO140" s="50"/>
      <c r="AP140" s="77"/>
      <c r="AQ140" s="77"/>
      <c r="AR140" s="67"/>
      <c r="AS140" s="67"/>
      <c r="AT140" s="67"/>
      <c r="AU140" s="67"/>
      <c r="AV140" s="67"/>
      <c r="AW140" s="67"/>
      <c r="AX140" s="67"/>
      <c r="AY140" s="67"/>
      <c r="AZ140" s="67"/>
      <c r="BA140" s="67"/>
      <c r="BB140" s="67"/>
      <c r="BC140" s="67"/>
      <c r="BD140" s="67"/>
      <c r="BE140" s="67"/>
      <c r="BF140" s="67"/>
      <c r="BG140" s="67"/>
      <c r="BH140" s="67"/>
      <c r="BI140" s="67"/>
      <c r="BJ140" s="67"/>
      <c r="BK140" s="67"/>
      <c r="BL140" s="67"/>
      <c r="BM140" s="67"/>
      <c r="BN140" s="67"/>
      <c r="BO140" s="67"/>
      <c r="BP140" s="67"/>
      <c r="BQ140" s="67"/>
      <c r="BR140" s="67"/>
      <c r="BS140" s="67"/>
      <c r="BT140" s="67"/>
      <c r="BU140" s="67"/>
      <c r="BV140" s="67"/>
      <c r="BW140" s="67"/>
      <c r="BX140" s="67"/>
      <c r="BY140" s="67"/>
      <c r="BZ140" s="67"/>
      <c r="CA140" s="67"/>
      <c r="CB140" s="67"/>
      <c r="CC140" s="67"/>
      <c r="CD140" s="67"/>
      <c r="CE140" s="67"/>
      <c r="CF140" s="67"/>
      <c r="CG140" s="67"/>
      <c r="CH140" s="67"/>
      <c r="CI140" s="67"/>
      <c r="CJ140" s="67"/>
      <c r="CK140" s="67"/>
      <c r="CL140" s="67"/>
      <c r="CM140" s="67"/>
      <c r="CN140" s="67"/>
      <c r="CO140" s="67"/>
      <c r="CP140" s="67"/>
      <c r="CQ140" s="67"/>
      <c r="CR140" s="67"/>
      <c r="CS140" s="67"/>
      <c r="CT140" s="67"/>
      <c r="CU140" s="67"/>
      <c r="CV140" s="67"/>
      <c r="CW140" s="67"/>
      <c r="CX140" s="67"/>
      <c r="CY140" s="67"/>
      <c r="CZ140" s="67"/>
      <c r="DA140" s="67"/>
      <c r="DB140" s="67"/>
      <c r="DC140" s="67"/>
      <c r="DD140" s="67"/>
    </row>
    <row r="141" spans="1:108" x14ac:dyDescent="0.2">
      <c r="A141" s="244"/>
      <c r="B141" s="236"/>
      <c r="C141" s="79"/>
      <c r="D141" s="79"/>
      <c r="E141" s="146"/>
      <c r="F141" s="79"/>
      <c r="G141" s="79"/>
      <c r="H141" s="79"/>
      <c r="I141" s="152"/>
      <c r="J141" s="79"/>
      <c r="K141" s="79"/>
      <c r="L141" s="146"/>
      <c r="M141" s="79"/>
      <c r="N141" s="79"/>
      <c r="O141" s="79"/>
      <c r="P141" s="146"/>
      <c r="Q141" s="79"/>
      <c r="R141" s="79"/>
      <c r="S141" s="79"/>
      <c r="T141" s="146"/>
      <c r="U141" s="79"/>
      <c r="V141" s="79"/>
      <c r="W141" s="79"/>
      <c r="X141" s="146"/>
      <c r="Y141" s="79"/>
      <c r="Z141" s="79"/>
      <c r="AA141" s="79"/>
      <c r="AB141" s="146"/>
      <c r="AC141" s="79"/>
      <c r="AD141" s="79"/>
      <c r="AE141" s="79"/>
      <c r="AF141" s="21"/>
      <c r="AG141" s="21"/>
      <c r="AH141" s="21"/>
      <c r="AI141" s="21"/>
      <c r="AJ141" s="21"/>
      <c r="AK141" s="50"/>
      <c r="AL141" s="50"/>
      <c r="AM141" s="50"/>
      <c r="AN141" s="50"/>
      <c r="AO141" s="50"/>
      <c r="AP141" s="77"/>
      <c r="AQ141" s="77"/>
      <c r="AR141" s="67"/>
      <c r="AS141" s="67"/>
      <c r="AT141" s="67"/>
      <c r="AU141" s="67"/>
      <c r="AV141" s="67"/>
      <c r="AW141" s="67"/>
      <c r="AX141" s="67"/>
      <c r="AY141" s="67"/>
      <c r="AZ141" s="67"/>
      <c r="BA141" s="67"/>
      <c r="BB141" s="67"/>
      <c r="BC141" s="67"/>
      <c r="BD141" s="67"/>
      <c r="BE141" s="67"/>
      <c r="BF141" s="67"/>
      <c r="BG141" s="67"/>
      <c r="BH141" s="67"/>
      <c r="BI141" s="67"/>
      <c r="BJ141" s="67"/>
      <c r="BK141" s="67"/>
      <c r="BL141" s="67"/>
      <c r="BM141" s="67"/>
      <c r="BN141" s="67"/>
      <c r="BO141" s="67"/>
      <c r="BP141" s="67"/>
      <c r="BQ141" s="67"/>
      <c r="BR141" s="67"/>
      <c r="BS141" s="67"/>
      <c r="BT141" s="67"/>
      <c r="BU141" s="67"/>
      <c r="BV141" s="67"/>
      <c r="BW141" s="67"/>
      <c r="BX141" s="67"/>
      <c r="BY141" s="67"/>
      <c r="BZ141" s="67"/>
      <c r="CA141" s="67"/>
      <c r="CB141" s="67"/>
      <c r="CC141" s="67"/>
      <c r="CD141" s="67"/>
      <c r="CE141" s="67"/>
      <c r="CF141" s="67"/>
      <c r="CG141" s="67"/>
      <c r="CH141" s="67"/>
      <c r="CI141" s="67"/>
      <c r="CJ141" s="67"/>
      <c r="CK141" s="67"/>
      <c r="CL141" s="67"/>
      <c r="CM141" s="67"/>
      <c r="CN141" s="67"/>
      <c r="CO141" s="67"/>
      <c r="CP141" s="67"/>
      <c r="CQ141" s="67"/>
      <c r="CR141" s="67"/>
      <c r="CS141" s="67"/>
      <c r="CT141" s="67"/>
      <c r="CU141" s="67"/>
      <c r="CV141" s="67"/>
      <c r="CW141" s="67"/>
      <c r="CX141" s="67"/>
      <c r="CY141" s="67"/>
      <c r="CZ141" s="67"/>
      <c r="DA141" s="67"/>
      <c r="DB141" s="67"/>
      <c r="DC141" s="67"/>
      <c r="DD141" s="67"/>
    </row>
    <row r="142" spans="1:108" x14ac:dyDescent="0.2">
      <c r="A142" s="235"/>
      <c r="B142" s="236"/>
      <c r="C142" s="236"/>
      <c r="D142" s="236"/>
      <c r="E142" s="146"/>
      <c r="F142" s="79"/>
      <c r="G142" s="79"/>
      <c r="H142" s="79"/>
      <c r="I142" s="152"/>
      <c r="J142" s="79"/>
      <c r="K142" s="79"/>
      <c r="L142" s="146"/>
      <c r="M142" s="79"/>
      <c r="N142" s="79"/>
      <c r="O142" s="79"/>
      <c r="P142" s="146"/>
      <c r="Q142" s="79"/>
      <c r="R142" s="79"/>
      <c r="S142" s="79"/>
      <c r="T142" s="146"/>
      <c r="U142" s="79"/>
      <c r="V142" s="79"/>
      <c r="W142" s="79"/>
      <c r="X142" s="146"/>
      <c r="Y142" s="79"/>
      <c r="Z142" s="79"/>
      <c r="AA142" s="79"/>
      <c r="AB142" s="146"/>
      <c r="AC142" s="79"/>
      <c r="AD142" s="79"/>
      <c r="AE142" s="79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8"/>
      <c r="AQ142" s="8"/>
    </row>
    <row r="143" spans="1:108" x14ac:dyDescent="0.2">
      <c r="A143" s="244"/>
      <c r="B143" s="236"/>
      <c r="C143" s="236"/>
      <c r="D143" s="236"/>
      <c r="E143" s="146"/>
      <c r="F143" s="79"/>
      <c r="G143" s="79"/>
      <c r="H143" s="79"/>
      <c r="I143" s="152"/>
      <c r="J143" s="236"/>
      <c r="K143" s="79"/>
      <c r="L143" s="146"/>
      <c r="M143" s="79"/>
      <c r="N143" s="236"/>
      <c r="O143" s="79"/>
      <c r="P143" s="146"/>
      <c r="Q143" s="79"/>
      <c r="R143" s="236"/>
      <c r="S143" s="79"/>
      <c r="T143" s="146"/>
      <c r="U143" s="79"/>
      <c r="V143" s="79"/>
      <c r="W143" s="79"/>
      <c r="X143" s="183"/>
      <c r="Y143" s="79"/>
      <c r="Z143" s="236"/>
      <c r="AA143" s="79"/>
      <c r="AB143" s="146"/>
      <c r="AC143" s="79"/>
      <c r="AD143" s="79"/>
      <c r="AE143" s="79"/>
      <c r="AF143" s="21"/>
      <c r="AG143" s="21"/>
      <c r="AH143" s="21"/>
      <c r="AI143" s="21"/>
      <c r="AJ143" s="21"/>
      <c r="AK143" s="50"/>
      <c r="AL143" s="50"/>
      <c r="AM143" s="50"/>
      <c r="AN143" s="50"/>
      <c r="AO143" s="50"/>
      <c r="AP143" s="77"/>
      <c r="AQ143" s="77"/>
      <c r="AR143" s="67"/>
      <c r="AS143" s="67"/>
      <c r="AT143" s="67"/>
      <c r="AU143" s="67"/>
      <c r="AV143" s="67"/>
      <c r="AW143" s="67"/>
      <c r="AX143" s="67"/>
      <c r="AY143" s="6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</row>
    <row r="144" spans="1:108" x14ac:dyDescent="0.2">
      <c r="A144" s="235"/>
      <c r="B144" s="150"/>
      <c r="C144" s="236"/>
      <c r="D144" s="150"/>
      <c r="E144" s="148"/>
      <c r="F144" s="79"/>
      <c r="G144" s="79"/>
      <c r="H144" s="79"/>
      <c r="I144" s="152"/>
      <c r="J144" s="150"/>
      <c r="K144" s="79"/>
      <c r="L144" s="148"/>
      <c r="M144" s="79"/>
      <c r="N144" s="150"/>
      <c r="O144" s="79"/>
      <c r="P144" s="148"/>
      <c r="Q144" s="79"/>
      <c r="R144" s="150"/>
      <c r="S144" s="79"/>
      <c r="T144" s="148"/>
      <c r="U144" s="79"/>
      <c r="V144" s="150"/>
      <c r="W144" s="79"/>
      <c r="X144" s="148"/>
      <c r="Y144" s="79"/>
      <c r="Z144" s="150"/>
      <c r="AA144" s="79"/>
      <c r="AB144" s="148"/>
      <c r="AC144" s="79"/>
      <c r="AD144" s="79"/>
      <c r="AE144" s="79"/>
      <c r="AF144" s="21"/>
      <c r="AG144" s="21"/>
      <c r="AH144" s="21"/>
      <c r="AI144" s="21"/>
      <c r="AJ144" s="21"/>
    </row>
    <row r="145" spans="1:108" x14ac:dyDescent="0.2">
      <c r="A145" s="235"/>
      <c r="B145" s="237"/>
      <c r="C145" s="150"/>
      <c r="D145" s="150"/>
      <c r="E145" s="148"/>
      <c r="F145" s="79"/>
      <c r="G145" s="79"/>
      <c r="H145" s="79"/>
      <c r="I145" s="152"/>
      <c r="J145" s="79"/>
      <c r="K145" s="79"/>
      <c r="L145" s="148"/>
      <c r="M145" s="79"/>
      <c r="N145" s="79"/>
      <c r="O145" s="79"/>
      <c r="P145" s="148"/>
      <c r="Q145" s="79"/>
      <c r="R145" s="79"/>
      <c r="S145" s="79"/>
      <c r="T145" s="148"/>
      <c r="U145" s="79"/>
      <c r="V145" s="79"/>
      <c r="W145" s="79"/>
      <c r="X145" s="183"/>
      <c r="Y145" s="79"/>
      <c r="Z145" s="79"/>
      <c r="AA145" s="79"/>
      <c r="AB145" s="148"/>
      <c r="AC145" s="79"/>
      <c r="AD145" s="79"/>
      <c r="AE145" s="79"/>
      <c r="AF145" s="21"/>
      <c r="AG145" s="21"/>
      <c r="AH145" s="21"/>
      <c r="AI145" s="21"/>
      <c r="AJ145" s="21"/>
      <c r="AK145" s="50"/>
      <c r="AL145" s="50"/>
      <c r="AM145" s="50"/>
      <c r="AN145" s="50"/>
      <c r="AO145" s="77"/>
      <c r="AP145" s="77"/>
      <c r="AQ145" s="77"/>
      <c r="AR145" s="67"/>
      <c r="AS145" s="67"/>
      <c r="AT145" s="67"/>
      <c r="AU145" s="67"/>
      <c r="AV145" s="67"/>
      <c r="AW145" s="67"/>
      <c r="AX145" s="67"/>
      <c r="AY145" s="67"/>
      <c r="AZ145" s="67"/>
      <c r="BA145" s="67"/>
      <c r="BB145" s="67"/>
      <c r="BC145" s="67"/>
      <c r="BD145" s="67"/>
      <c r="BE145" s="67"/>
      <c r="BF145" s="67"/>
      <c r="BG145" s="67"/>
      <c r="BH145" s="67"/>
      <c r="BI145" s="67"/>
      <c r="BJ145" s="67"/>
      <c r="BK145" s="67"/>
      <c r="BL145" s="67"/>
      <c r="BM145" s="67"/>
      <c r="BN145" s="67"/>
      <c r="BO145" s="67"/>
      <c r="BP145" s="67"/>
      <c r="BQ145" s="67"/>
      <c r="BR145" s="67"/>
      <c r="BS145" s="67"/>
      <c r="BT145" s="67"/>
      <c r="BU145" s="67"/>
      <c r="BV145" s="67"/>
      <c r="BW145" s="67"/>
      <c r="BX145" s="67"/>
      <c r="BY145" s="67"/>
      <c r="BZ145" s="67"/>
      <c r="CA145" s="67"/>
      <c r="CB145" s="67"/>
      <c r="CC145" s="67"/>
      <c r="CD145" s="67"/>
      <c r="CE145" s="67"/>
      <c r="CF145" s="67"/>
      <c r="CG145" s="67"/>
      <c r="CH145" s="67"/>
      <c r="CI145" s="67"/>
      <c r="CJ145" s="67"/>
      <c r="CK145" s="67"/>
      <c r="CL145" s="67"/>
      <c r="CM145" s="67"/>
      <c r="CN145" s="67"/>
      <c r="CO145" s="67"/>
      <c r="CP145" s="67"/>
      <c r="CQ145" s="67"/>
      <c r="CR145" s="67"/>
      <c r="CS145" s="67"/>
      <c r="CT145" s="67"/>
      <c r="CU145" s="67"/>
      <c r="CV145" s="67"/>
      <c r="CW145" s="67"/>
      <c r="CX145" s="67"/>
      <c r="CY145" s="67"/>
      <c r="CZ145" s="67"/>
      <c r="DA145" s="67"/>
      <c r="DB145" s="67"/>
      <c r="DC145" s="67"/>
      <c r="DD145" s="67"/>
    </row>
    <row r="146" spans="1:108" x14ac:dyDescent="0.2">
      <c r="A146" s="239"/>
      <c r="B146" s="237"/>
      <c r="C146" s="236"/>
      <c r="D146" s="237"/>
      <c r="E146" s="146"/>
      <c r="F146" s="79"/>
      <c r="G146" s="79"/>
      <c r="H146" s="79"/>
      <c r="I146" s="152"/>
      <c r="J146" s="237"/>
      <c r="K146" s="79"/>
      <c r="L146" s="146"/>
      <c r="M146" s="79"/>
      <c r="N146" s="237"/>
      <c r="O146" s="79"/>
      <c r="P146" s="146"/>
      <c r="Q146" s="79"/>
      <c r="R146" s="237"/>
      <c r="S146" s="79"/>
      <c r="T146" s="254"/>
      <c r="U146" s="79"/>
      <c r="V146" s="79"/>
      <c r="W146" s="79"/>
      <c r="X146" s="148"/>
      <c r="Y146" s="79"/>
      <c r="Z146" s="237"/>
      <c r="AA146" s="79"/>
      <c r="AB146" s="146"/>
      <c r="AC146" s="79"/>
      <c r="AD146" s="79"/>
      <c r="AE146" s="79"/>
      <c r="AF146" s="21"/>
      <c r="AG146" s="21"/>
      <c r="AH146" s="21"/>
      <c r="AI146" s="21"/>
      <c r="AJ146" s="21"/>
    </row>
    <row r="147" spans="1:108" x14ac:dyDescent="0.2">
      <c r="A147" s="244"/>
      <c r="B147" s="237"/>
      <c r="C147" s="79"/>
      <c r="D147" s="237"/>
      <c r="E147" s="146"/>
      <c r="F147" s="79"/>
      <c r="G147" s="79"/>
      <c r="H147" s="79"/>
      <c r="I147" s="152"/>
      <c r="J147" s="255"/>
      <c r="K147" s="79"/>
      <c r="L147" s="148"/>
      <c r="M147" s="79"/>
      <c r="N147" s="237"/>
      <c r="O147" s="79"/>
      <c r="P147" s="183"/>
      <c r="Q147" s="79"/>
      <c r="R147" s="237"/>
      <c r="S147" s="79"/>
      <c r="T147" s="148"/>
      <c r="U147" s="79"/>
      <c r="V147" s="79"/>
      <c r="W147" s="79"/>
      <c r="X147" s="183"/>
      <c r="Y147" s="79"/>
      <c r="Z147" s="237"/>
      <c r="AA147" s="79"/>
      <c r="AB147" s="183"/>
      <c r="AC147" s="79"/>
      <c r="AD147" s="147"/>
      <c r="AE147" s="79"/>
      <c r="AF147" s="21"/>
      <c r="AG147" s="21"/>
      <c r="AH147" s="21"/>
      <c r="AI147" s="21"/>
      <c r="AJ147" s="21"/>
    </row>
    <row r="148" spans="1:108" x14ac:dyDescent="0.2">
      <c r="A148" s="239"/>
      <c r="B148" s="237"/>
      <c r="C148" s="236"/>
      <c r="D148" s="237"/>
      <c r="E148" s="146"/>
      <c r="F148" s="79"/>
      <c r="G148" s="79"/>
      <c r="H148" s="79"/>
      <c r="I148" s="152"/>
      <c r="J148" s="255"/>
      <c r="K148" s="79"/>
      <c r="L148" s="146"/>
      <c r="M148" s="79"/>
      <c r="N148" s="237"/>
      <c r="O148" s="79"/>
      <c r="P148" s="146"/>
      <c r="Q148" s="79"/>
      <c r="R148" s="237"/>
      <c r="S148" s="79"/>
      <c r="T148" s="146"/>
      <c r="U148" s="79"/>
      <c r="V148" s="79"/>
      <c r="W148" s="79"/>
      <c r="X148" s="183"/>
      <c r="Y148" s="79"/>
      <c r="Z148" s="237"/>
      <c r="AA148" s="79"/>
      <c r="AB148" s="146"/>
      <c r="AC148" s="79"/>
      <c r="AD148" s="79"/>
      <c r="AE148" s="79"/>
      <c r="AF148" s="21"/>
      <c r="AG148" s="21"/>
      <c r="AH148" s="21"/>
      <c r="AI148" s="21"/>
      <c r="AJ148" s="21"/>
      <c r="AK148" s="50"/>
      <c r="AL148" s="50"/>
      <c r="AM148" s="77"/>
      <c r="AN148" s="67"/>
      <c r="AO148" s="67"/>
      <c r="AP148" s="67"/>
      <c r="AQ148" s="67"/>
      <c r="AR148" s="67"/>
      <c r="AS148" s="67"/>
      <c r="AT148" s="67"/>
      <c r="AU148" s="67"/>
      <c r="AV148" s="67"/>
      <c r="AW148" s="67"/>
      <c r="AX148" s="67"/>
      <c r="AY148" s="67"/>
      <c r="AZ148" s="67"/>
      <c r="BA148" s="67"/>
      <c r="BB148" s="67"/>
      <c r="BC148" s="67"/>
      <c r="BD148" s="67"/>
      <c r="BE148" s="67"/>
      <c r="BF148" s="67"/>
      <c r="BG148" s="67"/>
      <c r="BH148" s="67"/>
      <c r="BI148" s="67"/>
      <c r="BJ148" s="67"/>
      <c r="BK148" s="67"/>
      <c r="BL148" s="67"/>
      <c r="BM148" s="67"/>
      <c r="BN148" s="67"/>
      <c r="BO148" s="67"/>
      <c r="BP148" s="67"/>
      <c r="BQ148" s="67"/>
      <c r="BR148" s="67"/>
      <c r="BS148" s="67"/>
      <c r="BT148" s="67"/>
      <c r="BU148" s="67"/>
      <c r="BV148" s="67"/>
      <c r="BW148" s="67"/>
      <c r="BX148" s="67"/>
      <c r="BY148" s="67"/>
      <c r="BZ148" s="67"/>
      <c r="CA148" s="67"/>
      <c r="CB148" s="67"/>
      <c r="CC148" s="67"/>
      <c r="CD148" s="67"/>
      <c r="CE148" s="67"/>
      <c r="CF148" s="67"/>
      <c r="CG148" s="67"/>
      <c r="CH148" s="67"/>
      <c r="CI148" s="67"/>
      <c r="CJ148" s="67"/>
      <c r="CK148" s="67"/>
      <c r="CL148" s="67"/>
      <c r="CM148" s="67"/>
      <c r="CN148" s="67"/>
      <c r="CO148" s="67"/>
      <c r="CP148" s="67"/>
      <c r="CQ148" s="67"/>
      <c r="CR148" s="67"/>
      <c r="CS148" s="67"/>
      <c r="CT148" s="67"/>
      <c r="CU148" s="67"/>
      <c r="CV148" s="67"/>
      <c r="CW148" s="67"/>
      <c r="CX148" s="67"/>
      <c r="CY148" s="67"/>
      <c r="CZ148" s="67"/>
      <c r="DA148" s="67"/>
      <c r="DB148" s="67"/>
      <c r="DC148" s="67"/>
      <c r="DD148" s="67"/>
    </row>
    <row r="149" spans="1:108" x14ac:dyDescent="0.2">
      <c r="A149" s="244"/>
      <c r="B149" s="237"/>
      <c r="C149" s="152"/>
      <c r="D149" s="79"/>
      <c r="E149" s="79"/>
      <c r="F149" s="79"/>
      <c r="G149" s="79"/>
      <c r="H149" s="79"/>
      <c r="I149" s="152"/>
      <c r="J149" s="79"/>
      <c r="K149" s="79"/>
      <c r="L149" s="183"/>
      <c r="M149" s="79"/>
      <c r="N149" s="79"/>
      <c r="O149" s="79"/>
      <c r="P149" s="183"/>
      <c r="Q149" s="79"/>
      <c r="R149" s="79"/>
      <c r="S149" s="79"/>
      <c r="T149" s="183"/>
      <c r="U149" s="79"/>
      <c r="V149" s="79"/>
      <c r="W149" s="79"/>
      <c r="X149" s="79"/>
      <c r="Y149" s="79"/>
      <c r="Z149" s="79"/>
      <c r="AA149" s="79"/>
      <c r="AB149" s="183"/>
      <c r="AC149" s="79"/>
      <c r="AD149" s="79"/>
      <c r="AE149" s="79"/>
      <c r="AF149" s="21"/>
      <c r="AG149" s="21"/>
      <c r="AH149" s="21"/>
      <c r="AI149" s="21"/>
      <c r="AJ149" s="21"/>
    </row>
    <row r="150" spans="1:108" ht="12.75" customHeight="1" x14ac:dyDescent="0.2">
      <c r="A150" s="239"/>
      <c r="B150" s="237"/>
      <c r="C150" s="236"/>
      <c r="D150" s="79"/>
      <c r="E150" s="79"/>
      <c r="F150" s="79"/>
      <c r="G150" s="79"/>
      <c r="H150" s="79"/>
      <c r="I150" s="152"/>
      <c r="J150" s="79"/>
      <c r="K150" s="79"/>
      <c r="L150" s="148"/>
      <c r="M150" s="79"/>
      <c r="N150" s="79"/>
      <c r="O150" s="79"/>
      <c r="P150" s="148"/>
      <c r="Q150" s="79"/>
      <c r="R150" s="79"/>
      <c r="S150" s="79"/>
      <c r="T150" s="148"/>
      <c r="U150" s="79"/>
      <c r="V150" s="79"/>
      <c r="W150" s="79"/>
      <c r="X150" s="148"/>
      <c r="Y150" s="79"/>
      <c r="Z150" s="79"/>
      <c r="AA150" s="79"/>
      <c r="AB150" s="148"/>
      <c r="AC150" s="79"/>
      <c r="AD150" s="79"/>
      <c r="AE150" s="79"/>
      <c r="AF150" s="21"/>
      <c r="AG150" s="21"/>
      <c r="AH150" s="21"/>
      <c r="AI150" s="21"/>
      <c r="AJ150" s="21"/>
    </row>
    <row r="151" spans="1:108" ht="12.75" customHeight="1" x14ac:dyDescent="0.2">
      <c r="A151" s="256"/>
      <c r="B151" s="237"/>
      <c r="C151" s="79"/>
      <c r="D151" s="79"/>
      <c r="E151" s="79"/>
      <c r="F151" s="79"/>
      <c r="G151" s="79"/>
      <c r="H151" s="79"/>
      <c r="I151" s="152"/>
      <c r="J151" s="79"/>
      <c r="K151" s="79"/>
      <c r="L151" s="79"/>
      <c r="M151" s="79"/>
      <c r="N151" s="79"/>
      <c r="O151" s="79"/>
      <c r="P151" s="183"/>
      <c r="Q151" s="79"/>
      <c r="R151" s="79"/>
      <c r="S151" s="79"/>
      <c r="T151" s="79"/>
      <c r="U151" s="79"/>
      <c r="V151" s="79"/>
      <c r="W151" s="79"/>
      <c r="X151" s="183"/>
      <c r="Y151" s="79"/>
      <c r="Z151" s="79"/>
      <c r="AA151" s="79"/>
      <c r="AB151" s="183"/>
      <c r="AC151" s="79"/>
      <c r="AD151" s="79"/>
      <c r="AE151" s="79"/>
      <c r="AF151" s="21"/>
      <c r="AG151" s="21"/>
      <c r="AH151" s="21"/>
      <c r="AI151" s="21"/>
      <c r="AJ151" s="21"/>
    </row>
    <row r="152" spans="1:108" x14ac:dyDescent="0.2">
      <c r="A152" s="235"/>
      <c r="B152" s="152"/>
      <c r="C152" s="152"/>
      <c r="D152" s="79"/>
      <c r="E152" s="79"/>
      <c r="F152" s="79"/>
      <c r="G152" s="79"/>
      <c r="H152" s="79"/>
      <c r="I152" s="152"/>
      <c r="J152" s="79"/>
      <c r="K152" s="79"/>
      <c r="L152" s="183"/>
      <c r="M152" s="79"/>
      <c r="N152" s="79"/>
      <c r="O152" s="79"/>
      <c r="P152" s="183"/>
      <c r="Q152" s="79"/>
      <c r="R152" s="79"/>
      <c r="S152" s="79"/>
      <c r="T152" s="183"/>
      <c r="U152" s="79"/>
      <c r="V152" s="79"/>
      <c r="W152" s="79"/>
      <c r="X152" s="183"/>
      <c r="Y152" s="79"/>
      <c r="Z152" s="79"/>
      <c r="AA152" s="79"/>
      <c r="AB152" s="183"/>
      <c r="AC152" s="79"/>
      <c r="AD152" s="79"/>
      <c r="AE152" s="79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8"/>
      <c r="AQ152" s="8"/>
    </row>
    <row r="153" spans="1:108" ht="12.75" customHeight="1" x14ac:dyDescent="0.2">
      <c r="A153" s="235"/>
      <c r="B153" s="152"/>
      <c r="C153" s="79"/>
      <c r="D153" s="79"/>
      <c r="E153" s="79"/>
      <c r="F153" s="79"/>
      <c r="G153" s="79"/>
      <c r="H153" s="79"/>
      <c r="I153" s="152"/>
      <c r="J153" s="79"/>
      <c r="K153" s="79"/>
      <c r="L153" s="79"/>
      <c r="M153" s="79"/>
      <c r="N153" s="79"/>
      <c r="O153" s="79"/>
      <c r="P153" s="183"/>
      <c r="Q153" s="79"/>
      <c r="R153" s="79"/>
      <c r="S153" s="79"/>
      <c r="T153" s="79"/>
      <c r="U153" s="79"/>
      <c r="V153" s="79"/>
      <c r="W153" s="79"/>
      <c r="X153" s="183"/>
      <c r="Y153" s="79"/>
      <c r="Z153" s="79"/>
      <c r="AA153" s="79"/>
      <c r="AB153" s="183"/>
      <c r="AC153" s="79"/>
      <c r="AD153" s="79"/>
      <c r="AE153" s="79"/>
      <c r="AF153" s="21"/>
      <c r="AG153" s="21"/>
      <c r="AH153" s="21"/>
      <c r="AI153" s="21"/>
      <c r="AJ153" s="21"/>
    </row>
    <row r="154" spans="1:108" x14ac:dyDescent="0.2">
      <c r="A154" s="238"/>
      <c r="B154" s="152"/>
      <c r="C154" s="79"/>
      <c r="D154" s="79"/>
      <c r="E154" s="79"/>
      <c r="F154" s="79"/>
      <c r="G154" s="79"/>
      <c r="H154" s="79"/>
      <c r="I154" s="152"/>
      <c r="J154" s="79"/>
      <c r="K154" s="79"/>
      <c r="L154" s="148"/>
      <c r="M154" s="79"/>
      <c r="N154" s="79"/>
      <c r="O154" s="79"/>
      <c r="P154" s="183"/>
      <c r="Q154" s="79"/>
      <c r="R154" s="79"/>
      <c r="S154" s="79"/>
      <c r="T154" s="148"/>
      <c r="U154" s="79"/>
      <c r="V154" s="79"/>
      <c r="W154" s="79"/>
      <c r="X154" s="183"/>
      <c r="Y154" s="79"/>
      <c r="Z154" s="79"/>
      <c r="AA154" s="79"/>
      <c r="AB154" s="183"/>
      <c r="AC154" s="79"/>
      <c r="AD154" s="79"/>
      <c r="AE154" s="79"/>
      <c r="AF154" s="21"/>
      <c r="AG154" s="21"/>
      <c r="AH154" s="21"/>
      <c r="AI154" s="21"/>
      <c r="AJ154" s="21"/>
      <c r="AK154" s="50"/>
      <c r="AL154" s="50"/>
      <c r="AM154" s="77"/>
      <c r="AN154" s="77"/>
      <c r="AO154" s="77"/>
      <c r="AP154" s="77"/>
      <c r="AQ154" s="77"/>
      <c r="AR154" s="67"/>
      <c r="AS154" s="67"/>
      <c r="AT154" s="67"/>
      <c r="AU154" s="67"/>
      <c r="AV154" s="67"/>
      <c r="AW154" s="67"/>
      <c r="AX154" s="67"/>
      <c r="AY154" s="67"/>
      <c r="AZ154" s="67"/>
      <c r="BA154" s="67"/>
      <c r="BB154" s="67"/>
      <c r="BC154" s="67"/>
      <c r="BD154" s="67"/>
      <c r="BE154" s="67"/>
      <c r="BF154" s="67"/>
      <c r="BG154" s="67"/>
      <c r="BH154" s="67"/>
      <c r="BI154" s="67"/>
      <c r="BJ154" s="67"/>
      <c r="BK154" s="67"/>
      <c r="BL154" s="67"/>
      <c r="BM154" s="67"/>
      <c r="BN154" s="67"/>
      <c r="BO154" s="67"/>
      <c r="BP154" s="67"/>
      <c r="BQ154" s="67"/>
      <c r="BR154" s="67"/>
      <c r="BS154" s="67"/>
      <c r="BT154" s="67"/>
      <c r="BU154" s="67"/>
      <c r="BV154" s="67"/>
      <c r="BW154" s="67"/>
      <c r="BX154" s="67"/>
      <c r="BY154" s="67"/>
      <c r="BZ154" s="67"/>
      <c r="CA154" s="67"/>
      <c r="CB154" s="67"/>
      <c r="CC154" s="67"/>
      <c r="CD154" s="67"/>
      <c r="CE154" s="67"/>
      <c r="CF154" s="67"/>
      <c r="CG154" s="67"/>
      <c r="CH154" s="67"/>
      <c r="CI154" s="67"/>
      <c r="CJ154" s="67"/>
      <c r="CK154" s="67"/>
      <c r="CL154" s="67"/>
      <c r="CM154" s="67"/>
      <c r="CN154" s="67"/>
      <c r="CO154" s="67"/>
      <c r="CP154" s="67"/>
      <c r="CQ154" s="67"/>
      <c r="CR154" s="67"/>
      <c r="CS154" s="67"/>
      <c r="CT154" s="67"/>
      <c r="CU154" s="67"/>
      <c r="CV154" s="67"/>
      <c r="CW154" s="67"/>
      <c r="CX154" s="67"/>
      <c r="CY154" s="67"/>
      <c r="CZ154" s="67"/>
      <c r="DA154" s="67"/>
      <c r="DB154" s="67"/>
      <c r="DC154" s="67"/>
      <c r="DD154" s="67"/>
    </row>
    <row r="155" spans="1:108" x14ac:dyDescent="0.2">
      <c r="A155" s="239"/>
      <c r="B155" s="152"/>
      <c r="C155" s="79"/>
      <c r="D155" s="79"/>
      <c r="E155" s="79"/>
      <c r="F155" s="79"/>
      <c r="G155" s="79"/>
      <c r="H155" s="79"/>
      <c r="I155" s="152"/>
      <c r="J155" s="79"/>
      <c r="K155" s="79"/>
      <c r="L155" s="79"/>
      <c r="M155" s="79"/>
      <c r="N155" s="79"/>
      <c r="O155" s="79"/>
      <c r="P155" s="183"/>
      <c r="Q155" s="79"/>
      <c r="R155" s="79"/>
      <c r="S155" s="79"/>
      <c r="T155" s="79"/>
      <c r="U155" s="79"/>
      <c r="V155" s="79"/>
      <c r="W155" s="79"/>
      <c r="X155" s="183"/>
      <c r="Y155" s="79"/>
      <c r="Z155" s="79"/>
      <c r="AA155" s="79"/>
      <c r="AB155" s="183"/>
      <c r="AC155" s="79"/>
      <c r="AD155" s="79"/>
      <c r="AE155" s="79"/>
      <c r="AF155" s="21"/>
      <c r="AG155" s="21"/>
      <c r="AH155" s="21"/>
      <c r="AI155" s="21"/>
      <c r="AJ155" s="21"/>
    </row>
    <row r="156" spans="1:108" x14ac:dyDescent="0.2">
      <c r="A156" s="238"/>
      <c r="B156" s="152"/>
      <c r="C156" s="152"/>
      <c r="D156" s="79"/>
      <c r="E156" s="79"/>
      <c r="F156" s="79"/>
      <c r="G156" s="79"/>
      <c r="H156" s="79"/>
      <c r="I156" s="152"/>
      <c r="J156" s="79"/>
      <c r="K156" s="79"/>
      <c r="L156" s="183"/>
      <c r="M156" s="79"/>
      <c r="N156" s="79"/>
      <c r="O156" s="79"/>
      <c r="P156" s="183"/>
      <c r="Q156" s="79"/>
      <c r="R156" s="79"/>
      <c r="S156" s="79"/>
      <c r="T156" s="183"/>
      <c r="U156" s="79"/>
      <c r="V156" s="79"/>
      <c r="W156" s="79"/>
      <c r="X156" s="183"/>
      <c r="Y156" s="79"/>
      <c r="Z156" s="79"/>
      <c r="AA156" s="79"/>
      <c r="AB156" s="183"/>
      <c r="AC156" s="79"/>
      <c r="AD156" s="79"/>
      <c r="AE156" s="79"/>
      <c r="AF156" s="21"/>
      <c r="AG156" s="21"/>
      <c r="AH156" s="21"/>
      <c r="AI156" s="21"/>
      <c r="AJ156" s="21"/>
      <c r="AK156" s="50"/>
      <c r="AL156" s="50"/>
      <c r="AM156" s="77"/>
      <c r="AN156" s="77"/>
      <c r="AO156" s="77"/>
      <c r="AP156" s="77"/>
      <c r="AQ156" s="77"/>
      <c r="AR156" s="67"/>
      <c r="AS156" s="67"/>
      <c r="AT156" s="67"/>
      <c r="AU156" s="67"/>
      <c r="AV156" s="67"/>
      <c r="AW156" s="67"/>
      <c r="AX156" s="67"/>
      <c r="AY156" s="67"/>
      <c r="AZ156" s="67"/>
      <c r="BA156" s="67"/>
      <c r="BB156" s="67"/>
      <c r="BC156" s="67"/>
      <c r="BD156" s="67"/>
      <c r="BE156" s="67"/>
      <c r="BF156" s="67"/>
      <c r="BG156" s="67"/>
      <c r="BH156" s="67"/>
      <c r="BI156" s="67"/>
      <c r="BJ156" s="67"/>
      <c r="BK156" s="67"/>
      <c r="BL156" s="67"/>
      <c r="BM156" s="67"/>
      <c r="BN156" s="67"/>
      <c r="BO156" s="67"/>
      <c r="BP156" s="67"/>
      <c r="BQ156" s="67"/>
      <c r="BR156" s="67"/>
      <c r="BS156" s="67"/>
      <c r="BT156" s="67"/>
      <c r="BU156" s="67"/>
      <c r="BV156" s="67"/>
      <c r="BW156" s="67"/>
      <c r="BX156" s="67"/>
      <c r="BY156" s="67"/>
      <c r="BZ156" s="67"/>
      <c r="CA156" s="67"/>
      <c r="CB156" s="67"/>
      <c r="CC156" s="67"/>
      <c r="CD156" s="67"/>
      <c r="CE156" s="67"/>
      <c r="CF156" s="67"/>
      <c r="CG156" s="67"/>
      <c r="CH156" s="67"/>
      <c r="CI156" s="67"/>
      <c r="CJ156" s="67"/>
      <c r="CK156" s="67"/>
      <c r="CL156" s="67"/>
      <c r="CM156" s="67"/>
      <c r="CN156" s="67"/>
      <c r="CO156" s="67"/>
      <c r="CP156" s="67"/>
      <c r="CQ156" s="67"/>
      <c r="CR156" s="67"/>
      <c r="CS156" s="67"/>
      <c r="CT156" s="67"/>
      <c r="CU156" s="67"/>
      <c r="CV156" s="67"/>
      <c r="CW156" s="67"/>
      <c r="CX156" s="67"/>
      <c r="CY156" s="67"/>
      <c r="CZ156" s="67"/>
      <c r="DA156" s="67"/>
      <c r="DB156" s="67"/>
      <c r="DC156" s="67"/>
      <c r="DD156" s="67"/>
    </row>
    <row r="157" spans="1:108" x14ac:dyDescent="0.2">
      <c r="A157" s="235"/>
      <c r="B157" s="152"/>
      <c r="C157" s="152"/>
      <c r="D157" s="79"/>
      <c r="E157" s="79"/>
      <c r="F157" s="79"/>
      <c r="G157" s="79"/>
      <c r="H157" s="79"/>
      <c r="I157" s="152"/>
      <c r="J157" s="79"/>
      <c r="K157" s="79"/>
      <c r="L157" s="146"/>
      <c r="M157" s="79"/>
      <c r="N157" s="79"/>
      <c r="O157" s="79"/>
      <c r="P157" s="183"/>
      <c r="Q157" s="79"/>
      <c r="R157" s="79"/>
      <c r="S157" s="79"/>
      <c r="T157" s="146"/>
      <c r="U157" s="79"/>
      <c r="V157" s="79"/>
      <c r="W157" s="152"/>
      <c r="X157" s="183"/>
      <c r="Y157" s="152"/>
      <c r="Z157" s="79"/>
      <c r="AA157" s="79"/>
      <c r="AB157" s="183"/>
      <c r="AC157" s="79"/>
      <c r="AD157" s="79"/>
      <c r="AE157" s="152"/>
      <c r="AF157" s="21"/>
      <c r="AG157" s="21"/>
      <c r="AH157" s="21"/>
      <c r="AI157" s="21"/>
      <c r="AJ157" s="21"/>
    </row>
    <row r="158" spans="1:108" x14ac:dyDescent="0.2">
      <c r="A158" s="244"/>
      <c r="B158" s="152"/>
      <c r="C158" s="150"/>
      <c r="D158" s="79"/>
      <c r="E158" s="148"/>
      <c r="F158" s="79"/>
      <c r="G158" s="79"/>
      <c r="H158" s="79"/>
      <c r="I158" s="242"/>
      <c r="J158" s="79"/>
      <c r="K158" s="148"/>
      <c r="L158" s="148"/>
      <c r="M158" s="79"/>
      <c r="N158" s="79"/>
      <c r="O158" s="148"/>
      <c r="P158" s="183"/>
      <c r="Q158" s="79"/>
      <c r="R158" s="79"/>
      <c r="S158" s="148"/>
      <c r="T158" s="148"/>
      <c r="U158" s="79"/>
      <c r="V158" s="79"/>
      <c r="W158" s="152"/>
      <c r="X158" s="183"/>
      <c r="Y158" s="152"/>
      <c r="Z158" s="79"/>
      <c r="AA158" s="148"/>
      <c r="AB158" s="183"/>
      <c r="AC158" s="79"/>
      <c r="AD158" s="79"/>
      <c r="AE158" s="79"/>
      <c r="AF158" s="21"/>
      <c r="AG158" s="21"/>
      <c r="AH158" s="21"/>
      <c r="AI158" s="21"/>
      <c r="AJ158" s="21"/>
      <c r="AK158" s="50"/>
      <c r="AL158" s="50"/>
      <c r="AM158" s="50"/>
      <c r="AN158" s="50"/>
      <c r="AO158" s="50"/>
      <c r="AP158" s="77"/>
      <c r="AQ158" s="77"/>
      <c r="AR158" s="67"/>
      <c r="AS158" s="67"/>
      <c r="AT158" s="67"/>
      <c r="AU158" s="67"/>
      <c r="AV158" s="67"/>
      <c r="AW158" s="67"/>
      <c r="AX158" s="67"/>
      <c r="AY158" s="67"/>
      <c r="AZ158" s="67"/>
      <c r="BA158" s="67"/>
      <c r="BB158" s="67"/>
      <c r="BC158" s="67"/>
      <c r="BD158" s="67"/>
      <c r="BE158" s="67"/>
      <c r="BF158" s="67"/>
      <c r="BG158" s="67"/>
      <c r="BH158" s="67"/>
      <c r="BI158" s="67"/>
      <c r="BJ158" s="67"/>
      <c r="BK158" s="67"/>
      <c r="BL158" s="67"/>
      <c r="BM158" s="67"/>
      <c r="BN158" s="67"/>
      <c r="BO158" s="67"/>
      <c r="BP158" s="67"/>
      <c r="BQ158" s="67"/>
      <c r="BR158" s="67"/>
      <c r="BS158" s="67"/>
      <c r="BT158" s="67"/>
      <c r="BU158" s="67"/>
      <c r="BV158" s="67"/>
      <c r="BW158" s="67"/>
      <c r="BX158" s="67"/>
      <c r="BY158" s="67"/>
      <c r="BZ158" s="67"/>
      <c r="CA158" s="67"/>
      <c r="CB158" s="67"/>
      <c r="CC158" s="67"/>
      <c r="CD158" s="67"/>
      <c r="CE158" s="67"/>
      <c r="CF158" s="67"/>
      <c r="CG158" s="67"/>
      <c r="CH158" s="67"/>
      <c r="CI158" s="67"/>
      <c r="CJ158" s="67"/>
      <c r="CK158" s="67"/>
      <c r="CL158" s="67"/>
      <c r="CM158" s="67"/>
      <c r="CN158" s="67"/>
      <c r="CO158" s="67"/>
      <c r="CP158" s="67"/>
      <c r="CQ158" s="67"/>
      <c r="CR158" s="67"/>
      <c r="CS158" s="67"/>
      <c r="CT158" s="67"/>
      <c r="CU158" s="67"/>
      <c r="CV158" s="67"/>
      <c r="CW158" s="67"/>
      <c r="CX158" s="67"/>
      <c r="CY158" s="67"/>
      <c r="CZ158" s="67"/>
      <c r="DA158" s="67"/>
      <c r="DB158" s="67"/>
      <c r="DC158" s="67"/>
      <c r="DD158" s="67"/>
    </row>
    <row r="159" spans="1:108" x14ac:dyDescent="0.2">
      <c r="A159" s="239"/>
      <c r="B159" s="152"/>
      <c r="C159" s="152"/>
      <c r="D159" s="79"/>
      <c r="E159" s="79"/>
      <c r="F159" s="79"/>
      <c r="G159" s="79"/>
      <c r="H159" s="79"/>
      <c r="I159" s="152"/>
      <c r="J159" s="79"/>
      <c r="K159" s="79"/>
      <c r="L159" s="79"/>
      <c r="M159" s="79"/>
      <c r="N159" s="79"/>
      <c r="O159" s="79"/>
      <c r="P159" s="183"/>
      <c r="Q159" s="79"/>
      <c r="R159" s="79"/>
      <c r="S159" s="79"/>
      <c r="T159" s="79"/>
      <c r="U159" s="79"/>
      <c r="V159" s="79"/>
      <c r="W159" s="79"/>
      <c r="X159" s="183"/>
      <c r="Y159" s="79"/>
      <c r="Z159" s="79"/>
      <c r="AA159" s="79"/>
      <c r="AB159" s="183"/>
      <c r="AC159" s="79"/>
      <c r="AD159" s="79"/>
      <c r="AE159" s="79"/>
      <c r="AF159" s="21"/>
      <c r="AG159" s="21"/>
      <c r="AH159" s="21"/>
      <c r="AI159" s="21"/>
      <c r="AJ159" s="21"/>
      <c r="AK159" s="50"/>
      <c r="AL159" s="50"/>
      <c r="AM159" s="77"/>
      <c r="AN159" s="77"/>
      <c r="AO159" s="77"/>
      <c r="AP159" s="77"/>
      <c r="AQ159" s="77"/>
      <c r="AR159" s="67"/>
      <c r="AS159" s="67"/>
      <c r="AT159" s="67"/>
      <c r="AU159" s="67"/>
      <c r="AV159" s="67"/>
      <c r="AW159" s="67"/>
      <c r="AX159" s="67"/>
      <c r="AY159" s="67"/>
      <c r="AZ159" s="67"/>
      <c r="BA159" s="67"/>
      <c r="BB159" s="67"/>
      <c r="BC159" s="67"/>
      <c r="BD159" s="67"/>
      <c r="BE159" s="67"/>
      <c r="BF159" s="67"/>
      <c r="BG159" s="67"/>
      <c r="BH159" s="67"/>
      <c r="BI159" s="67"/>
      <c r="BJ159" s="67"/>
      <c r="BK159" s="67"/>
      <c r="BL159" s="67"/>
      <c r="BM159" s="67"/>
      <c r="BN159" s="67"/>
      <c r="BO159" s="67"/>
      <c r="BP159" s="67"/>
      <c r="BQ159" s="67"/>
      <c r="BR159" s="67"/>
      <c r="BS159" s="67"/>
      <c r="BT159" s="67"/>
      <c r="BU159" s="67"/>
      <c r="BV159" s="67"/>
      <c r="BW159" s="67"/>
      <c r="BX159" s="67"/>
      <c r="BY159" s="67"/>
      <c r="BZ159" s="67"/>
      <c r="CA159" s="67"/>
      <c r="CB159" s="67"/>
      <c r="CC159" s="67"/>
      <c r="CD159" s="67"/>
      <c r="CE159" s="67"/>
      <c r="CF159" s="67"/>
      <c r="CG159" s="67"/>
      <c r="CH159" s="67"/>
      <c r="CI159" s="67"/>
      <c r="CJ159" s="67"/>
      <c r="CK159" s="67"/>
      <c r="CL159" s="67"/>
      <c r="CM159" s="67"/>
      <c r="CN159" s="67"/>
      <c r="CO159" s="67"/>
      <c r="CP159" s="67"/>
      <c r="CQ159" s="67"/>
      <c r="CR159" s="67"/>
      <c r="CS159" s="67"/>
      <c r="CT159" s="67"/>
      <c r="CU159" s="67"/>
      <c r="CV159" s="67"/>
      <c r="CW159" s="67"/>
      <c r="CX159" s="67"/>
      <c r="CY159" s="67"/>
      <c r="CZ159" s="67"/>
      <c r="DA159" s="67"/>
      <c r="DB159" s="67"/>
      <c r="DC159" s="67"/>
      <c r="DD159" s="67"/>
    </row>
    <row r="160" spans="1:108" x14ac:dyDescent="0.2">
      <c r="A160" s="244"/>
      <c r="B160" s="152"/>
      <c r="C160" s="152"/>
      <c r="D160" s="79"/>
      <c r="E160" s="79"/>
      <c r="F160" s="79"/>
      <c r="G160" s="79"/>
      <c r="H160" s="79"/>
      <c r="I160" s="152"/>
      <c r="J160" s="79"/>
      <c r="K160" s="79"/>
      <c r="L160" s="79"/>
      <c r="M160" s="79"/>
      <c r="N160" s="79"/>
      <c r="O160" s="79"/>
      <c r="P160" s="183"/>
      <c r="Q160" s="79"/>
      <c r="R160" s="79"/>
      <c r="S160" s="79"/>
      <c r="T160" s="79"/>
      <c r="U160" s="79"/>
      <c r="V160" s="79"/>
      <c r="W160" s="79"/>
      <c r="X160" s="183"/>
      <c r="Y160" s="79"/>
      <c r="Z160" s="79"/>
      <c r="AA160" s="79"/>
      <c r="AB160" s="183"/>
      <c r="AC160" s="79"/>
      <c r="AD160" s="79"/>
      <c r="AE160" s="79"/>
      <c r="AF160" s="21"/>
      <c r="AG160" s="21"/>
      <c r="AH160" s="21"/>
      <c r="AI160" s="21"/>
      <c r="AJ160" s="21"/>
    </row>
    <row r="161" spans="1:108" x14ac:dyDescent="0.2">
      <c r="A161" s="238"/>
      <c r="B161" s="152"/>
      <c r="C161" s="152"/>
      <c r="D161" s="79"/>
      <c r="E161" s="79"/>
      <c r="F161" s="79"/>
      <c r="G161" s="79"/>
      <c r="H161" s="79"/>
      <c r="I161" s="152"/>
      <c r="J161" s="79"/>
      <c r="K161" s="79"/>
      <c r="L161" s="79"/>
      <c r="M161" s="79"/>
      <c r="N161" s="79"/>
      <c r="O161" s="79"/>
      <c r="P161" s="183"/>
      <c r="Q161" s="79"/>
      <c r="R161" s="79"/>
      <c r="S161" s="79"/>
      <c r="T161" s="79"/>
      <c r="U161" s="79"/>
      <c r="V161" s="79"/>
      <c r="W161" s="79"/>
      <c r="X161" s="183"/>
      <c r="Y161" s="79"/>
      <c r="Z161" s="79"/>
      <c r="AA161" s="79"/>
      <c r="AB161" s="183"/>
      <c r="AC161" s="79"/>
      <c r="AD161" s="79"/>
      <c r="AE161" s="79"/>
      <c r="AF161" s="21"/>
      <c r="AG161" s="21"/>
      <c r="AH161" s="21"/>
      <c r="AI161" s="21"/>
      <c r="AJ161" s="21"/>
      <c r="AK161" s="50"/>
      <c r="AL161" s="50"/>
      <c r="AM161" s="77"/>
      <c r="AN161" s="77"/>
      <c r="AO161" s="77"/>
      <c r="AP161" s="77"/>
      <c r="AQ161" s="77"/>
      <c r="AR161" s="67"/>
      <c r="AS161" s="67"/>
      <c r="AT161" s="67"/>
      <c r="AU161" s="67"/>
      <c r="AV161" s="67"/>
      <c r="AW161" s="67"/>
      <c r="AX161" s="67"/>
      <c r="AY161" s="67"/>
      <c r="AZ161" s="67"/>
      <c r="BA161" s="67"/>
      <c r="BB161" s="67"/>
      <c r="BC161" s="67"/>
      <c r="BD161" s="67"/>
      <c r="BE161" s="67"/>
      <c r="BF161" s="67"/>
      <c r="BG161" s="67"/>
      <c r="BH161" s="67"/>
      <c r="BI161" s="67"/>
      <c r="BJ161" s="67"/>
      <c r="BK161" s="67"/>
      <c r="BL161" s="67"/>
      <c r="BM161" s="67"/>
      <c r="BN161" s="67"/>
      <c r="BO161" s="67"/>
      <c r="BP161" s="67"/>
      <c r="BQ161" s="67"/>
      <c r="BR161" s="67"/>
      <c r="BS161" s="67"/>
      <c r="BT161" s="67"/>
      <c r="BU161" s="67"/>
      <c r="BV161" s="67"/>
      <c r="BW161" s="67"/>
      <c r="BX161" s="67"/>
      <c r="BY161" s="67"/>
      <c r="BZ161" s="67"/>
      <c r="CA161" s="67"/>
      <c r="CB161" s="67"/>
      <c r="CC161" s="67"/>
      <c r="CD161" s="67"/>
      <c r="CE161" s="67"/>
      <c r="CF161" s="67"/>
      <c r="CG161" s="67"/>
      <c r="CH161" s="67"/>
      <c r="CI161" s="67"/>
      <c r="CJ161" s="67"/>
      <c r="CK161" s="67"/>
      <c r="CL161" s="67"/>
      <c r="CM161" s="67"/>
      <c r="CN161" s="67"/>
      <c r="CO161" s="67"/>
      <c r="CP161" s="67"/>
      <c r="CQ161" s="67"/>
      <c r="CR161" s="67"/>
      <c r="CS161" s="67"/>
      <c r="CT161" s="67"/>
      <c r="CU161" s="67"/>
      <c r="CV161" s="67"/>
      <c r="CW161" s="67"/>
      <c r="CX161" s="67"/>
      <c r="CY161" s="67"/>
      <c r="CZ161" s="67"/>
      <c r="DA161" s="67"/>
      <c r="DB161" s="67"/>
      <c r="DC161" s="67"/>
      <c r="DD161" s="67"/>
    </row>
    <row r="162" spans="1:108" x14ac:dyDescent="0.2">
      <c r="A162" s="244"/>
      <c r="B162" s="152"/>
      <c r="C162" s="152"/>
      <c r="D162" s="79"/>
      <c r="E162" s="79"/>
      <c r="F162" s="79"/>
      <c r="G162" s="79"/>
      <c r="H162" s="79"/>
      <c r="I162" s="152"/>
      <c r="J162" s="79"/>
      <c r="K162" s="79"/>
      <c r="L162" s="79"/>
      <c r="M162" s="79"/>
      <c r="N162" s="79"/>
      <c r="O162" s="79"/>
      <c r="P162" s="183"/>
      <c r="Q162" s="79"/>
      <c r="R162" s="79"/>
      <c r="S162" s="79"/>
      <c r="T162" s="79"/>
      <c r="U162" s="79"/>
      <c r="V162" s="79"/>
      <c r="W162" s="79"/>
      <c r="X162" s="183"/>
      <c r="Y162" s="79"/>
      <c r="Z162" s="79"/>
      <c r="AA162" s="79"/>
      <c r="AB162" s="183"/>
      <c r="AC162" s="79"/>
      <c r="AD162" s="79"/>
      <c r="AE162" s="79"/>
      <c r="AF162" s="21"/>
      <c r="AG162" s="21"/>
      <c r="AH162" s="21"/>
      <c r="AI162" s="21"/>
      <c r="AJ162" s="21"/>
    </row>
    <row r="163" spans="1:108" x14ac:dyDescent="0.2">
      <c r="A163" s="238"/>
      <c r="B163" s="152"/>
      <c r="C163" s="152"/>
      <c r="D163" s="79"/>
      <c r="E163" s="79"/>
      <c r="F163" s="79"/>
      <c r="G163" s="79"/>
      <c r="H163" s="79"/>
      <c r="I163" s="152"/>
      <c r="J163" s="79"/>
      <c r="K163" s="79"/>
      <c r="L163" s="79"/>
      <c r="M163" s="79"/>
      <c r="N163" s="79"/>
      <c r="O163" s="79"/>
      <c r="P163" s="183"/>
      <c r="Q163" s="79"/>
      <c r="R163" s="79"/>
      <c r="S163" s="79"/>
      <c r="T163" s="79"/>
      <c r="U163" s="79"/>
      <c r="V163" s="79"/>
      <c r="W163" s="79"/>
      <c r="X163" s="183"/>
      <c r="Y163" s="79"/>
      <c r="Z163" s="79"/>
      <c r="AA163" s="79"/>
      <c r="AB163" s="183"/>
      <c r="AC163" s="79"/>
      <c r="AD163" s="79"/>
      <c r="AE163" s="79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</row>
    <row r="164" spans="1:108" x14ac:dyDescent="0.2">
      <c r="A164" s="235"/>
      <c r="B164" s="152"/>
      <c r="C164" s="152"/>
      <c r="D164" s="79"/>
      <c r="E164" s="79"/>
      <c r="F164" s="79"/>
      <c r="G164" s="79"/>
      <c r="H164" s="79"/>
      <c r="I164" s="152"/>
      <c r="J164" s="79"/>
      <c r="K164" s="79"/>
      <c r="L164" s="79"/>
      <c r="M164" s="79"/>
      <c r="N164" s="79"/>
      <c r="O164" s="79"/>
      <c r="P164" s="183"/>
      <c r="Q164" s="79"/>
      <c r="R164" s="79"/>
      <c r="S164" s="79"/>
      <c r="T164" s="79"/>
      <c r="U164" s="79"/>
      <c r="V164" s="79"/>
      <c r="W164" s="79"/>
      <c r="X164" s="183"/>
      <c r="Y164" s="79"/>
      <c r="Z164" s="79"/>
      <c r="AA164" s="79"/>
      <c r="AB164" s="183"/>
      <c r="AC164" s="79"/>
      <c r="AD164" s="79"/>
      <c r="AE164" s="79"/>
      <c r="AF164" s="21"/>
      <c r="AG164" s="21"/>
      <c r="AH164" s="21"/>
      <c r="AI164" s="21"/>
      <c r="AJ164" s="21"/>
    </row>
    <row r="165" spans="1:108" x14ac:dyDescent="0.2">
      <c r="A165" s="244"/>
      <c r="B165" s="152"/>
      <c r="C165" s="152"/>
      <c r="D165" s="79"/>
      <c r="E165" s="79"/>
      <c r="F165" s="79"/>
      <c r="G165" s="79"/>
      <c r="H165" s="79"/>
      <c r="I165" s="152"/>
      <c r="J165" s="79"/>
      <c r="K165" s="79"/>
      <c r="L165" s="79"/>
      <c r="M165" s="79"/>
      <c r="N165" s="79"/>
      <c r="O165" s="79"/>
      <c r="P165" s="183"/>
      <c r="Q165" s="79"/>
      <c r="R165" s="79"/>
      <c r="S165" s="79"/>
      <c r="T165" s="79"/>
      <c r="U165" s="79"/>
      <c r="V165" s="79"/>
      <c r="W165" s="79"/>
      <c r="X165" s="183"/>
      <c r="Y165" s="79"/>
      <c r="Z165" s="79"/>
      <c r="AA165" s="79"/>
      <c r="AB165" s="183"/>
      <c r="AC165" s="79"/>
      <c r="AD165" s="79"/>
      <c r="AE165" s="79"/>
      <c r="AF165" s="21"/>
      <c r="AG165" s="21"/>
      <c r="AH165" s="21"/>
      <c r="AI165" s="21"/>
      <c r="AJ165" s="21"/>
    </row>
    <row r="166" spans="1:108" x14ac:dyDescent="0.2">
      <c r="A166" s="238"/>
      <c r="B166" s="152"/>
      <c r="C166" s="152"/>
      <c r="D166" s="79"/>
      <c r="E166" s="79"/>
      <c r="F166" s="79"/>
      <c r="G166" s="79"/>
      <c r="H166" s="79"/>
      <c r="I166" s="152"/>
      <c r="J166" s="79"/>
      <c r="K166" s="79"/>
      <c r="L166" s="79"/>
      <c r="M166" s="79"/>
      <c r="N166" s="79"/>
      <c r="O166" s="79"/>
      <c r="P166" s="183"/>
      <c r="Q166" s="79"/>
      <c r="R166" s="79"/>
      <c r="S166" s="79"/>
      <c r="T166" s="79"/>
      <c r="U166" s="79"/>
      <c r="V166" s="79"/>
      <c r="W166" s="79"/>
      <c r="X166" s="183"/>
      <c r="Y166" s="79"/>
      <c r="Z166" s="79"/>
      <c r="AA166" s="79"/>
      <c r="AB166" s="183"/>
      <c r="AC166" s="79"/>
      <c r="AD166" s="79"/>
      <c r="AE166" s="79"/>
      <c r="AF166" s="21"/>
      <c r="AG166" s="21"/>
      <c r="AH166" s="21"/>
      <c r="AI166" s="21"/>
      <c r="AJ166" s="21"/>
      <c r="AK166" s="50"/>
      <c r="AL166" s="50"/>
      <c r="AM166" s="50"/>
      <c r="AN166" s="50"/>
      <c r="AO166" s="50"/>
      <c r="AP166" s="77"/>
      <c r="AQ166" s="77"/>
      <c r="AR166" s="67"/>
      <c r="AS166" s="67"/>
      <c r="AT166" s="67"/>
      <c r="AU166" s="67"/>
      <c r="AV166" s="67"/>
      <c r="AW166" s="67"/>
      <c r="AX166" s="67"/>
      <c r="AY166" s="67"/>
      <c r="AZ166" s="67"/>
      <c r="BA166" s="67"/>
      <c r="BB166" s="67"/>
      <c r="BC166" s="67"/>
      <c r="BD166" s="67"/>
      <c r="BE166" s="67"/>
      <c r="BF166" s="67"/>
      <c r="BG166" s="67"/>
      <c r="BH166" s="67"/>
      <c r="BI166" s="67"/>
      <c r="BJ166" s="67"/>
      <c r="BK166" s="67"/>
      <c r="BL166" s="67"/>
      <c r="BM166" s="67"/>
      <c r="BN166" s="67"/>
      <c r="BO166" s="67"/>
      <c r="BP166" s="67"/>
      <c r="BQ166" s="67"/>
      <c r="BR166" s="67"/>
      <c r="BS166" s="67"/>
      <c r="BT166" s="67"/>
      <c r="BU166" s="67"/>
      <c r="BV166" s="67"/>
      <c r="BW166" s="67"/>
      <c r="BX166" s="67"/>
      <c r="BY166" s="67"/>
      <c r="BZ166" s="67"/>
      <c r="CA166" s="67"/>
      <c r="CB166" s="67"/>
      <c r="CC166" s="67"/>
      <c r="CD166" s="67"/>
      <c r="CE166" s="67"/>
      <c r="CF166" s="67"/>
      <c r="CG166" s="67"/>
      <c r="CH166" s="67"/>
      <c r="CI166" s="67"/>
      <c r="CJ166" s="67"/>
      <c r="CK166" s="67"/>
      <c r="CL166" s="67"/>
      <c r="CM166" s="67"/>
      <c r="CN166" s="67"/>
      <c r="CO166" s="67"/>
      <c r="CP166" s="67"/>
      <c r="CQ166" s="67"/>
      <c r="CR166" s="67"/>
      <c r="CS166" s="67"/>
      <c r="CT166" s="67"/>
      <c r="CU166" s="67"/>
      <c r="CV166" s="67"/>
      <c r="CW166" s="67"/>
      <c r="CX166" s="67"/>
      <c r="CY166" s="67"/>
      <c r="CZ166" s="67"/>
      <c r="DA166" s="67"/>
      <c r="DB166" s="67"/>
      <c r="DC166" s="67"/>
      <c r="DD166" s="67"/>
    </row>
    <row r="167" spans="1:108" x14ac:dyDescent="0.2">
      <c r="A167" s="239"/>
      <c r="B167" s="152"/>
      <c r="C167" s="152"/>
      <c r="D167" s="79"/>
      <c r="E167" s="152"/>
      <c r="F167" s="152"/>
      <c r="G167" s="79"/>
      <c r="H167" s="152"/>
      <c r="I167" s="152"/>
      <c r="J167" s="79"/>
      <c r="K167" s="79"/>
      <c r="L167" s="79"/>
      <c r="M167" s="79"/>
      <c r="N167" s="79"/>
      <c r="O167" s="79"/>
      <c r="P167" s="183"/>
      <c r="Q167" s="79"/>
      <c r="R167" s="79"/>
      <c r="S167" s="79"/>
      <c r="T167" s="79"/>
      <c r="U167" s="79"/>
      <c r="V167" s="79"/>
      <c r="W167" s="79"/>
      <c r="X167" s="183"/>
      <c r="Y167" s="79"/>
      <c r="Z167" s="79"/>
      <c r="AA167" s="79"/>
      <c r="AB167" s="183"/>
      <c r="AC167" s="79"/>
      <c r="AD167" s="79"/>
      <c r="AE167" s="79"/>
      <c r="AF167" s="21"/>
      <c r="AG167" s="21"/>
      <c r="AH167" s="21"/>
      <c r="AI167" s="21"/>
      <c r="AJ167" s="21"/>
      <c r="AK167" s="50"/>
      <c r="AL167" s="50"/>
      <c r="AM167" s="77"/>
      <c r="AN167" s="77"/>
      <c r="AO167" s="77"/>
      <c r="AP167" s="77"/>
      <c r="AQ167" s="77"/>
      <c r="AR167" s="67"/>
      <c r="AS167" s="67"/>
      <c r="AT167" s="67"/>
      <c r="AU167" s="67"/>
      <c r="AV167" s="67"/>
      <c r="AW167" s="67"/>
      <c r="AX167" s="67"/>
      <c r="AY167" s="67"/>
      <c r="AZ167" s="67"/>
      <c r="BA167" s="67"/>
      <c r="BB167" s="67"/>
      <c r="BC167" s="67"/>
      <c r="BD167" s="67"/>
      <c r="BE167" s="67"/>
      <c r="BF167" s="67"/>
      <c r="BG167" s="67"/>
      <c r="BH167" s="67"/>
      <c r="BI167" s="67"/>
      <c r="BJ167" s="67"/>
      <c r="BK167" s="67"/>
      <c r="BL167" s="67"/>
      <c r="BM167" s="67"/>
      <c r="BN167" s="67"/>
      <c r="BO167" s="67"/>
      <c r="BP167" s="67"/>
      <c r="BQ167" s="67"/>
      <c r="BR167" s="67"/>
      <c r="BS167" s="67"/>
      <c r="BT167" s="67"/>
      <c r="BU167" s="67"/>
      <c r="BV167" s="67"/>
      <c r="BW167" s="67"/>
      <c r="BX167" s="67"/>
      <c r="BY167" s="67"/>
      <c r="BZ167" s="67"/>
      <c r="CA167" s="67"/>
      <c r="CB167" s="67"/>
      <c r="CC167" s="67"/>
      <c r="CD167" s="67"/>
      <c r="CE167" s="67"/>
      <c r="CF167" s="67"/>
      <c r="CG167" s="67"/>
      <c r="CH167" s="67"/>
      <c r="CI167" s="67"/>
      <c r="CJ167" s="67"/>
      <c r="CK167" s="67"/>
      <c r="CL167" s="67"/>
      <c r="CM167" s="67"/>
      <c r="CN167" s="67"/>
      <c r="CO167" s="67"/>
      <c r="CP167" s="67"/>
      <c r="CQ167" s="67"/>
      <c r="CR167" s="67"/>
      <c r="CS167" s="67"/>
      <c r="CT167" s="67"/>
      <c r="CU167" s="67"/>
      <c r="CV167" s="67"/>
      <c r="CW167" s="67"/>
      <c r="CX167" s="67"/>
      <c r="CY167" s="67"/>
      <c r="CZ167" s="67"/>
      <c r="DA167" s="67"/>
      <c r="DB167" s="67"/>
      <c r="DC167" s="67"/>
      <c r="DD167" s="67"/>
    </row>
    <row r="168" spans="1:108" x14ac:dyDescent="0.2">
      <c r="A168" s="249"/>
      <c r="B168" s="152"/>
      <c r="C168" s="152"/>
      <c r="D168" s="79"/>
      <c r="E168" s="152"/>
      <c r="F168" s="152"/>
      <c r="G168" s="79"/>
      <c r="H168" s="152"/>
      <c r="I168" s="152"/>
      <c r="J168" s="79"/>
      <c r="K168" s="79"/>
      <c r="L168" s="79"/>
      <c r="M168" s="79"/>
      <c r="N168" s="79"/>
      <c r="O168" s="79"/>
      <c r="P168" s="183"/>
      <c r="Q168" s="79"/>
      <c r="R168" s="79"/>
      <c r="S168" s="79"/>
      <c r="T168" s="79"/>
      <c r="U168" s="79"/>
      <c r="V168" s="79"/>
      <c r="W168" s="79"/>
      <c r="X168" s="183"/>
      <c r="Y168" s="79"/>
      <c r="Z168" s="79"/>
      <c r="AA168" s="79"/>
      <c r="AB168" s="183"/>
      <c r="AC168" s="79"/>
      <c r="AD168" s="79"/>
      <c r="AE168" s="79"/>
      <c r="AF168" s="21"/>
      <c r="AG168" s="21"/>
      <c r="AH168" s="21"/>
      <c r="AI168" s="21"/>
      <c r="AJ168" s="21"/>
      <c r="AK168" s="50"/>
      <c r="AL168" s="50"/>
      <c r="AM168" s="77"/>
      <c r="AN168" s="77"/>
      <c r="AO168" s="77"/>
      <c r="AP168" s="77"/>
      <c r="AQ168" s="77"/>
      <c r="AR168" s="67"/>
      <c r="AS168" s="67"/>
      <c r="AT168" s="67"/>
      <c r="AU168" s="67"/>
      <c r="AV168" s="67"/>
      <c r="AW168" s="67"/>
      <c r="AX168" s="67"/>
      <c r="AY168" s="67"/>
      <c r="AZ168" s="67"/>
      <c r="BA168" s="67"/>
      <c r="BB168" s="67"/>
      <c r="BC168" s="67"/>
      <c r="BD168" s="67"/>
      <c r="BE168" s="67"/>
      <c r="BF168" s="67"/>
      <c r="BG168" s="67"/>
      <c r="BH168" s="67"/>
      <c r="BI168" s="67"/>
      <c r="BJ168" s="67"/>
      <c r="BK168" s="67"/>
      <c r="BL168" s="67"/>
      <c r="BM168" s="67"/>
      <c r="BN168" s="67"/>
      <c r="BO168" s="67"/>
      <c r="BP168" s="67"/>
      <c r="BQ168" s="67"/>
      <c r="BR168" s="67"/>
      <c r="BS168" s="67"/>
      <c r="BT168" s="67"/>
      <c r="BU168" s="67"/>
      <c r="BV168" s="67"/>
      <c r="BW168" s="67"/>
      <c r="BX168" s="67"/>
      <c r="BY168" s="67"/>
      <c r="BZ168" s="67"/>
      <c r="CA168" s="67"/>
      <c r="CB168" s="67"/>
      <c r="CC168" s="67"/>
      <c r="CD168" s="67"/>
      <c r="CE168" s="67"/>
      <c r="CF168" s="67"/>
      <c r="CG168" s="67"/>
      <c r="CH168" s="67"/>
      <c r="CI168" s="67"/>
      <c r="CJ168" s="67"/>
      <c r="CK168" s="67"/>
      <c r="CL168" s="67"/>
      <c r="CM168" s="67"/>
      <c r="CN168" s="67"/>
      <c r="CO168" s="67"/>
      <c r="CP168" s="67"/>
      <c r="CQ168" s="67"/>
      <c r="CR168" s="67"/>
      <c r="CS168" s="67"/>
      <c r="CT168" s="67"/>
      <c r="CU168" s="67"/>
      <c r="CV168" s="67"/>
      <c r="CW168" s="67"/>
      <c r="CX168" s="67"/>
      <c r="CY168" s="67"/>
      <c r="CZ168" s="67"/>
      <c r="DA168" s="67"/>
      <c r="DB168" s="67"/>
      <c r="DC168" s="67"/>
      <c r="DD168" s="67"/>
    </row>
    <row r="169" spans="1:108" x14ac:dyDescent="0.2">
      <c r="A169" s="244"/>
      <c r="B169" s="152"/>
      <c r="C169" s="152"/>
      <c r="D169" s="79"/>
      <c r="E169" s="152"/>
      <c r="F169" s="152"/>
      <c r="G169" s="79"/>
      <c r="H169" s="152"/>
      <c r="I169" s="152"/>
      <c r="J169" s="79"/>
      <c r="K169" s="79"/>
      <c r="L169" s="79"/>
      <c r="M169" s="79"/>
      <c r="N169" s="79"/>
      <c r="O169" s="79"/>
      <c r="P169" s="183"/>
      <c r="Q169" s="79"/>
      <c r="R169" s="79"/>
      <c r="S169" s="79"/>
      <c r="T169" s="79"/>
      <c r="U169" s="79"/>
      <c r="V169" s="79"/>
      <c r="W169" s="79"/>
      <c r="X169" s="183"/>
      <c r="Y169" s="79"/>
      <c r="Z169" s="79"/>
      <c r="AA169" s="79"/>
      <c r="AB169" s="183"/>
      <c r="AC169" s="79"/>
      <c r="AD169" s="79"/>
      <c r="AE169" s="79"/>
      <c r="AF169" s="21"/>
      <c r="AG169" s="21"/>
      <c r="AH169" s="21"/>
      <c r="AI169" s="21"/>
      <c r="AJ169" s="21"/>
    </row>
    <row r="170" spans="1:108" x14ac:dyDescent="0.2">
      <c r="A170" s="238"/>
      <c r="B170" s="152"/>
      <c r="C170" s="152"/>
      <c r="D170" s="79"/>
      <c r="E170" s="152"/>
      <c r="F170" s="152"/>
      <c r="G170" s="79"/>
      <c r="H170" s="152"/>
      <c r="I170" s="152"/>
      <c r="J170" s="79"/>
      <c r="K170" s="79"/>
      <c r="L170" s="79"/>
      <c r="M170" s="79"/>
      <c r="N170" s="79"/>
      <c r="O170" s="79"/>
      <c r="P170" s="183"/>
      <c r="Q170" s="79"/>
      <c r="R170" s="79"/>
      <c r="S170" s="79"/>
      <c r="T170" s="79"/>
      <c r="U170" s="79"/>
      <c r="V170" s="79"/>
      <c r="W170" s="79"/>
      <c r="X170" s="183"/>
      <c r="Y170" s="79"/>
      <c r="Z170" s="79"/>
      <c r="AA170" s="79"/>
      <c r="AB170" s="183"/>
      <c r="AC170" s="79"/>
      <c r="AD170" s="79"/>
      <c r="AE170" s="79"/>
      <c r="AF170" s="21"/>
      <c r="AG170" s="21"/>
      <c r="AH170" s="21"/>
      <c r="AI170" s="21"/>
      <c r="AJ170" s="21"/>
      <c r="AK170" s="50"/>
      <c r="AL170" s="50"/>
      <c r="AM170" s="77"/>
      <c r="AN170" s="77"/>
      <c r="AO170" s="77"/>
      <c r="AP170" s="77"/>
      <c r="AQ170" s="77"/>
      <c r="AR170" s="67"/>
      <c r="AS170" s="67"/>
      <c r="AT170" s="67"/>
      <c r="AU170" s="67"/>
      <c r="AV170" s="67"/>
      <c r="AW170" s="67"/>
      <c r="AX170" s="67"/>
      <c r="AY170" s="6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</row>
    <row r="171" spans="1:108" x14ac:dyDescent="0.2">
      <c r="A171" s="238"/>
      <c r="B171" s="152"/>
      <c r="C171" s="152"/>
      <c r="D171" s="152"/>
      <c r="E171" s="152"/>
      <c r="F171" s="152"/>
      <c r="G171" s="79"/>
      <c r="H171" s="152"/>
      <c r="I171" s="152"/>
      <c r="J171" s="79"/>
      <c r="K171" s="79"/>
      <c r="L171" s="79"/>
      <c r="M171" s="79"/>
      <c r="N171" s="79"/>
      <c r="O171" s="79"/>
      <c r="P171" s="183"/>
      <c r="Q171" s="79"/>
      <c r="R171" s="79"/>
      <c r="S171" s="79"/>
      <c r="T171" s="79"/>
      <c r="U171" s="79"/>
      <c r="V171" s="79"/>
      <c r="W171" s="79"/>
      <c r="X171" s="183"/>
      <c r="Y171" s="79"/>
      <c r="Z171" s="79"/>
      <c r="AA171" s="79"/>
      <c r="AB171" s="183"/>
      <c r="AC171" s="79"/>
      <c r="AD171" s="79"/>
      <c r="AE171" s="79"/>
      <c r="AF171" s="21"/>
      <c r="AG171" s="21"/>
      <c r="AH171" s="21"/>
      <c r="AI171" s="21"/>
      <c r="AJ171" s="21"/>
      <c r="AK171" s="50"/>
      <c r="AL171" s="50"/>
      <c r="AM171" s="50"/>
      <c r="AN171" s="50"/>
      <c r="AO171" s="50"/>
      <c r="AP171" s="77"/>
      <c r="AQ171" s="77"/>
      <c r="AR171" s="67"/>
      <c r="AS171" s="67"/>
      <c r="AT171" s="67"/>
      <c r="AU171" s="67"/>
      <c r="AV171" s="67"/>
      <c r="AW171" s="67"/>
      <c r="AX171" s="67"/>
      <c r="AY171" s="6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7"/>
      <c r="BZ171" s="67"/>
      <c r="CA171" s="67"/>
      <c r="CB171" s="67"/>
      <c r="CC171" s="67"/>
      <c r="CD171" s="67"/>
      <c r="CE171" s="67"/>
      <c r="CF171" s="67"/>
      <c r="CG171" s="67"/>
      <c r="CH171" s="67"/>
      <c r="CI171" s="67"/>
      <c r="CJ171" s="67"/>
      <c r="CK171" s="67"/>
      <c r="CL171" s="67"/>
      <c r="CM171" s="67"/>
      <c r="CN171" s="67"/>
      <c r="CO171" s="67"/>
      <c r="CP171" s="67"/>
      <c r="CQ171" s="67"/>
      <c r="CR171" s="67"/>
      <c r="CS171" s="67"/>
      <c r="CT171" s="67"/>
      <c r="CU171" s="67"/>
      <c r="CV171" s="67"/>
      <c r="CW171" s="67"/>
      <c r="CX171" s="67"/>
      <c r="CY171" s="67"/>
      <c r="CZ171" s="67"/>
      <c r="DA171" s="67"/>
      <c r="DB171" s="67"/>
      <c r="DC171" s="67"/>
      <c r="DD171" s="67"/>
    </row>
    <row r="172" spans="1:108" ht="12" customHeight="1" x14ac:dyDescent="0.2">
      <c r="A172" s="235"/>
      <c r="B172" s="152"/>
      <c r="C172" s="152"/>
      <c r="D172" s="152"/>
      <c r="E172" s="152"/>
      <c r="F172" s="152"/>
      <c r="G172" s="79"/>
      <c r="H172" s="152"/>
      <c r="I172" s="152"/>
      <c r="J172" s="79"/>
      <c r="K172" s="79"/>
      <c r="L172" s="79"/>
      <c r="M172" s="79"/>
      <c r="N172" s="79"/>
      <c r="O172" s="79"/>
      <c r="P172" s="183"/>
      <c r="Q172" s="79"/>
      <c r="R172" s="79"/>
      <c r="S172" s="79"/>
      <c r="T172" s="79"/>
      <c r="U172" s="79"/>
      <c r="V172" s="79"/>
      <c r="W172" s="79"/>
      <c r="X172" s="183"/>
      <c r="Y172" s="79"/>
      <c r="Z172" s="79"/>
      <c r="AA172" s="79"/>
      <c r="AB172" s="183"/>
      <c r="AC172" s="79"/>
      <c r="AD172" s="79"/>
      <c r="AE172" s="79"/>
      <c r="AF172" s="21"/>
      <c r="AG172" s="21"/>
      <c r="AH172" s="21"/>
      <c r="AI172" s="21"/>
      <c r="AJ172" s="21"/>
    </row>
    <row r="173" spans="1:108" x14ac:dyDescent="0.2">
      <c r="A173" s="238"/>
      <c r="B173" s="152"/>
      <c r="C173" s="152"/>
      <c r="D173" s="152"/>
      <c r="E173" s="152"/>
      <c r="F173" s="152"/>
      <c r="G173" s="79"/>
      <c r="H173" s="152"/>
      <c r="I173" s="152"/>
      <c r="J173" s="79"/>
      <c r="K173" s="79"/>
      <c r="L173" s="79"/>
      <c r="M173" s="79"/>
      <c r="N173" s="79"/>
      <c r="O173" s="79"/>
      <c r="P173" s="183"/>
      <c r="Q173" s="79"/>
      <c r="R173" s="79"/>
      <c r="S173" s="79"/>
      <c r="T173" s="79"/>
      <c r="U173" s="79"/>
      <c r="V173" s="79"/>
      <c r="W173" s="79"/>
      <c r="X173" s="183"/>
      <c r="Y173" s="79"/>
      <c r="Z173" s="79"/>
      <c r="AA173" s="79"/>
      <c r="AB173" s="183"/>
      <c r="AC173" s="79"/>
      <c r="AD173" s="79"/>
      <c r="AE173" s="79"/>
      <c r="AF173" s="21"/>
      <c r="AG173" s="21"/>
      <c r="AH173" s="21"/>
      <c r="AI173" s="21"/>
      <c r="AJ173" s="21"/>
      <c r="AK173" s="50"/>
      <c r="AL173" s="50"/>
      <c r="AM173" s="50"/>
      <c r="AN173" s="50"/>
      <c r="AO173" s="50"/>
      <c r="AP173" s="77"/>
      <c r="AQ173" s="77"/>
      <c r="AR173" s="67"/>
      <c r="AS173" s="67"/>
      <c r="AT173" s="67"/>
      <c r="AU173" s="67"/>
      <c r="AV173" s="67"/>
      <c r="AW173" s="67"/>
      <c r="AX173" s="67"/>
      <c r="AY173" s="6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</row>
    <row r="174" spans="1:108" x14ac:dyDescent="0.2">
      <c r="A174" s="238"/>
      <c r="B174" s="152"/>
      <c r="C174" s="152"/>
      <c r="D174" s="152"/>
      <c r="E174" s="152"/>
      <c r="F174" s="152"/>
      <c r="G174" s="79"/>
      <c r="H174" s="152"/>
      <c r="I174" s="152"/>
      <c r="J174" s="79"/>
      <c r="K174" s="79"/>
      <c r="L174" s="79"/>
      <c r="M174" s="79"/>
      <c r="N174" s="79"/>
      <c r="O174" s="79"/>
      <c r="P174" s="183"/>
      <c r="Q174" s="79"/>
      <c r="R174" s="79"/>
      <c r="S174" s="79"/>
      <c r="T174" s="79"/>
      <c r="U174" s="79"/>
      <c r="V174" s="79"/>
      <c r="W174" s="79"/>
      <c r="X174" s="183"/>
      <c r="Y174" s="79"/>
      <c r="Z174" s="79"/>
      <c r="AA174" s="79"/>
      <c r="AB174" s="183"/>
      <c r="AC174" s="79"/>
      <c r="AD174" s="79"/>
      <c r="AE174" s="79"/>
      <c r="AF174" s="21"/>
      <c r="AG174" s="21"/>
      <c r="AH174" s="21"/>
      <c r="AI174" s="21"/>
      <c r="AJ174" s="21"/>
      <c r="AK174" s="50"/>
      <c r="AL174" s="50"/>
      <c r="AM174" s="50"/>
      <c r="AN174" s="50"/>
      <c r="AO174" s="50"/>
      <c r="AP174" s="77"/>
      <c r="AQ174" s="77"/>
      <c r="AR174" s="67"/>
      <c r="AS174" s="67"/>
      <c r="AT174" s="67"/>
      <c r="AU174" s="67"/>
      <c r="AV174" s="67"/>
      <c r="AW174" s="67"/>
      <c r="AX174" s="67"/>
      <c r="AY174" s="6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  <c r="CC174" s="67"/>
      <c r="CD174" s="67"/>
      <c r="CE174" s="67"/>
      <c r="CF174" s="67"/>
      <c r="CG174" s="67"/>
      <c r="CH174" s="67"/>
      <c r="CI174" s="67"/>
      <c r="CJ174" s="67"/>
      <c r="CK174" s="67"/>
      <c r="CL174" s="67"/>
      <c r="CM174" s="67"/>
      <c r="CN174" s="67"/>
      <c r="CO174" s="67"/>
      <c r="CP174" s="67"/>
      <c r="CQ174" s="67"/>
      <c r="CR174" s="67"/>
      <c r="CS174" s="67"/>
      <c r="CT174" s="67"/>
      <c r="CU174" s="67"/>
      <c r="CV174" s="67"/>
      <c r="CW174" s="67"/>
      <c r="CX174" s="67"/>
      <c r="CY174" s="67"/>
      <c r="CZ174" s="67"/>
      <c r="DA174" s="67"/>
      <c r="DB174" s="67"/>
      <c r="DC174" s="67"/>
      <c r="DD174" s="67"/>
    </row>
    <row r="175" spans="1:108" x14ac:dyDescent="0.2">
      <c r="A175" s="250"/>
      <c r="B175" s="152"/>
      <c r="C175" s="152"/>
      <c r="D175" s="152"/>
      <c r="E175" s="152"/>
      <c r="F175" s="152"/>
      <c r="G175" s="79"/>
      <c r="H175" s="152"/>
      <c r="I175" s="152"/>
      <c r="J175" s="79"/>
      <c r="K175" s="79"/>
      <c r="L175" s="79"/>
      <c r="M175" s="79"/>
      <c r="N175" s="79"/>
      <c r="O175" s="79"/>
      <c r="P175" s="183"/>
      <c r="Q175" s="79"/>
      <c r="R175" s="79"/>
      <c r="S175" s="79"/>
      <c r="T175" s="79"/>
      <c r="U175" s="79"/>
      <c r="V175" s="79"/>
      <c r="W175" s="79"/>
      <c r="X175" s="183"/>
      <c r="Y175" s="79"/>
      <c r="Z175" s="79"/>
      <c r="AA175" s="79"/>
      <c r="AB175" s="183"/>
      <c r="AC175" s="79"/>
      <c r="AD175" s="79"/>
      <c r="AE175" s="79"/>
      <c r="AF175" s="21"/>
      <c r="AG175" s="21"/>
      <c r="AH175" s="21"/>
      <c r="AI175" s="21"/>
      <c r="AJ175" s="21"/>
      <c r="AK175" s="50"/>
      <c r="AL175" s="50"/>
      <c r="AM175" s="50"/>
      <c r="AN175" s="50"/>
      <c r="AO175" s="50"/>
      <c r="AP175" s="77"/>
      <c r="AQ175" s="77"/>
      <c r="AR175" s="67"/>
      <c r="AS175" s="67"/>
      <c r="AT175" s="67"/>
      <c r="AU175" s="67"/>
      <c r="AV175" s="67"/>
      <c r="AW175" s="67"/>
      <c r="AX175" s="67"/>
      <c r="AY175" s="67"/>
      <c r="AZ175" s="67"/>
      <c r="BA175" s="67"/>
      <c r="BB175" s="67"/>
      <c r="BC175" s="67"/>
      <c r="BD175" s="67"/>
      <c r="BE175" s="67"/>
      <c r="BF175" s="67"/>
      <c r="BG175" s="67"/>
      <c r="BH175" s="67"/>
      <c r="BI175" s="67"/>
      <c r="BJ175" s="67"/>
      <c r="BK175" s="67"/>
      <c r="BL175" s="67"/>
      <c r="BM175" s="67"/>
      <c r="BN175" s="67"/>
      <c r="BO175" s="67"/>
      <c r="BP175" s="67"/>
      <c r="BQ175" s="67"/>
      <c r="BR175" s="67"/>
      <c r="BS175" s="67"/>
      <c r="BT175" s="67"/>
      <c r="BU175" s="67"/>
      <c r="BV175" s="67"/>
      <c r="BW175" s="67"/>
      <c r="BX175" s="67"/>
      <c r="BY175" s="67"/>
      <c r="BZ175" s="67"/>
      <c r="CA175" s="67"/>
      <c r="CB175" s="67"/>
      <c r="CC175" s="67"/>
      <c r="CD175" s="67"/>
      <c r="CE175" s="67"/>
      <c r="CF175" s="67"/>
      <c r="CG175" s="67"/>
      <c r="CH175" s="67"/>
      <c r="CI175" s="67"/>
      <c r="CJ175" s="67"/>
      <c r="CK175" s="67"/>
      <c r="CL175" s="67"/>
      <c r="CM175" s="67"/>
      <c r="CN175" s="67"/>
      <c r="CO175" s="67"/>
      <c r="CP175" s="67"/>
      <c r="CQ175" s="67"/>
      <c r="CR175" s="67"/>
      <c r="CS175" s="67"/>
      <c r="CT175" s="67"/>
      <c r="CU175" s="67"/>
      <c r="CV175" s="67"/>
      <c r="CW175" s="67"/>
      <c r="CX175" s="67"/>
      <c r="CY175" s="67"/>
      <c r="CZ175" s="67"/>
      <c r="DA175" s="67"/>
      <c r="DB175" s="67"/>
      <c r="DC175" s="67"/>
      <c r="DD175" s="67"/>
    </row>
    <row r="176" spans="1:108" x14ac:dyDescent="0.2">
      <c r="A176" s="235"/>
      <c r="B176" s="152"/>
      <c r="C176" s="152"/>
      <c r="D176" s="152"/>
      <c r="E176" s="152"/>
      <c r="F176" s="152"/>
      <c r="G176" s="79"/>
      <c r="H176" s="152"/>
      <c r="I176" s="152"/>
      <c r="J176" s="79"/>
      <c r="K176" s="79"/>
      <c r="L176" s="79"/>
      <c r="M176" s="79"/>
      <c r="N176" s="79"/>
      <c r="O176" s="79"/>
      <c r="P176" s="183"/>
      <c r="Q176" s="79"/>
      <c r="R176" s="79"/>
      <c r="S176" s="79"/>
      <c r="T176" s="79"/>
      <c r="U176" s="79"/>
      <c r="V176" s="79"/>
      <c r="W176" s="79"/>
      <c r="X176" s="183"/>
      <c r="Y176" s="79"/>
      <c r="Z176" s="79"/>
      <c r="AA176" s="79"/>
      <c r="AB176" s="183"/>
      <c r="AC176" s="79"/>
      <c r="AD176" s="79"/>
      <c r="AE176" s="79"/>
      <c r="AF176" s="21"/>
      <c r="AG176" s="21"/>
      <c r="AH176" s="21"/>
      <c r="AI176" s="21"/>
      <c r="AJ176" s="21"/>
    </row>
    <row r="177" spans="1:108" x14ac:dyDescent="0.2">
      <c r="A177" s="235"/>
      <c r="B177" s="152"/>
      <c r="C177" s="152"/>
      <c r="D177" s="152"/>
      <c r="E177" s="152"/>
      <c r="F177" s="152"/>
      <c r="G177" s="79"/>
      <c r="H177" s="152"/>
      <c r="I177" s="152"/>
      <c r="J177" s="79"/>
      <c r="K177" s="79"/>
      <c r="L177" s="79"/>
      <c r="M177" s="79"/>
      <c r="N177" s="79"/>
      <c r="O177" s="79"/>
      <c r="P177" s="183"/>
      <c r="Q177" s="79"/>
      <c r="R177" s="79"/>
      <c r="S177" s="79"/>
      <c r="T177" s="79"/>
      <c r="U177" s="79"/>
      <c r="V177" s="79"/>
      <c r="W177" s="79"/>
      <c r="X177" s="183"/>
      <c r="Y177" s="79"/>
      <c r="Z177" s="79"/>
      <c r="AA177" s="79"/>
      <c r="AB177" s="183"/>
      <c r="AC177" s="79"/>
      <c r="AD177" s="79"/>
      <c r="AE177" s="79"/>
      <c r="AF177" s="21"/>
      <c r="AG177" s="21"/>
      <c r="AH177" s="21"/>
      <c r="AI177" s="21"/>
      <c r="AJ177" s="21"/>
    </row>
    <row r="178" spans="1:108" x14ac:dyDescent="0.2">
      <c r="A178" s="235"/>
      <c r="B178" s="152"/>
      <c r="C178" s="152"/>
      <c r="D178" s="152"/>
      <c r="E178" s="152"/>
      <c r="F178" s="152"/>
      <c r="G178" s="79"/>
      <c r="H178" s="152"/>
      <c r="I178" s="152"/>
      <c r="J178" s="79"/>
      <c r="K178" s="79"/>
      <c r="L178" s="79"/>
      <c r="M178" s="79"/>
      <c r="N178" s="79"/>
      <c r="O178" s="79"/>
      <c r="P178" s="183"/>
      <c r="Q178" s="79"/>
      <c r="R178" s="79"/>
      <c r="S178" s="79"/>
      <c r="T178" s="79"/>
      <c r="U178" s="79"/>
      <c r="V178" s="79"/>
      <c r="W178" s="79"/>
      <c r="X178" s="183"/>
      <c r="Y178" s="79"/>
      <c r="Z178" s="79"/>
      <c r="AA178" s="79"/>
      <c r="AB178" s="183"/>
      <c r="AC178" s="79"/>
      <c r="AD178" s="79"/>
      <c r="AE178" s="79"/>
      <c r="AF178" s="21"/>
      <c r="AG178" s="21"/>
      <c r="AH178" s="21"/>
      <c r="AI178" s="21"/>
      <c r="AJ178" s="21"/>
    </row>
    <row r="179" spans="1:108" x14ac:dyDescent="0.2">
      <c r="A179" s="239"/>
      <c r="B179" s="152"/>
      <c r="C179" s="152"/>
      <c r="D179" s="152"/>
      <c r="E179" s="152"/>
      <c r="F179" s="152"/>
      <c r="G179" s="79"/>
      <c r="H179" s="152"/>
      <c r="I179" s="152"/>
      <c r="J179" s="79"/>
      <c r="K179" s="79"/>
      <c r="L179" s="79"/>
      <c r="M179" s="79"/>
      <c r="N179" s="79"/>
      <c r="O179" s="79"/>
      <c r="P179" s="183"/>
      <c r="Q179" s="79"/>
      <c r="R179" s="79"/>
      <c r="S179" s="79"/>
      <c r="T179" s="79"/>
      <c r="U179" s="79"/>
      <c r="V179" s="79"/>
      <c r="W179" s="79"/>
      <c r="X179" s="183"/>
      <c r="Y179" s="79"/>
      <c r="Z179" s="79"/>
      <c r="AA179" s="79"/>
      <c r="AB179" s="183"/>
      <c r="AC179" s="79"/>
      <c r="AD179" s="79"/>
      <c r="AE179" s="79"/>
      <c r="AF179" s="21"/>
      <c r="AG179" s="21"/>
      <c r="AH179" s="21"/>
      <c r="AI179" s="21"/>
      <c r="AJ179" s="21"/>
      <c r="AK179" s="50"/>
      <c r="AL179" s="50"/>
      <c r="AM179" s="50"/>
      <c r="AN179" s="50"/>
      <c r="AO179" s="50"/>
      <c r="AP179" s="77"/>
      <c r="AQ179" s="77"/>
      <c r="AR179" s="67"/>
      <c r="AS179" s="67"/>
      <c r="AT179" s="67"/>
      <c r="AU179" s="67"/>
      <c r="AV179" s="67"/>
      <c r="AW179" s="67"/>
      <c r="AX179" s="67"/>
      <c r="AY179" s="67"/>
      <c r="AZ179" s="67"/>
      <c r="BA179" s="67"/>
      <c r="BB179" s="67"/>
      <c r="BC179" s="67"/>
      <c r="BD179" s="67"/>
      <c r="BE179" s="67"/>
      <c r="BF179" s="67"/>
      <c r="BG179" s="67"/>
      <c r="BH179" s="67"/>
      <c r="BI179" s="67"/>
      <c r="BJ179" s="67"/>
      <c r="BK179" s="67"/>
      <c r="BL179" s="67"/>
      <c r="BM179" s="67"/>
      <c r="BN179" s="67"/>
      <c r="BO179" s="67"/>
      <c r="BP179" s="67"/>
      <c r="BQ179" s="67"/>
      <c r="BR179" s="67"/>
      <c r="BS179" s="67"/>
      <c r="BT179" s="67"/>
      <c r="BU179" s="67"/>
      <c r="BV179" s="67"/>
      <c r="BW179" s="67"/>
      <c r="BX179" s="67"/>
      <c r="BY179" s="67"/>
      <c r="BZ179" s="67"/>
      <c r="CA179" s="67"/>
      <c r="CB179" s="67"/>
      <c r="CC179" s="67"/>
      <c r="CD179" s="67"/>
      <c r="CE179" s="67"/>
      <c r="CF179" s="67"/>
      <c r="CG179" s="67"/>
      <c r="CH179" s="67"/>
      <c r="CI179" s="67"/>
      <c r="CJ179" s="67"/>
      <c r="CK179" s="67"/>
      <c r="CL179" s="67"/>
      <c r="CM179" s="67"/>
      <c r="CN179" s="67"/>
      <c r="CO179" s="67"/>
      <c r="CP179" s="67"/>
      <c r="CQ179" s="67"/>
      <c r="CR179" s="67"/>
      <c r="CS179" s="67"/>
      <c r="CT179" s="67"/>
      <c r="CU179" s="67"/>
      <c r="CV179" s="67"/>
      <c r="CW179" s="67"/>
      <c r="CX179" s="67"/>
      <c r="CY179" s="67"/>
      <c r="CZ179" s="67"/>
      <c r="DA179" s="67"/>
      <c r="DB179" s="67"/>
      <c r="DC179" s="67"/>
      <c r="DD179" s="67"/>
    </row>
    <row r="180" spans="1:108" x14ac:dyDescent="0.2">
      <c r="A180" s="244"/>
      <c r="B180" s="152"/>
      <c r="C180" s="152"/>
      <c r="D180" s="152"/>
      <c r="E180" s="152"/>
      <c r="F180" s="152"/>
      <c r="G180" s="79"/>
      <c r="H180" s="152"/>
      <c r="I180" s="152"/>
      <c r="J180" s="79"/>
      <c r="K180" s="79"/>
      <c r="L180" s="79"/>
      <c r="M180" s="79"/>
      <c r="N180" s="79"/>
      <c r="O180" s="79"/>
      <c r="P180" s="183"/>
      <c r="Q180" s="79"/>
      <c r="R180" s="79"/>
      <c r="S180" s="79"/>
      <c r="T180" s="79"/>
      <c r="U180" s="79"/>
      <c r="V180" s="79"/>
      <c r="W180" s="79"/>
      <c r="X180" s="183"/>
      <c r="Y180" s="79"/>
      <c r="Z180" s="79"/>
      <c r="AA180" s="79"/>
      <c r="AB180" s="183"/>
      <c r="AC180" s="79"/>
      <c r="AD180" s="79"/>
      <c r="AE180" s="79"/>
      <c r="AF180" s="21"/>
      <c r="AG180" s="21"/>
      <c r="AH180" s="21"/>
      <c r="AI180" s="21"/>
      <c r="AJ180" s="21"/>
    </row>
    <row r="181" spans="1:108" x14ac:dyDescent="0.2">
      <c r="A181" s="257"/>
      <c r="B181" s="152"/>
      <c r="C181" s="152"/>
      <c r="D181" s="152"/>
      <c r="E181" s="152"/>
      <c r="F181" s="152"/>
      <c r="G181" s="79"/>
      <c r="H181" s="152"/>
      <c r="I181" s="152"/>
      <c r="J181" s="79"/>
      <c r="K181" s="79"/>
      <c r="L181" s="79"/>
      <c r="M181" s="79"/>
      <c r="N181" s="79"/>
      <c r="O181" s="79"/>
      <c r="P181" s="183"/>
      <c r="Q181" s="79"/>
      <c r="R181" s="79"/>
      <c r="S181" s="79"/>
      <c r="T181" s="79"/>
      <c r="U181" s="79"/>
      <c r="V181" s="79"/>
      <c r="W181" s="79"/>
      <c r="X181" s="183"/>
      <c r="Y181" s="79"/>
      <c r="Z181" s="79"/>
      <c r="AA181" s="79"/>
      <c r="AB181" s="183"/>
      <c r="AC181" s="79"/>
      <c r="AD181" s="79"/>
      <c r="AE181" s="79"/>
      <c r="AF181" s="21"/>
      <c r="AG181" s="21"/>
      <c r="AH181" s="21"/>
      <c r="AI181" s="21"/>
      <c r="AJ181" s="21"/>
      <c r="AK181" s="50"/>
      <c r="AL181" s="50"/>
      <c r="AM181" s="50"/>
      <c r="AN181" s="50"/>
      <c r="AO181" s="50"/>
      <c r="AP181" s="77"/>
      <c r="AQ181" s="77"/>
      <c r="AR181" s="67"/>
      <c r="AS181" s="67"/>
      <c r="AT181" s="67"/>
      <c r="AU181" s="67"/>
      <c r="AV181" s="67"/>
      <c r="AW181" s="67"/>
      <c r="AX181" s="67"/>
      <c r="AY181" s="67"/>
      <c r="AZ181" s="67"/>
      <c r="BA181" s="67"/>
      <c r="BB181" s="67"/>
      <c r="BC181" s="67"/>
      <c r="BD181" s="67"/>
      <c r="BE181" s="67"/>
      <c r="BF181" s="67"/>
      <c r="BG181" s="67"/>
      <c r="BH181" s="67"/>
      <c r="BI181" s="67"/>
      <c r="BJ181" s="67"/>
      <c r="BK181" s="67"/>
      <c r="BL181" s="67"/>
      <c r="BM181" s="67"/>
      <c r="BN181" s="67"/>
      <c r="BO181" s="67"/>
      <c r="BP181" s="67"/>
      <c r="BQ181" s="67"/>
      <c r="BR181" s="67"/>
      <c r="BS181" s="67"/>
      <c r="BT181" s="67"/>
      <c r="BU181" s="67"/>
      <c r="BV181" s="67"/>
      <c r="BW181" s="67"/>
      <c r="BX181" s="67"/>
      <c r="BY181" s="67"/>
      <c r="BZ181" s="67"/>
      <c r="CA181" s="67"/>
      <c r="CB181" s="67"/>
      <c r="CC181" s="67"/>
      <c r="CD181" s="67"/>
      <c r="CE181" s="67"/>
      <c r="CF181" s="67"/>
      <c r="CG181" s="67"/>
      <c r="CH181" s="67"/>
      <c r="CI181" s="67"/>
      <c r="CJ181" s="67"/>
      <c r="CK181" s="67"/>
      <c r="CL181" s="67"/>
      <c r="CM181" s="67"/>
      <c r="CN181" s="67"/>
      <c r="CO181" s="67"/>
      <c r="CP181" s="67"/>
      <c r="CQ181" s="67"/>
      <c r="CR181" s="67"/>
      <c r="CS181" s="67"/>
      <c r="CT181" s="67"/>
      <c r="CU181" s="67"/>
      <c r="CV181" s="67"/>
      <c r="CW181" s="67"/>
      <c r="CX181" s="67"/>
      <c r="CY181" s="67"/>
      <c r="CZ181" s="67"/>
      <c r="DA181" s="67"/>
      <c r="DB181" s="67"/>
      <c r="DC181" s="67"/>
      <c r="DD181" s="67"/>
    </row>
    <row r="182" spans="1:108" x14ac:dyDescent="0.2">
      <c r="A182" s="97"/>
      <c r="B182" s="7"/>
      <c r="C182" s="214"/>
      <c r="D182" s="7"/>
      <c r="E182" s="7"/>
      <c r="F182" s="7"/>
      <c r="G182" s="10"/>
      <c r="H182" s="7"/>
      <c r="I182" s="7"/>
      <c r="J182" s="19"/>
      <c r="K182" s="19"/>
      <c r="L182" s="19"/>
      <c r="M182" s="79"/>
      <c r="N182" s="79"/>
      <c r="O182" s="79"/>
      <c r="P182" s="107"/>
      <c r="Q182" s="79"/>
      <c r="R182" s="79"/>
      <c r="S182" s="79"/>
      <c r="T182" s="79"/>
      <c r="U182" s="211"/>
      <c r="V182" s="79"/>
      <c r="W182" s="79"/>
      <c r="X182" s="107"/>
      <c r="Y182" s="211"/>
      <c r="Z182" s="10"/>
      <c r="AA182" s="79"/>
      <c r="AB182" s="107"/>
      <c r="AC182" s="211"/>
      <c r="AD182" s="79"/>
      <c r="AE182" s="79"/>
      <c r="AF182" s="21"/>
      <c r="AG182" s="21"/>
      <c r="AH182" s="21"/>
      <c r="AI182" s="21"/>
      <c r="AJ182" s="21"/>
      <c r="AK182" s="50"/>
      <c r="AL182" s="50"/>
      <c r="AM182" s="50"/>
      <c r="AN182" s="50"/>
      <c r="AO182" s="50"/>
      <c r="AP182" s="77"/>
      <c r="AQ182" s="77"/>
      <c r="AR182" s="67"/>
      <c r="AS182" s="67"/>
      <c r="AT182" s="67"/>
      <c r="AU182" s="67"/>
      <c r="AV182" s="67"/>
      <c r="AW182" s="67"/>
      <c r="AX182" s="67"/>
      <c r="AY182" s="67"/>
      <c r="AZ182" s="67"/>
      <c r="BA182" s="67"/>
      <c r="BB182" s="67"/>
      <c r="BC182" s="67"/>
      <c r="BD182" s="67"/>
      <c r="BE182" s="67"/>
      <c r="BF182" s="67"/>
      <c r="BG182" s="67"/>
      <c r="BH182" s="67"/>
      <c r="BI182" s="67"/>
      <c r="BJ182" s="67"/>
      <c r="BK182" s="67"/>
      <c r="BL182" s="67"/>
      <c r="BM182" s="67"/>
      <c r="BN182" s="67"/>
      <c r="BO182" s="67"/>
      <c r="BP182" s="67"/>
      <c r="BQ182" s="67"/>
      <c r="BR182" s="67"/>
      <c r="BS182" s="67"/>
      <c r="BT182" s="67"/>
      <c r="BU182" s="67"/>
      <c r="BV182" s="67"/>
      <c r="BW182" s="67"/>
      <c r="BX182" s="67"/>
      <c r="BY182" s="67"/>
      <c r="BZ182" s="67"/>
      <c r="CA182" s="67"/>
      <c r="CB182" s="67"/>
      <c r="CC182" s="67"/>
      <c r="CD182" s="67"/>
      <c r="CE182" s="67"/>
      <c r="CF182" s="67"/>
      <c r="CG182" s="67"/>
      <c r="CH182" s="67"/>
      <c r="CI182" s="67"/>
      <c r="CJ182" s="67"/>
      <c r="CK182" s="67"/>
      <c r="CL182" s="67"/>
      <c r="CM182" s="67"/>
      <c r="CN182" s="67"/>
      <c r="CO182" s="67"/>
      <c r="CP182" s="67"/>
      <c r="CQ182" s="67"/>
      <c r="CR182" s="67"/>
      <c r="CS182" s="67"/>
      <c r="CT182" s="67"/>
      <c r="CU182" s="67"/>
      <c r="CV182" s="67"/>
      <c r="CW182" s="67"/>
      <c r="CX182" s="67"/>
      <c r="CY182" s="67"/>
      <c r="CZ182" s="67"/>
      <c r="DA182" s="67"/>
      <c r="DB182" s="67"/>
      <c r="DC182" s="67"/>
      <c r="DD182" s="67"/>
    </row>
    <row r="183" spans="1:108" x14ac:dyDescent="0.2">
      <c r="A183" s="96"/>
      <c r="B183" s="7"/>
      <c r="C183" s="214"/>
      <c r="D183" s="7"/>
      <c r="E183" s="7"/>
      <c r="F183" s="7"/>
      <c r="G183" s="10"/>
      <c r="H183" s="7"/>
      <c r="I183" s="7"/>
      <c r="J183" s="19"/>
      <c r="K183" s="19"/>
      <c r="L183" s="19"/>
      <c r="M183" s="79"/>
      <c r="N183" s="79"/>
      <c r="O183" s="79"/>
      <c r="P183" s="107"/>
      <c r="Q183" s="79"/>
      <c r="R183" s="79"/>
      <c r="S183" s="79"/>
      <c r="T183" s="79"/>
      <c r="U183" s="211"/>
      <c r="V183" s="79"/>
      <c r="W183" s="79"/>
      <c r="X183" s="107"/>
      <c r="Y183" s="211"/>
      <c r="Z183" s="10"/>
      <c r="AA183" s="79"/>
      <c r="AB183" s="107"/>
      <c r="AC183" s="211"/>
      <c r="AD183" s="79"/>
      <c r="AE183" s="79"/>
      <c r="AF183" s="21"/>
      <c r="AG183" s="21"/>
      <c r="AH183" s="21"/>
      <c r="AI183" s="21"/>
      <c r="AJ183" s="21"/>
    </row>
    <row r="184" spans="1:108" x14ac:dyDescent="0.2">
      <c r="A184" s="97"/>
      <c r="B184" s="7"/>
      <c r="C184" s="214"/>
      <c r="D184" s="7"/>
      <c r="E184" s="7"/>
      <c r="F184" s="7"/>
      <c r="G184" s="10"/>
      <c r="H184" s="7"/>
      <c r="I184" s="7"/>
      <c r="J184" s="19"/>
      <c r="K184" s="19"/>
      <c r="L184" s="19"/>
      <c r="M184" s="79"/>
      <c r="N184" s="79"/>
      <c r="O184" s="79"/>
      <c r="P184" s="107"/>
      <c r="Q184" s="79"/>
      <c r="R184" s="79"/>
      <c r="S184" s="79"/>
      <c r="T184" s="79"/>
      <c r="U184" s="211"/>
      <c r="V184" s="79"/>
      <c r="W184" s="79"/>
      <c r="X184" s="107"/>
      <c r="Y184" s="211"/>
      <c r="Z184" s="10"/>
      <c r="AA184" s="79"/>
      <c r="AB184" s="107"/>
      <c r="AC184" s="211"/>
      <c r="AD184" s="79"/>
      <c r="AE184" s="79"/>
      <c r="AF184" s="21"/>
      <c r="AG184" s="21"/>
      <c r="AH184" s="21"/>
      <c r="AI184" s="21"/>
      <c r="AJ184" s="21"/>
      <c r="AK184" s="50"/>
      <c r="AL184" s="50"/>
      <c r="AM184" s="50"/>
      <c r="AN184" s="50"/>
      <c r="AO184" s="50"/>
      <c r="AP184" s="77"/>
      <c r="AQ184" s="77"/>
      <c r="AR184" s="67"/>
      <c r="AS184" s="67"/>
      <c r="AT184" s="67"/>
      <c r="AU184" s="67"/>
      <c r="AV184" s="67"/>
      <c r="AW184" s="67"/>
      <c r="AX184" s="67"/>
      <c r="AY184" s="6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</row>
    <row r="185" spans="1:108" x14ac:dyDescent="0.2">
      <c r="A185" s="97"/>
      <c r="B185" s="7"/>
      <c r="C185" s="214"/>
      <c r="D185" s="7"/>
      <c r="E185" s="7"/>
      <c r="F185" s="7"/>
      <c r="G185" s="10"/>
      <c r="H185" s="7"/>
      <c r="I185" s="7"/>
      <c r="J185" s="19"/>
      <c r="K185" s="19"/>
      <c r="L185" s="19"/>
      <c r="M185" s="79"/>
      <c r="N185" s="79"/>
      <c r="O185" s="79"/>
      <c r="P185" s="107"/>
      <c r="Q185" s="79"/>
      <c r="R185" s="79"/>
      <c r="S185" s="79"/>
      <c r="T185" s="79"/>
      <c r="U185" s="211"/>
      <c r="V185" s="79"/>
      <c r="W185" s="79"/>
      <c r="X185" s="107"/>
      <c r="Y185" s="211"/>
      <c r="Z185" s="10"/>
      <c r="AA185" s="79"/>
      <c r="AB185" s="107"/>
      <c r="AC185" s="211"/>
      <c r="AD185" s="79"/>
      <c r="AE185" s="79"/>
      <c r="AF185" s="21"/>
      <c r="AG185" s="21"/>
      <c r="AH185" s="21"/>
      <c r="AI185" s="21"/>
      <c r="AJ185" s="21"/>
      <c r="AK185" s="50"/>
      <c r="AL185" s="50"/>
      <c r="AM185" s="77"/>
      <c r="AN185" s="77"/>
      <c r="AO185" s="77"/>
      <c r="AP185" s="77"/>
      <c r="AQ185" s="77"/>
      <c r="AR185" s="67"/>
      <c r="AS185" s="67"/>
      <c r="AT185" s="67"/>
      <c r="AU185" s="67"/>
      <c r="AV185" s="67"/>
      <c r="AW185" s="67"/>
      <c r="AX185" s="67"/>
      <c r="AY185" s="6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67"/>
      <c r="BN185" s="67"/>
      <c r="BO185" s="67"/>
      <c r="BP185" s="67"/>
      <c r="BQ185" s="67"/>
      <c r="BR185" s="67"/>
      <c r="BS185" s="67"/>
      <c r="BT185" s="67"/>
      <c r="BU185" s="67"/>
      <c r="BV185" s="67"/>
      <c r="BW185" s="67"/>
      <c r="BX185" s="67"/>
      <c r="BY185" s="67"/>
      <c r="BZ185" s="67"/>
      <c r="CA185" s="67"/>
      <c r="CB185" s="67"/>
      <c r="CC185" s="67"/>
      <c r="CD185" s="67"/>
      <c r="CE185" s="67"/>
      <c r="CF185" s="67"/>
      <c r="CG185" s="67"/>
      <c r="CH185" s="67"/>
      <c r="CI185" s="67"/>
      <c r="CJ185" s="67"/>
      <c r="CK185" s="67"/>
      <c r="CL185" s="67"/>
      <c r="CM185" s="67"/>
      <c r="CN185" s="67"/>
      <c r="CO185" s="67"/>
      <c r="CP185" s="67"/>
      <c r="CQ185" s="67"/>
      <c r="CR185" s="67"/>
      <c r="CS185" s="67"/>
      <c r="CT185" s="67"/>
      <c r="CU185" s="67"/>
      <c r="CV185" s="67"/>
      <c r="CW185" s="67"/>
      <c r="CX185" s="67"/>
      <c r="CY185" s="67"/>
      <c r="CZ185" s="67"/>
      <c r="DA185" s="67"/>
      <c r="DB185" s="67"/>
      <c r="DC185" s="67"/>
      <c r="DD185" s="67"/>
    </row>
    <row r="186" spans="1:108" x14ac:dyDescent="0.2">
      <c r="A186" s="96"/>
      <c r="B186" s="7"/>
      <c r="C186" s="214"/>
      <c r="D186" s="7"/>
      <c r="E186" s="7"/>
      <c r="F186" s="7"/>
      <c r="G186" s="10"/>
      <c r="H186" s="7"/>
      <c r="I186" s="7"/>
      <c r="J186" s="19"/>
      <c r="K186" s="19"/>
      <c r="L186" s="19"/>
      <c r="M186" s="79"/>
      <c r="N186" s="79"/>
      <c r="O186" s="79"/>
      <c r="P186" s="107"/>
      <c r="Q186" s="79"/>
      <c r="R186" s="79"/>
      <c r="S186" s="79"/>
      <c r="T186" s="79"/>
      <c r="U186" s="211"/>
      <c r="V186" s="79"/>
      <c r="W186" s="79"/>
      <c r="X186" s="107"/>
      <c r="Y186" s="211"/>
      <c r="Z186" s="10"/>
      <c r="AA186" s="79"/>
      <c r="AB186" s="107"/>
      <c r="AC186" s="211"/>
      <c r="AD186" s="79"/>
      <c r="AE186" s="79"/>
      <c r="AF186" s="21"/>
      <c r="AG186" s="21"/>
      <c r="AH186" s="21"/>
      <c r="AI186" s="21"/>
      <c r="AJ186" s="21"/>
    </row>
    <row r="187" spans="1:108" x14ac:dyDescent="0.2">
      <c r="A187" s="100"/>
      <c r="B187" s="7"/>
      <c r="C187" s="214"/>
      <c r="D187" s="7"/>
      <c r="E187" s="7"/>
      <c r="F187" s="7"/>
      <c r="G187" s="10"/>
      <c r="H187" s="7"/>
      <c r="I187" s="7"/>
      <c r="J187" s="19"/>
      <c r="K187" s="19"/>
      <c r="L187" s="19"/>
      <c r="M187" s="79"/>
      <c r="N187" s="79"/>
      <c r="O187" s="79"/>
      <c r="P187" s="107"/>
      <c r="Q187" s="79"/>
      <c r="R187" s="79"/>
      <c r="S187" s="79"/>
      <c r="T187" s="79"/>
      <c r="U187" s="211"/>
      <c r="V187" s="79"/>
      <c r="W187" s="79"/>
      <c r="X187" s="107"/>
      <c r="Y187" s="211"/>
      <c r="Z187" s="10"/>
      <c r="AA187" s="79"/>
      <c r="AB187" s="107"/>
      <c r="AC187" s="211"/>
      <c r="AD187" s="79"/>
      <c r="AE187" s="79"/>
      <c r="AF187" s="21"/>
      <c r="AG187" s="21"/>
      <c r="AH187" s="21"/>
      <c r="AI187" s="21"/>
      <c r="AJ187" s="21"/>
      <c r="AK187" s="50"/>
      <c r="AL187" s="50"/>
      <c r="AM187" s="50"/>
      <c r="AN187" s="50"/>
      <c r="AO187" s="50"/>
      <c r="AP187" s="77"/>
      <c r="AQ187" s="77"/>
      <c r="AR187" s="67"/>
      <c r="AS187" s="67"/>
      <c r="AT187" s="67"/>
      <c r="AU187" s="67"/>
      <c r="AV187" s="67"/>
      <c r="AW187" s="67"/>
      <c r="AX187" s="67"/>
      <c r="AY187" s="6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</row>
    <row r="188" spans="1:108" x14ac:dyDescent="0.2">
      <c r="A188" s="97"/>
      <c r="B188" s="7"/>
      <c r="C188" s="214"/>
      <c r="D188" s="7"/>
      <c r="E188" s="7"/>
      <c r="F188" s="7"/>
      <c r="G188" s="10"/>
      <c r="H188" s="7"/>
      <c r="I188" s="7"/>
      <c r="J188" s="19"/>
      <c r="K188" s="19"/>
      <c r="L188" s="19"/>
      <c r="M188" s="79"/>
      <c r="N188" s="79"/>
      <c r="O188" s="79"/>
      <c r="P188" s="107"/>
      <c r="Q188" s="79"/>
      <c r="R188" s="79"/>
      <c r="S188" s="79"/>
      <c r="T188" s="79"/>
      <c r="U188" s="211"/>
      <c r="V188" s="79"/>
      <c r="W188" s="79"/>
      <c r="X188" s="107"/>
      <c r="Y188" s="211"/>
      <c r="Z188" s="10"/>
      <c r="AA188" s="79"/>
      <c r="AB188" s="107"/>
      <c r="AC188" s="211"/>
      <c r="AD188" s="79"/>
      <c r="AE188" s="79"/>
      <c r="AF188" s="21"/>
      <c r="AG188" s="21"/>
      <c r="AH188" s="21"/>
      <c r="AI188" s="21"/>
      <c r="AJ188" s="21"/>
      <c r="AK188" s="50"/>
      <c r="AL188" s="50"/>
      <c r="AM188" s="50"/>
      <c r="AN188" s="50"/>
      <c r="AO188" s="50"/>
      <c r="AP188" s="77"/>
      <c r="AQ188" s="77"/>
      <c r="AR188" s="67"/>
      <c r="AS188" s="67"/>
      <c r="AT188" s="67"/>
      <c r="AU188" s="67"/>
      <c r="AV188" s="67"/>
      <c r="AW188" s="67"/>
      <c r="AX188" s="67"/>
      <c r="AY188" s="67"/>
      <c r="AZ188" s="67"/>
      <c r="BA188" s="67"/>
      <c r="BB188" s="67"/>
      <c r="BC188" s="67"/>
      <c r="BD188" s="67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  <c r="BY188" s="67"/>
      <c r="BZ188" s="67"/>
      <c r="CA188" s="67"/>
      <c r="CB188" s="67"/>
      <c r="CC188" s="67"/>
      <c r="CD188" s="67"/>
      <c r="CE188" s="67"/>
      <c r="CF188" s="67"/>
      <c r="CG188" s="67"/>
      <c r="CH188" s="67"/>
      <c r="CI188" s="67"/>
      <c r="CJ188" s="67"/>
      <c r="CK188" s="67"/>
      <c r="CL188" s="67"/>
      <c r="CM188" s="67"/>
      <c r="CN188" s="67"/>
      <c r="CO188" s="67"/>
      <c r="CP188" s="67"/>
      <c r="CQ188" s="67"/>
      <c r="CR188" s="67"/>
      <c r="CS188" s="67"/>
      <c r="CT188" s="67"/>
      <c r="CU188" s="67"/>
      <c r="CV188" s="67"/>
      <c r="CW188" s="67"/>
      <c r="CX188" s="67"/>
      <c r="CY188" s="67"/>
      <c r="CZ188" s="67"/>
      <c r="DA188" s="67"/>
      <c r="DB188" s="67"/>
      <c r="DC188" s="67"/>
      <c r="DD188" s="67"/>
    </row>
    <row r="189" spans="1:108" x14ac:dyDescent="0.2">
      <c r="A189" s="96"/>
      <c r="B189" s="7"/>
      <c r="C189" s="214"/>
      <c r="D189" s="7"/>
      <c r="E189" s="7"/>
      <c r="F189" s="7"/>
      <c r="G189" s="10"/>
      <c r="H189" s="7"/>
      <c r="I189" s="7"/>
      <c r="J189" s="19"/>
      <c r="K189" s="19"/>
      <c r="L189" s="19"/>
      <c r="M189" s="79"/>
      <c r="N189" s="79"/>
      <c r="O189" s="79"/>
      <c r="P189" s="107"/>
      <c r="Q189" s="79"/>
      <c r="R189" s="79"/>
      <c r="S189" s="79"/>
      <c r="T189" s="79"/>
      <c r="U189" s="211"/>
      <c r="V189" s="79"/>
      <c r="W189" s="79"/>
      <c r="X189" s="107"/>
      <c r="Y189" s="211"/>
      <c r="Z189" s="10"/>
      <c r="AA189" s="79"/>
      <c r="AB189" s="107"/>
      <c r="AC189" s="211"/>
      <c r="AD189" s="79"/>
      <c r="AE189" s="79"/>
      <c r="AF189" s="21"/>
      <c r="AG189" s="21"/>
      <c r="AH189" s="21"/>
      <c r="AI189" s="21"/>
      <c r="AJ189" s="21"/>
      <c r="AK189" s="50"/>
      <c r="AL189" s="50"/>
      <c r="AM189" s="50"/>
      <c r="AN189" s="50"/>
      <c r="AO189" s="50"/>
      <c r="AP189" s="50"/>
      <c r="AQ189" s="50"/>
      <c r="AR189" s="50"/>
      <c r="AS189" s="50"/>
      <c r="AT189" s="67"/>
      <c r="AU189" s="67"/>
      <c r="AV189" s="67"/>
      <c r="AW189" s="67"/>
      <c r="AX189" s="67"/>
      <c r="AY189" s="67"/>
      <c r="AZ189" s="67"/>
      <c r="BA189" s="67"/>
      <c r="BB189" s="67"/>
      <c r="BC189" s="67"/>
      <c r="BD189" s="67"/>
      <c r="BE189" s="67"/>
      <c r="BF189" s="67"/>
      <c r="BG189" s="67"/>
      <c r="BH189" s="67"/>
      <c r="BI189" s="67"/>
      <c r="BJ189" s="67"/>
      <c r="BK189" s="67"/>
      <c r="BL189" s="67"/>
      <c r="BM189" s="67"/>
      <c r="BN189" s="67"/>
      <c r="BO189" s="67"/>
      <c r="BP189" s="67"/>
      <c r="BQ189" s="67"/>
      <c r="BR189" s="67"/>
      <c r="BS189" s="67"/>
      <c r="BT189" s="67"/>
      <c r="BU189" s="67"/>
      <c r="BV189" s="67"/>
      <c r="BW189" s="67"/>
      <c r="BX189" s="67"/>
      <c r="BY189" s="67"/>
      <c r="BZ189" s="67"/>
      <c r="CA189" s="67"/>
      <c r="CB189" s="67"/>
      <c r="CC189" s="67"/>
      <c r="CD189" s="67"/>
      <c r="CE189" s="67"/>
      <c r="CF189" s="67"/>
      <c r="CG189" s="67"/>
      <c r="CH189" s="67"/>
      <c r="CI189" s="67"/>
      <c r="CJ189" s="67"/>
      <c r="CK189" s="67"/>
      <c r="CL189" s="67"/>
      <c r="CM189" s="67"/>
      <c r="CN189" s="67"/>
      <c r="CO189" s="67"/>
      <c r="CP189" s="67"/>
      <c r="CQ189" s="67"/>
      <c r="CR189" s="67"/>
      <c r="CS189" s="67"/>
      <c r="CT189" s="67"/>
      <c r="CU189" s="67"/>
      <c r="CV189" s="67"/>
      <c r="CW189" s="67"/>
      <c r="CX189" s="67"/>
      <c r="CY189" s="67"/>
      <c r="CZ189" s="67"/>
      <c r="DA189" s="67"/>
      <c r="DB189" s="67"/>
      <c r="DC189" s="67"/>
      <c r="DD189" s="67"/>
    </row>
    <row r="190" spans="1:108" x14ac:dyDescent="0.2">
      <c r="A190" s="97"/>
      <c r="B190" s="7"/>
      <c r="C190" s="214"/>
      <c r="D190" s="7"/>
      <c r="E190" s="7"/>
      <c r="F190" s="7"/>
      <c r="G190" s="10"/>
      <c r="H190" s="7"/>
      <c r="I190" s="7"/>
      <c r="J190" s="7"/>
      <c r="K190" s="7"/>
      <c r="L190" s="7"/>
      <c r="M190" s="152"/>
      <c r="N190" s="152"/>
      <c r="O190" s="152"/>
      <c r="P190" s="107"/>
      <c r="Q190" s="152"/>
      <c r="R190" s="152"/>
      <c r="S190" s="152"/>
      <c r="T190" s="152"/>
      <c r="U190" s="214"/>
      <c r="V190" s="152"/>
      <c r="W190" s="152"/>
      <c r="X190" s="107"/>
      <c r="Y190" s="214"/>
      <c r="Z190" s="10"/>
      <c r="AA190" s="152"/>
      <c r="AB190" s="107"/>
      <c r="AC190" s="214"/>
      <c r="AD190" s="152"/>
      <c r="AE190" s="152"/>
      <c r="AF190" s="21"/>
      <c r="AG190" s="21"/>
      <c r="AH190" s="21"/>
      <c r="AI190" s="21"/>
      <c r="AJ190" s="21"/>
      <c r="AK190" s="50"/>
      <c r="AL190" s="50"/>
      <c r="AM190" s="77"/>
      <c r="AN190" s="77"/>
      <c r="AO190" s="77"/>
      <c r="AP190" s="77"/>
      <c r="AQ190" s="77"/>
      <c r="AR190" s="67"/>
      <c r="AS190" s="67"/>
      <c r="AT190" s="67"/>
      <c r="AU190" s="67"/>
      <c r="AV190" s="67"/>
      <c r="AW190" s="67"/>
      <c r="AX190" s="67"/>
      <c r="AY190" s="6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</row>
    <row r="191" spans="1:108" x14ac:dyDescent="0.2">
      <c r="A191" s="97"/>
      <c r="B191" s="7"/>
      <c r="C191" s="214"/>
      <c r="D191" s="7"/>
      <c r="E191" s="7"/>
      <c r="F191" s="7"/>
      <c r="G191" s="10"/>
      <c r="H191" s="7"/>
      <c r="I191" s="7"/>
      <c r="J191" s="7"/>
      <c r="K191" s="7"/>
      <c r="L191" s="7"/>
      <c r="M191" s="152"/>
      <c r="N191" s="152"/>
      <c r="O191" s="152"/>
      <c r="P191" s="107"/>
      <c r="Q191" s="152"/>
      <c r="R191" s="152"/>
      <c r="S191" s="152"/>
      <c r="T191" s="152"/>
      <c r="U191" s="214"/>
      <c r="V191" s="152"/>
      <c r="W191" s="152"/>
      <c r="X191" s="107"/>
      <c r="Y191" s="214"/>
      <c r="Z191" s="10"/>
      <c r="AA191" s="152"/>
      <c r="AB191" s="107"/>
      <c r="AC191" s="214"/>
      <c r="AD191" s="152"/>
      <c r="AE191" s="152"/>
      <c r="AF191" s="21"/>
      <c r="AG191" s="21"/>
      <c r="AH191" s="21"/>
      <c r="AI191" s="21"/>
      <c r="AJ191" s="21"/>
      <c r="AK191" s="50"/>
      <c r="AL191" s="50"/>
      <c r="AM191" s="77"/>
      <c r="AN191" s="77"/>
      <c r="AO191" s="77"/>
      <c r="AP191" s="77"/>
      <c r="AQ191" s="77"/>
      <c r="AR191" s="67"/>
      <c r="AS191" s="67"/>
      <c r="AT191" s="67"/>
      <c r="AU191" s="67"/>
      <c r="AV191" s="67"/>
      <c r="AW191" s="67"/>
      <c r="AX191" s="67"/>
      <c r="AY191" s="6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</row>
    <row r="192" spans="1:108" x14ac:dyDescent="0.2">
      <c r="A192" s="97"/>
      <c r="B192" s="7"/>
      <c r="C192" s="214"/>
      <c r="D192" s="7"/>
      <c r="E192" s="7"/>
      <c r="F192" s="7"/>
      <c r="G192" s="10"/>
      <c r="H192" s="7"/>
      <c r="I192" s="7"/>
      <c r="J192" s="7"/>
      <c r="K192" s="7"/>
      <c r="L192" s="7"/>
      <c r="M192" s="152"/>
      <c r="N192" s="152"/>
      <c r="O192" s="152"/>
      <c r="P192" s="107"/>
      <c r="Q192" s="152"/>
      <c r="R192" s="152"/>
      <c r="S192" s="152"/>
      <c r="T192" s="152"/>
      <c r="U192" s="214"/>
      <c r="V192" s="152"/>
      <c r="W192" s="152"/>
      <c r="X192" s="107"/>
      <c r="Y192" s="214"/>
      <c r="Z192" s="10"/>
      <c r="AA192" s="152"/>
      <c r="AB192" s="107"/>
      <c r="AC192" s="214"/>
      <c r="AD192" s="152"/>
      <c r="AE192" s="152"/>
      <c r="AF192" s="21"/>
      <c r="AG192" s="21"/>
      <c r="AH192" s="21"/>
      <c r="AI192" s="21"/>
      <c r="AJ192" s="21"/>
      <c r="AK192" s="50"/>
      <c r="AL192" s="50"/>
      <c r="AM192" s="50"/>
      <c r="AN192" s="50"/>
      <c r="AO192" s="50"/>
      <c r="AP192" s="77"/>
      <c r="AQ192" s="77"/>
      <c r="AR192" s="67"/>
      <c r="AS192" s="67"/>
      <c r="AT192" s="67"/>
      <c r="AU192" s="67"/>
      <c r="AV192" s="67"/>
      <c r="AW192" s="67"/>
      <c r="AX192" s="67"/>
      <c r="AY192" s="67"/>
      <c r="AZ192" s="67"/>
      <c r="BA192" s="67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</row>
    <row r="193" spans="1:108" x14ac:dyDescent="0.2">
      <c r="A193" s="97"/>
      <c r="B193" s="7"/>
      <c r="C193" s="214"/>
      <c r="D193" s="7"/>
      <c r="E193" s="7"/>
      <c r="F193" s="7"/>
      <c r="G193" s="10"/>
      <c r="H193" s="7"/>
      <c r="I193" s="7"/>
      <c r="J193" s="7"/>
      <c r="K193" s="7"/>
      <c r="L193" s="7"/>
      <c r="M193" s="152"/>
      <c r="N193" s="152"/>
      <c r="O193" s="152"/>
      <c r="P193" s="107"/>
      <c r="Q193" s="152"/>
      <c r="R193" s="152"/>
      <c r="S193" s="152"/>
      <c r="T193" s="152"/>
      <c r="U193" s="214"/>
      <c r="V193" s="152"/>
      <c r="W193" s="152"/>
      <c r="X193" s="107"/>
      <c r="Y193" s="214"/>
      <c r="Z193" s="10"/>
      <c r="AA193" s="152"/>
      <c r="AB193" s="107"/>
      <c r="AC193" s="214"/>
      <c r="AD193" s="152"/>
      <c r="AE193" s="152"/>
      <c r="AF193" s="21"/>
      <c r="AG193" s="21"/>
      <c r="AH193" s="21"/>
      <c r="AI193" s="21"/>
      <c r="AJ193" s="21"/>
      <c r="AK193" s="50"/>
      <c r="AL193" s="50"/>
      <c r="AM193" s="77"/>
      <c r="AN193" s="77"/>
      <c r="AO193" s="77"/>
      <c r="AP193" s="77"/>
      <c r="AQ193" s="77"/>
      <c r="AR193" s="67"/>
      <c r="AS193" s="67"/>
      <c r="AT193" s="67"/>
      <c r="AU193" s="67"/>
      <c r="AV193" s="67"/>
      <c r="AW193" s="67"/>
      <c r="AX193" s="67"/>
      <c r="AY193" s="6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</row>
    <row r="194" spans="1:108" x14ac:dyDescent="0.2">
      <c r="A194" s="97"/>
      <c r="B194" s="7"/>
      <c r="C194" s="214"/>
      <c r="D194" s="7"/>
      <c r="E194" s="7"/>
      <c r="F194" s="7"/>
      <c r="G194" s="10"/>
      <c r="H194" s="7"/>
      <c r="I194" s="7"/>
      <c r="J194" s="7"/>
      <c r="K194" s="7"/>
      <c r="L194" s="7"/>
      <c r="M194" s="152"/>
      <c r="N194" s="152"/>
      <c r="O194" s="152"/>
      <c r="P194" s="107"/>
      <c r="Q194" s="152"/>
      <c r="R194" s="152"/>
      <c r="S194" s="152"/>
      <c r="T194" s="152"/>
      <c r="U194" s="214"/>
      <c r="V194" s="152"/>
      <c r="W194" s="152"/>
      <c r="X194" s="107"/>
      <c r="Y194" s="214"/>
      <c r="Z194" s="10"/>
      <c r="AA194" s="152"/>
      <c r="AB194" s="107"/>
      <c r="AC194" s="214"/>
      <c r="AD194" s="152"/>
      <c r="AE194" s="152"/>
      <c r="AF194" s="21"/>
      <c r="AG194" s="21"/>
      <c r="AH194" s="21"/>
      <c r="AI194" s="21"/>
      <c r="AJ194" s="21"/>
      <c r="AK194" s="50"/>
      <c r="AL194" s="50"/>
      <c r="AM194" s="50"/>
      <c r="AN194" s="50"/>
      <c r="AO194" s="50"/>
      <c r="AP194" s="77"/>
      <c r="AQ194" s="77"/>
      <c r="AR194" s="67"/>
      <c r="AS194" s="67"/>
      <c r="AT194" s="67"/>
      <c r="AU194" s="67"/>
      <c r="AV194" s="67"/>
      <c r="AW194" s="67"/>
      <c r="AX194" s="67"/>
      <c r="AY194" s="6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</row>
    <row r="195" spans="1:108" x14ac:dyDescent="0.2">
      <c r="A195" s="97"/>
      <c r="B195" s="7"/>
      <c r="C195" s="214"/>
      <c r="D195" s="7"/>
      <c r="E195" s="7"/>
      <c r="F195" s="7"/>
      <c r="G195" s="10"/>
      <c r="H195" s="7"/>
      <c r="I195" s="7"/>
      <c r="J195" s="7"/>
      <c r="K195" s="7"/>
      <c r="L195" s="7"/>
      <c r="M195" s="152"/>
      <c r="N195" s="152"/>
      <c r="O195" s="152"/>
      <c r="P195" s="107"/>
      <c r="Q195" s="152"/>
      <c r="R195" s="152"/>
      <c r="S195" s="152"/>
      <c r="T195" s="152"/>
      <c r="U195" s="214"/>
      <c r="V195" s="152"/>
      <c r="W195" s="152"/>
      <c r="X195" s="107"/>
      <c r="Y195" s="214"/>
      <c r="Z195" s="10"/>
      <c r="AA195" s="152"/>
      <c r="AB195" s="107"/>
      <c r="AC195" s="214"/>
      <c r="AD195" s="152"/>
      <c r="AE195" s="152"/>
      <c r="AF195" s="21"/>
      <c r="AG195" s="21"/>
      <c r="AH195" s="21"/>
      <c r="AI195" s="21"/>
      <c r="AJ195" s="21"/>
      <c r="AK195" s="50"/>
      <c r="AL195" s="50"/>
      <c r="AM195" s="50"/>
      <c r="AN195" s="50"/>
      <c r="AO195" s="50"/>
      <c r="AP195" s="77"/>
      <c r="AQ195" s="77"/>
      <c r="AR195" s="67"/>
      <c r="AS195" s="67"/>
      <c r="AT195" s="67"/>
      <c r="AU195" s="67"/>
      <c r="AV195" s="67"/>
      <c r="AW195" s="67"/>
      <c r="AX195" s="67"/>
      <c r="AY195" s="6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</row>
    <row r="196" spans="1:108" x14ac:dyDescent="0.2">
      <c r="A196" s="97"/>
      <c r="B196" s="7"/>
      <c r="C196" s="214"/>
      <c r="D196" s="7"/>
      <c r="E196" s="7"/>
      <c r="F196" s="7"/>
      <c r="G196" s="10"/>
      <c r="H196" s="7"/>
      <c r="I196" s="7"/>
      <c r="J196" s="7"/>
      <c r="K196" s="7"/>
      <c r="L196" s="7"/>
      <c r="M196" s="152"/>
      <c r="N196" s="152"/>
      <c r="O196" s="152"/>
      <c r="P196" s="107"/>
      <c r="Q196" s="152"/>
      <c r="R196" s="152"/>
      <c r="S196" s="152"/>
      <c r="T196" s="152"/>
      <c r="U196" s="214"/>
      <c r="V196" s="152"/>
      <c r="W196" s="152"/>
      <c r="X196" s="107"/>
      <c r="Y196" s="214"/>
      <c r="Z196" s="10"/>
      <c r="AA196" s="152"/>
      <c r="AB196" s="107"/>
      <c r="AC196" s="214"/>
      <c r="AD196" s="152"/>
      <c r="AE196" s="152"/>
      <c r="AF196" s="21"/>
      <c r="AG196" s="21"/>
      <c r="AH196" s="21"/>
      <c r="AI196" s="21"/>
      <c r="AJ196" s="21"/>
      <c r="AK196" s="50"/>
      <c r="AL196" s="50"/>
      <c r="AM196" s="50"/>
      <c r="AN196" s="50"/>
      <c r="AO196" s="50"/>
      <c r="AP196" s="77"/>
      <c r="AQ196" s="77"/>
      <c r="AR196" s="67"/>
      <c r="AS196" s="67"/>
      <c r="AT196" s="67"/>
      <c r="AU196" s="67"/>
      <c r="AV196" s="67"/>
      <c r="AW196" s="67"/>
      <c r="AX196" s="67"/>
      <c r="AY196" s="6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</row>
    <row r="197" spans="1:108" x14ac:dyDescent="0.2">
      <c r="A197" s="97"/>
      <c r="B197" s="7"/>
      <c r="C197" s="214"/>
      <c r="D197" s="7"/>
      <c r="E197" s="7"/>
      <c r="F197" s="7"/>
      <c r="G197" s="10"/>
      <c r="H197" s="7"/>
      <c r="I197" s="7"/>
      <c r="J197" s="7"/>
      <c r="K197" s="7"/>
      <c r="L197" s="7"/>
      <c r="M197" s="152"/>
      <c r="N197" s="152"/>
      <c r="O197" s="152"/>
      <c r="P197" s="107"/>
      <c r="Q197" s="152"/>
      <c r="R197" s="152"/>
      <c r="S197" s="152"/>
      <c r="T197" s="152"/>
      <c r="U197" s="214"/>
      <c r="V197" s="152"/>
      <c r="W197" s="152"/>
      <c r="X197" s="107"/>
      <c r="Y197" s="214"/>
      <c r="Z197" s="10"/>
      <c r="AA197" s="152"/>
      <c r="AB197" s="107"/>
      <c r="AC197" s="214"/>
      <c r="AD197" s="152"/>
      <c r="AE197" s="152"/>
      <c r="AF197" s="21"/>
      <c r="AG197" s="21"/>
      <c r="AH197" s="21"/>
      <c r="AI197" s="21"/>
      <c r="AJ197" s="21"/>
      <c r="AK197" s="50"/>
      <c r="AL197" s="50"/>
      <c r="AM197" s="50"/>
      <c r="AN197" s="50"/>
      <c r="AO197" s="50"/>
      <c r="AP197" s="67"/>
      <c r="AQ197" s="67"/>
      <c r="AR197" s="67"/>
      <c r="AS197" s="67"/>
      <c r="AT197" s="67"/>
      <c r="AU197" s="67"/>
      <c r="AV197" s="67"/>
      <c r="AW197" s="67"/>
      <c r="AX197" s="67"/>
      <c r="AY197" s="6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</row>
    <row r="198" spans="1:108" x14ac:dyDescent="0.2">
      <c r="A198" s="97"/>
      <c r="B198" s="7"/>
      <c r="C198" s="214"/>
      <c r="D198" s="7"/>
      <c r="E198" s="7"/>
      <c r="F198" s="7"/>
      <c r="G198" s="10"/>
      <c r="H198" s="7"/>
      <c r="I198" s="7"/>
      <c r="J198" s="7"/>
      <c r="K198" s="7"/>
      <c r="L198" s="7"/>
      <c r="M198" s="152"/>
      <c r="N198" s="152"/>
      <c r="O198" s="152"/>
      <c r="P198" s="107"/>
      <c r="Q198" s="152"/>
      <c r="R198" s="152"/>
      <c r="S198" s="152"/>
      <c r="T198" s="152"/>
      <c r="U198" s="214"/>
      <c r="V198" s="152"/>
      <c r="W198" s="152"/>
      <c r="X198" s="107"/>
      <c r="Y198" s="214"/>
      <c r="Z198" s="10"/>
      <c r="AA198" s="152"/>
      <c r="AB198" s="107"/>
      <c r="AC198" s="214"/>
      <c r="AD198" s="152"/>
      <c r="AE198" s="152"/>
      <c r="AF198" s="21"/>
      <c r="AG198" s="21"/>
      <c r="AH198" s="21"/>
      <c r="AI198" s="21"/>
      <c r="AJ198" s="21"/>
      <c r="AK198" s="50"/>
      <c r="AL198" s="50"/>
      <c r="AM198" s="50"/>
      <c r="AN198" s="50"/>
      <c r="AO198" s="50"/>
      <c r="AP198" s="77"/>
      <c r="AQ198" s="77"/>
      <c r="AR198" s="67"/>
      <c r="AS198" s="67"/>
      <c r="AT198" s="67"/>
      <c r="AU198" s="67"/>
      <c r="AV198" s="67"/>
      <c r="AW198" s="67"/>
      <c r="AX198" s="67"/>
      <c r="AY198" s="6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</row>
    <row r="199" spans="1:108" x14ac:dyDescent="0.2">
      <c r="A199" s="101"/>
      <c r="B199" s="7"/>
      <c r="C199" s="214"/>
      <c r="D199" s="7"/>
      <c r="E199" s="7"/>
      <c r="F199" s="7"/>
      <c r="G199" s="10"/>
      <c r="H199" s="7"/>
      <c r="I199" s="7"/>
      <c r="J199" s="7"/>
      <c r="K199" s="7"/>
      <c r="L199" s="7"/>
      <c r="M199" s="152"/>
      <c r="N199" s="152"/>
      <c r="O199" s="152"/>
      <c r="P199" s="107"/>
      <c r="Q199" s="152"/>
      <c r="R199" s="152"/>
      <c r="S199" s="152"/>
      <c r="T199" s="152"/>
      <c r="U199" s="214"/>
      <c r="V199" s="152"/>
      <c r="W199" s="152"/>
      <c r="X199" s="107"/>
      <c r="Y199" s="214"/>
      <c r="Z199" s="10"/>
      <c r="AA199" s="152"/>
      <c r="AB199" s="107"/>
      <c r="AC199" s="214"/>
      <c r="AD199" s="152"/>
      <c r="AE199" s="152"/>
      <c r="AF199" s="21"/>
      <c r="AG199" s="21"/>
      <c r="AH199" s="21"/>
      <c r="AI199" s="21"/>
      <c r="AJ199" s="21"/>
      <c r="AK199" s="50"/>
      <c r="AL199" s="50"/>
      <c r="AM199" s="50"/>
      <c r="AN199" s="50"/>
      <c r="AO199" s="50"/>
      <c r="AP199" s="77"/>
      <c r="AQ199" s="77"/>
      <c r="AR199" s="67"/>
      <c r="AS199" s="67"/>
      <c r="AT199" s="67"/>
      <c r="AU199" s="67"/>
      <c r="AV199" s="67"/>
      <c r="AW199" s="67"/>
      <c r="AX199" s="67"/>
      <c r="AY199" s="6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</row>
    <row r="200" spans="1:108" x14ac:dyDescent="0.2">
      <c r="A200" s="101"/>
      <c r="B200" s="7"/>
      <c r="C200" s="214"/>
      <c r="D200" s="7"/>
      <c r="E200" s="7"/>
      <c r="F200" s="7"/>
      <c r="G200" s="10"/>
      <c r="H200" s="7"/>
      <c r="I200" s="7"/>
      <c r="J200" s="7"/>
      <c r="K200" s="7"/>
      <c r="L200" s="7"/>
      <c r="M200" s="152"/>
      <c r="N200" s="152"/>
      <c r="O200" s="152"/>
      <c r="P200" s="107"/>
      <c r="Q200" s="152"/>
      <c r="R200" s="152"/>
      <c r="S200" s="152"/>
      <c r="T200" s="152"/>
      <c r="U200" s="214"/>
      <c r="V200" s="152"/>
      <c r="W200" s="152"/>
      <c r="X200" s="107"/>
      <c r="Y200" s="214"/>
      <c r="Z200" s="10"/>
      <c r="AA200" s="152"/>
      <c r="AB200" s="107"/>
      <c r="AC200" s="214"/>
      <c r="AD200" s="152"/>
      <c r="AE200" s="152"/>
      <c r="AF200" s="21"/>
      <c r="AG200" s="21"/>
      <c r="AH200" s="21"/>
      <c r="AI200" s="21"/>
      <c r="AJ200" s="21"/>
      <c r="AK200" s="50"/>
      <c r="AL200" s="50"/>
      <c r="AM200" s="77"/>
      <c r="AN200" s="77"/>
      <c r="AO200" s="67"/>
      <c r="AP200" s="67"/>
      <c r="AQ200" s="67"/>
      <c r="AR200" s="67"/>
      <c r="AS200" s="67"/>
      <c r="AT200" s="67"/>
      <c r="AU200" s="67"/>
      <c r="AV200" s="67"/>
      <c r="AW200" s="67"/>
      <c r="AX200" s="67"/>
      <c r="AY200" s="6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</row>
    <row r="201" spans="1:108" x14ac:dyDescent="0.2">
      <c r="A201" s="100"/>
      <c r="B201" s="7"/>
      <c r="C201" s="214"/>
      <c r="D201" s="7"/>
      <c r="E201" s="7"/>
      <c r="F201" s="7"/>
      <c r="G201" s="10"/>
      <c r="H201" s="7"/>
      <c r="I201" s="7"/>
      <c r="J201" s="7"/>
      <c r="K201" s="7"/>
      <c r="L201" s="7"/>
      <c r="M201" s="152"/>
      <c r="N201" s="152"/>
      <c r="O201" s="152"/>
      <c r="P201" s="107"/>
      <c r="Q201" s="152"/>
      <c r="R201" s="152"/>
      <c r="S201" s="152"/>
      <c r="T201" s="152"/>
      <c r="U201" s="214"/>
      <c r="V201" s="152"/>
      <c r="W201" s="152"/>
      <c r="X201" s="107"/>
      <c r="Y201" s="214"/>
      <c r="Z201" s="10"/>
      <c r="AA201" s="152"/>
      <c r="AB201" s="107"/>
      <c r="AC201" s="214"/>
      <c r="AD201" s="152"/>
      <c r="AE201" s="152"/>
      <c r="AF201" s="21"/>
      <c r="AG201" s="21"/>
      <c r="AH201" s="21"/>
      <c r="AI201" s="21"/>
      <c r="AJ201" s="21"/>
      <c r="AK201" s="50"/>
      <c r="AL201" s="50"/>
      <c r="AM201" s="50"/>
      <c r="AN201" s="50"/>
      <c r="AO201" s="50"/>
      <c r="AP201" s="77"/>
      <c r="AQ201" s="77"/>
      <c r="AR201" s="67"/>
      <c r="AS201" s="67"/>
      <c r="AT201" s="67"/>
      <c r="AU201" s="67"/>
      <c r="AV201" s="67"/>
      <c r="AW201" s="67"/>
      <c r="AX201" s="67"/>
      <c r="AY201" s="6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</row>
    <row r="202" spans="1:108" x14ac:dyDescent="0.2">
      <c r="B202" s="7"/>
      <c r="C202" s="214"/>
      <c r="D202" s="7"/>
      <c r="E202" s="7"/>
      <c r="F202" s="7"/>
      <c r="G202" s="10"/>
      <c r="H202" s="7"/>
      <c r="I202" s="7"/>
      <c r="J202" s="7"/>
      <c r="K202" s="7"/>
      <c r="L202" s="7"/>
      <c r="M202" s="152"/>
      <c r="N202" s="152"/>
      <c r="O202" s="152"/>
      <c r="P202" s="107"/>
      <c r="Q202" s="152"/>
      <c r="R202" s="152"/>
      <c r="S202" s="152"/>
      <c r="T202" s="152"/>
      <c r="U202" s="214"/>
      <c r="V202" s="152"/>
      <c r="W202" s="152"/>
      <c r="X202" s="107"/>
      <c r="Y202" s="214"/>
      <c r="Z202" s="10"/>
      <c r="AA202" s="152"/>
      <c r="AB202" s="107"/>
      <c r="AC202" s="214"/>
      <c r="AD202" s="152"/>
      <c r="AE202" s="152"/>
      <c r="AF202" s="21"/>
      <c r="AG202" s="21"/>
      <c r="AH202" s="21"/>
      <c r="AI202" s="21"/>
      <c r="AJ202" s="21"/>
      <c r="AK202" s="50"/>
      <c r="AL202" s="50"/>
      <c r="AM202" s="50"/>
      <c r="AN202" s="50"/>
      <c r="AO202" s="50"/>
      <c r="AP202" s="77"/>
      <c r="AQ202" s="77"/>
      <c r="AR202" s="67"/>
      <c r="AS202" s="67"/>
      <c r="AT202" s="67"/>
      <c r="AU202" s="67"/>
      <c r="AV202" s="67"/>
      <c r="AW202" s="67"/>
      <c r="AX202" s="67"/>
      <c r="AY202" s="6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</row>
    <row r="203" spans="1:108" x14ac:dyDescent="0.2">
      <c r="B203" s="7"/>
      <c r="C203" s="214"/>
      <c r="D203" s="7"/>
      <c r="E203" s="7"/>
      <c r="F203" s="7"/>
      <c r="G203" s="10"/>
      <c r="H203" s="7"/>
      <c r="I203" s="7"/>
      <c r="J203" s="7"/>
      <c r="K203" s="7"/>
      <c r="L203" s="7"/>
      <c r="M203" s="152"/>
      <c r="N203" s="152"/>
      <c r="O203" s="152"/>
      <c r="P203" s="107"/>
      <c r="Q203" s="152"/>
      <c r="R203" s="152"/>
      <c r="S203" s="152"/>
      <c r="T203" s="152"/>
      <c r="U203" s="214"/>
      <c r="V203" s="152"/>
      <c r="W203" s="152"/>
      <c r="X203" s="107"/>
      <c r="Y203" s="214"/>
      <c r="Z203" s="10"/>
      <c r="AA203" s="152"/>
      <c r="AB203" s="107"/>
      <c r="AC203" s="214"/>
      <c r="AD203" s="152"/>
      <c r="AE203" s="152"/>
      <c r="AF203" s="21"/>
      <c r="AG203" s="21"/>
      <c r="AH203" s="21"/>
      <c r="AI203" s="21"/>
      <c r="AJ203" s="21"/>
      <c r="AK203" s="50"/>
      <c r="AL203" s="50"/>
      <c r="AM203" s="50"/>
      <c r="AN203" s="50"/>
      <c r="AO203" s="50"/>
      <c r="AP203" s="77"/>
      <c r="AQ203" s="77"/>
      <c r="AR203" s="67"/>
      <c r="AS203" s="67"/>
      <c r="AT203" s="67"/>
      <c r="AU203" s="67"/>
      <c r="AV203" s="67"/>
      <c r="AW203" s="67"/>
      <c r="AX203" s="67"/>
      <c r="AY203" s="6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</row>
    <row r="204" spans="1:108" x14ac:dyDescent="0.2">
      <c r="B204" s="7"/>
      <c r="C204" s="214"/>
      <c r="D204" s="7"/>
      <c r="E204" s="7"/>
      <c r="F204" s="7"/>
      <c r="G204" s="10"/>
      <c r="H204" s="7"/>
      <c r="I204" s="7"/>
      <c r="J204" s="7"/>
      <c r="K204" s="7"/>
      <c r="L204" s="7"/>
      <c r="M204" s="152"/>
      <c r="N204" s="152"/>
      <c r="O204" s="152"/>
      <c r="P204" s="107"/>
      <c r="Q204" s="152"/>
      <c r="R204" s="152"/>
      <c r="S204" s="152"/>
      <c r="T204" s="152"/>
      <c r="U204" s="214"/>
      <c r="V204" s="152"/>
      <c r="W204" s="152"/>
      <c r="X204" s="107"/>
      <c r="Y204" s="214"/>
      <c r="Z204" s="10"/>
      <c r="AA204" s="152"/>
      <c r="AB204" s="107"/>
      <c r="AC204" s="214"/>
      <c r="AD204" s="152"/>
      <c r="AE204" s="152"/>
      <c r="AF204" s="21"/>
      <c r="AG204" s="21"/>
      <c r="AH204" s="21"/>
      <c r="AI204" s="21"/>
      <c r="AJ204" s="21"/>
      <c r="AK204" s="50"/>
      <c r="AL204" s="50"/>
      <c r="AM204" s="50"/>
      <c r="AN204" s="50"/>
      <c r="AO204" s="50"/>
      <c r="AP204" s="77"/>
      <c r="AQ204" s="77"/>
      <c r="AR204" s="67"/>
      <c r="AS204" s="67"/>
      <c r="AT204" s="67"/>
      <c r="AU204" s="67"/>
      <c r="AV204" s="67"/>
      <c r="AW204" s="67"/>
      <c r="AX204" s="67"/>
      <c r="AY204" s="6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</row>
    <row r="205" spans="1:108" x14ac:dyDescent="0.2">
      <c r="B205" s="7"/>
      <c r="C205" s="214"/>
      <c r="D205" s="7"/>
      <c r="E205" s="7"/>
      <c r="F205" s="7"/>
      <c r="G205" s="10"/>
      <c r="H205" s="7"/>
      <c r="I205" s="7"/>
      <c r="J205" s="7"/>
      <c r="K205" s="7"/>
      <c r="L205" s="7"/>
      <c r="M205" s="152"/>
      <c r="N205" s="152"/>
      <c r="O205" s="152"/>
      <c r="P205" s="107"/>
      <c r="Q205" s="152"/>
      <c r="R205" s="152"/>
      <c r="S205" s="152"/>
      <c r="T205" s="152"/>
      <c r="U205" s="214"/>
      <c r="V205" s="152"/>
      <c r="W205" s="152"/>
      <c r="X205" s="107"/>
      <c r="Y205" s="214"/>
      <c r="Z205" s="10"/>
      <c r="AA205" s="152"/>
      <c r="AB205" s="107"/>
      <c r="AC205" s="214"/>
      <c r="AD205" s="152"/>
      <c r="AE205" s="152"/>
      <c r="AF205" s="21"/>
      <c r="AG205" s="21"/>
      <c r="AH205" s="21"/>
      <c r="AI205" s="21"/>
      <c r="AJ205" s="21"/>
      <c r="AK205" s="50"/>
      <c r="AL205" s="50"/>
      <c r="AM205" s="50"/>
      <c r="AN205" s="50"/>
      <c r="AO205" s="50"/>
      <c r="AP205" s="77"/>
      <c r="AQ205" s="77"/>
      <c r="AR205" s="67"/>
      <c r="AS205" s="67"/>
      <c r="AT205" s="67"/>
      <c r="AU205" s="67"/>
      <c r="AV205" s="67"/>
      <c r="AW205" s="67"/>
      <c r="AX205" s="67"/>
      <c r="AY205" s="6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</row>
    <row r="206" spans="1:108" x14ac:dyDescent="0.2">
      <c r="B206" s="7"/>
      <c r="C206" s="214"/>
      <c r="D206" s="7"/>
      <c r="E206" s="7"/>
      <c r="F206" s="7"/>
      <c r="G206" s="10"/>
      <c r="H206" s="7"/>
      <c r="I206" s="7"/>
      <c r="J206" s="7"/>
      <c r="K206" s="7"/>
      <c r="L206" s="7"/>
      <c r="M206" s="152"/>
      <c r="N206" s="152"/>
      <c r="O206" s="152"/>
      <c r="P206" s="107"/>
      <c r="Q206" s="152"/>
      <c r="R206" s="152"/>
      <c r="S206" s="152"/>
      <c r="T206" s="152"/>
      <c r="U206" s="214"/>
      <c r="V206" s="152"/>
      <c r="W206" s="152"/>
      <c r="X206" s="107"/>
      <c r="Y206" s="214"/>
      <c r="Z206" s="10"/>
      <c r="AA206" s="152"/>
      <c r="AB206" s="107"/>
      <c r="AC206" s="214"/>
      <c r="AD206" s="152"/>
      <c r="AE206" s="152"/>
      <c r="AF206" s="21"/>
      <c r="AG206" s="21"/>
      <c r="AH206" s="21"/>
      <c r="AI206" s="21"/>
      <c r="AJ206" s="21"/>
      <c r="AK206" s="50"/>
      <c r="AL206" s="50"/>
      <c r="AM206" s="50"/>
      <c r="AN206" s="50"/>
      <c r="AO206" s="50"/>
      <c r="AP206" s="77"/>
      <c r="AQ206" s="77"/>
      <c r="AR206" s="67"/>
      <c r="AS206" s="67"/>
      <c r="AT206" s="67"/>
      <c r="AU206" s="67"/>
      <c r="AV206" s="67"/>
      <c r="AW206" s="67"/>
      <c r="AX206" s="67"/>
      <c r="AY206" s="6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</row>
    <row r="207" spans="1:108" x14ac:dyDescent="0.2">
      <c r="B207" s="7"/>
      <c r="C207" s="214"/>
      <c r="D207" s="7"/>
      <c r="E207" s="7"/>
      <c r="F207" s="7"/>
      <c r="G207" s="10"/>
      <c r="H207" s="7"/>
      <c r="I207" s="7"/>
      <c r="J207" s="7"/>
      <c r="K207" s="7"/>
      <c r="L207" s="7"/>
      <c r="M207" s="152"/>
      <c r="N207" s="152"/>
      <c r="O207" s="152"/>
      <c r="P207" s="107"/>
      <c r="Q207" s="152"/>
      <c r="R207" s="152"/>
      <c r="S207" s="152"/>
      <c r="T207" s="152"/>
      <c r="U207" s="214"/>
      <c r="V207" s="152"/>
      <c r="W207" s="152"/>
      <c r="X207" s="107"/>
      <c r="Y207" s="214"/>
      <c r="Z207" s="10"/>
      <c r="AA207" s="152"/>
      <c r="AB207" s="107"/>
      <c r="AC207" s="214"/>
      <c r="AD207" s="152"/>
      <c r="AE207" s="152"/>
      <c r="AF207" s="21"/>
      <c r="AG207" s="21"/>
      <c r="AH207" s="21"/>
      <c r="AI207" s="21"/>
      <c r="AJ207" s="21"/>
      <c r="AK207" s="50"/>
      <c r="AL207" s="50"/>
      <c r="AM207" s="50"/>
      <c r="AN207" s="50"/>
      <c r="AO207" s="50"/>
      <c r="AP207" s="77"/>
      <c r="AQ207" s="77"/>
      <c r="AR207" s="67"/>
      <c r="AS207" s="67"/>
      <c r="AT207" s="67"/>
      <c r="AU207" s="67"/>
      <c r="AV207" s="67"/>
      <c r="AW207" s="67"/>
      <c r="AX207" s="67"/>
      <c r="AY207" s="6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</row>
    <row r="208" spans="1:108" x14ac:dyDescent="0.2">
      <c r="B208" s="7"/>
      <c r="C208" s="214"/>
      <c r="D208" s="7"/>
      <c r="E208" s="7"/>
      <c r="F208" s="7"/>
      <c r="G208" s="10"/>
      <c r="H208" s="7"/>
      <c r="I208" s="7"/>
      <c r="J208" s="7"/>
      <c r="K208" s="7"/>
      <c r="L208" s="7"/>
      <c r="M208" s="152"/>
      <c r="N208" s="152"/>
      <c r="O208" s="152"/>
      <c r="P208" s="107"/>
      <c r="Q208" s="152"/>
      <c r="R208" s="152"/>
      <c r="S208" s="152"/>
      <c r="T208" s="152"/>
      <c r="U208" s="214"/>
      <c r="V208" s="152"/>
      <c r="W208" s="152"/>
      <c r="X208" s="107"/>
      <c r="Y208" s="214"/>
      <c r="Z208" s="10"/>
      <c r="AA208" s="152"/>
      <c r="AB208" s="107"/>
      <c r="AC208" s="214"/>
      <c r="AD208" s="152"/>
      <c r="AE208" s="152"/>
      <c r="AF208" s="21"/>
      <c r="AG208" s="21"/>
      <c r="AH208" s="21"/>
      <c r="AI208" s="21"/>
      <c r="AJ208" s="21"/>
      <c r="AK208" s="50"/>
      <c r="AL208" s="50"/>
      <c r="AM208" s="50"/>
      <c r="AN208" s="50"/>
      <c r="AO208" s="50"/>
      <c r="AP208" s="77"/>
      <c r="AQ208" s="77"/>
      <c r="AR208" s="67"/>
      <c r="AS208" s="67"/>
      <c r="AT208" s="67"/>
      <c r="AU208" s="67"/>
      <c r="AV208" s="67"/>
      <c r="AW208" s="67"/>
      <c r="AX208" s="67"/>
      <c r="AY208" s="6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</row>
    <row r="209" spans="2:108" x14ac:dyDescent="0.2">
      <c r="B209" s="7"/>
      <c r="C209" s="214"/>
      <c r="D209" s="7"/>
      <c r="E209" s="7"/>
      <c r="F209" s="7"/>
      <c r="G209" s="10"/>
      <c r="H209" s="7"/>
      <c r="I209" s="7"/>
      <c r="J209" s="7"/>
      <c r="K209" s="7"/>
      <c r="L209" s="7"/>
      <c r="M209" s="152"/>
      <c r="N209" s="152"/>
      <c r="O209" s="152"/>
      <c r="P209" s="107"/>
      <c r="Q209" s="152"/>
      <c r="R209" s="152"/>
      <c r="S209" s="152"/>
      <c r="T209" s="152"/>
      <c r="U209" s="214"/>
      <c r="V209" s="152"/>
      <c r="W209" s="152"/>
      <c r="X209" s="107"/>
      <c r="Y209" s="214"/>
      <c r="Z209" s="10"/>
      <c r="AA209" s="152"/>
      <c r="AB209" s="107"/>
      <c r="AC209" s="214"/>
      <c r="AD209" s="152"/>
      <c r="AE209" s="152"/>
      <c r="AF209" s="21"/>
      <c r="AG209" s="21"/>
      <c r="AH209" s="21"/>
      <c r="AI209" s="21"/>
      <c r="AJ209" s="21"/>
      <c r="AK209" s="50"/>
      <c r="AL209" s="50"/>
      <c r="AM209" s="50"/>
      <c r="AN209" s="50"/>
      <c r="AO209" s="50"/>
      <c r="AP209" s="77"/>
      <c r="AQ209" s="77"/>
      <c r="AR209" s="67"/>
      <c r="AS209" s="67"/>
      <c r="AT209" s="67"/>
      <c r="AU209" s="67"/>
      <c r="AV209" s="67"/>
      <c r="AW209" s="67"/>
      <c r="AX209" s="67"/>
      <c r="AY209" s="6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</row>
    <row r="210" spans="2:108" x14ac:dyDescent="0.2">
      <c r="B210" s="7"/>
      <c r="C210" s="214"/>
      <c r="D210" s="7"/>
      <c r="E210" s="7"/>
      <c r="F210" s="7"/>
      <c r="G210" s="10"/>
      <c r="H210" s="7"/>
      <c r="I210" s="7"/>
      <c r="J210" s="7"/>
      <c r="K210" s="7"/>
      <c r="L210" s="7"/>
      <c r="M210" s="152"/>
      <c r="N210" s="152"/>
      <c r="O210" s="152"/>
      <c r="P210" s="107"/>
      <c r="Q210" s="152"/>
      <c r="R210" s="152"/>
      <c r="S210" s="152"/>
      <c r="T210" s="152"/>
      <c r="U210" s="214"/>
      <c r="V210" s="152"/>
      <c r="W210" s="152"/>
      <c r="X210" s="107"/>
      <c r="Y210" s="214"/>
      <c r="Z210" s="10"/>
      <c r="AA210" s="152"/>
      <c r="AB210" s="107"/>
      <c r="AC210" s="214"/>
      <c r="AD210" s="152"/>
      <c r="AE210" s="152"/>
      <c r="AF210" s="21"/>
      <c r="AG210" s="21"/>
      <c r="AH210" s="21"/>
      <c r="AI210" s="21"/>
      <c r="AJ210" s="21"/>
      <c r="AK210" s="50"/>
      <c r="AL210" s="50"/>
      <c r="AM210" s="50"/>
      <c r="AN210" s="50"/>
      <c r="AO210" s="50"/>
      <c r="AP210" s="77"/>
      <c r="AQ210" s="77"/>
      <c r="AR210" s="67"/>
      <c r="AS210" s="67"/>
      <c r="AT210" s="67"/>
      <c r="AU210" s="67"/>
      <c r="AV210" s="67"/>
      <c r="AW210" s="67"/>
      <c r="AX210" s="67"/>
      <c r="AY210" s="6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</row>
    <row r="211" spans="2:108" x14ac:dyDescent="0.2">
      <c r="B211" s="7"/>
      <c r="C211" s="214"/>
      <c r="D211" s="7"/>
      <c r="E211" s="7"/>
      <c r="F211" s="7"/>
      <c r="G211" s="10"/>
      <c r="H211" s="7"/>
      <c r="I211" s="7"/>
      <c r="J211" s="7"/>
      <c r="K211" s="7"/>
      <c r="L211" s="7"/>
      <c r="M211" s="152"/>
      <c r="N211" s="152"/>
      <c r="O211" s="152"/>
      <c r="P211" s="107"/>
      <c r="Q211" s="152"/>
      <c r="R211" s="152"/>
      <c r="S211" s="152"/>
      <c r="T211" s="152"/>
      <c r="U211" s="214"/>
      <c r="V211" s="152"/>
      <c r="W211" s="152"/>
      <c r="X211" s="107"/>
      <c r="Y211" s="214"/>
      <c r="Z211" s="10"/>
      <c r="AA211" s="152"/>
      <c r="AB211" s="107"/>
      <c r="AC211" s="214"/>
      <c r="AD211" s="152"/>
      <c r="AE211" s="152"/>
      <c r="AF211" s="21"/>
      <c r="AG211" s="21"/>
      <c r="AH211" s="21"/>
      <c r="AI211" s="21"/>
      <c r="AJ211" s="21"/>
      <c r="AK211" s="50"/>
      <c r="AL211" s="50"/>
      <c r="AM211" s="50"/>
      <c r="AN211" s="50"/>
      <c r="AO211" s="50"/>
      <c r="AP211" s="77"/>
      <c r="AQ211" s="77"/>
      <c r="AR211" s="67"/>
      <c r="AS211" s="67"/>
      <c r="AT211" s="67"/>
      <c r="AU211" s="67"/>
      <c r="AV211" s="67"/>
      <c r="AW211" s="67"/>
      <c r="AX211" s="67"/>
      <c r="AY211" s="6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</row>
    <row r="212" spans="2:108" x14ac:dyDescent="0.2">
      <c r="B212" s="7"/>
      <c r="C212" s="214"/>
      <c r="D212" s="7"/>
      <c r="E212" s="7"/>
      <c r="F212" s="7"/>
      <c r="G212" s="10"/>
      <c r="H212" s="7"/>
      <c r="I212" s="7"/>
      <c r="J212" s="7"/>
      <c r="K212" s="7"/>
      <c r="L212" s="7"/>
      <c r="M212" s="152"/>
      <c r="N212" s="152"/>
      <c r="O212" s="152"/>
      <c r="P212" s="107"/>
      <c r="Q212" s="152"/>
      <c r="R212" s="152"/>
      <c r="S212" s="152"/>
      <c r="T212" s="152"/>
      <c r="U212" s="214"/>
      <c r="V212" s="152"/>
      <c r="W212" s="152"/>
      <c r="X212" s="107"/>
      <c r="Y212" s="214"/>
      <c r="Z212" s="10"/>
      <c r="AA212" s="152"/>
      <c r="AB212" s="107"/>
      <c r="AC212" s="214"/>
      <c r="AD212" s="152"/>
      <c r="AE212" s="152"/>
      <c r="AF212" s="21"/>
      <c r="AG212" s="21"/>
      <c r="AH212" s="21"/>
      <c r="AI212" s="21"/>
      <c r="AJ212" s="21"/>
      <c r="AK212" s="50"/>
      <c r="AL212" s="50"/>
      <c r="AM212" s="50"/>
      <c r="AN212" s="50"/>
      <c r="AO212" s="50"/>
      <c r="AP212" s="77"/>
      <c r="AQ212" s="77"/>
      <c r="AR212" s="67"/>
      <c r="AS212" s="67"/>
      <c r="AT212" s="67"/>
      <c r="AU212" s="67"/>
      <c r="AV212" s="67"/>
      <c r="AW212" s="67"/>
      <c r="AX212" s="67"/>
      <c r="AY212" s="6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</row>
    <row r="213" spans="2:108" x14ac:dyDescent="0.2">
      <c r="B213" s="7"/>
      <c r="C213" s="214"/>
      <c r="D213" s="7"/>
      <c r="E213" s="7"/>
      <c r="F213" s="7"/>
      <c r="G213" s="10"/>
      <c r="H213" s="7"/>
      <c r="I213" s="7"/>
      <c r="J213" s="7"/>
      <c r="K213" s="7"/>
      <c r="L213" s="7"/>
      <c r="M213" s="152"/>
      <c r="N213" s="152"/>
      <c r="O213" s="152"/>
      <c r="P213" s="107"/>
      <c r="Q213" s="152"/>
      <c r="R213" s="152"/>
      <c r="S213" s="152"/>
      <c r="T213" s="152"/>
      <c r="U213" s="214"/>
      <c r="V213" s="152"/>
      <c r="W213" s="152"/>
      <c r="X213" s="107"/>
      <c r="Y213" s="214"/>
      <c r="Z213" s="10"/>
      <c r="AA213" s="152"/>
      <c r="AB213" s="107"/>
      <c r="AC213" s="214"/>
      <c r="AD213" s="152"/>
      <c r="AE213" s="152"/>
      <c r="AF213" s="21"/>
      <c r="AG213" s="21"/>
      <c r="AH213" s="21"/>
      <c r="AI213" s="21"/>
      <c r="AJ213" s="21"/>
      <c r="AK213" s="50"/>
      <c r="AL213" s="50"/>
      <c r="AM213" s="50"/>
      <c r="AN213" s="50"/>
      <c r="AO213" s="50"/>
      <c r="AP213" s="77"/>
      <c r="AQ213" s="77"/>
      <c r="AR213" s="67"/>
      <c r="AS213" s="67"/>
      <c r="AT213" s="67"/>
      <c r="AU213" s="67"/>
      <c r="AV213" s="67"/>
      <c r="AW213" s="67"/>
      <c r="AX213" s="67"/>
      <c r="AY213" s="6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</row>
    <row r="214" spans="2:108" x14ac:dyDescent="0.2">
      <c r="B214" s="7"/>
      <c r="C214" s="214"/>
      <c r="D214" s="7"/>
      <c r="E214" s="7"/>
      <c r="F214" s="7"/>
      <c r="G214" s="10"/>
      <c r="H214" s="7"/>
      <c r="I214" s="7"/>
      <c r="J214" s="7"/>
      <c r="K214" s="7"/>
      <c r="L214" s="7"/>
      <c r="M214" s="152"/>
      <c r="N214" s="152"/>
      <c r="O214" s="152"/>
      <c r="P214" s="107"/>
      <c r="Q214" s="152"/>
      <c r="R214" s="152"/>
      <c r="S214" s="152"/>
      <c r="T214" s="152"/>
      <c r="U214" s="214"/>
      <c r="V214" s="152"/>
      <c r="W214" s="152"/>
      <c r="X214" s="107"/>
      <c r="Y214" s="214"/>
      <c r="Z214" s="10"/>
      <c r="AA214" s="152"/>
      <c r="AB214" s="107"/>
      <c r="AC214" s="214"/>
      <c r="AD214" s="152"/>
      <c r="AE214" s="152"/>
      <c r="AF214" s="21"/>
      <c r="AG214" s="21"/>
      <c r="AH214" s="21"/>
      <c r="AI214" s="21"/>
      <c r="AJ214" s="21"/>
      <c r="AK214" s="50"/>
      <c r="AL214" s="50"/>
      <c r="AM214" s="50"/>
      <c r="AN214" s="50"/>
      <c r="AO214" s="50"/>
      <c r="AP214" s="77"/>
      <c r="AQ214" s="77"/>
      <c r="AR214" s="67"/>
      <c r="AS214" s="67"/>
      <c r="AT214" s="67"/>
      <c r="AU214" s="67"/>
      <c r="AV214" s="67"/>
      <c r="AW214" s="67"/>
      <c r="AX214" s="67"/>
      <c r="AY214" s="6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</row>
    <row r="215" spans="2:108" x14ac:dyDescent="0.2">
      <c r="B215" s="7"/>
      <c r="C215" s="214"/>
      <c r="D215" s="7"/>
      <c r="E215" s="7"/>
      <c r="F215" s="7"/>
      <c r="G215" s="10"/>
      <c r="H215" s="7"/>
      <c r="I215" s="7"/>
      <c r="J215" s="7"/>
      <c r="K215" s="7"/>
      <c r="L215" s="7"/>
      <c r="M215" s="152"/>
      <c r="N215" s="152"/>
      <c r="O215" s="152"/>
      <c r="P215" s="107"/>
      <c r="Q215" s="152"/>
      <c r="R215" s="152"/>
      <c r="S215" s="152"/>
      <c r="T215" s="152"/>
      <c r="U215" s="214"/>
      <c r="V215" s="152"/>
      <c r="W215" s="152"/>
      <c r="X215" s="107"/>
      <c r="Y215" s="214"/>
      <c r="Z215" s="10"/>
      <c r="AA215" s="152"/>
      <c r="AB215" s="107"/>
      <c r="AC215" s="214"/>
      <c r="AD215" s="152"/>
      <c r="AE215" s="152"/>
      <c r="AF215" s="21"/>
      <c r="AG215" s="21"/>
      <c r="AH215" s="21"/>
      <c r="AI215" s="21"/>
      <c r="AJ215" s="21"/>
      <c r="AK215" s="50"/>
      <c r="AL215" s="50"/>
      <c r="AM215" s="50"/>
      <c r="AN215" s="50"/>
      <c r="AO215" s="50"/>
      <c r="AP215" s="77"/>
      <c r="AQ215" s="77"/>
      <c r="AR215" s="67"/>
      <c r="AS215" s="67"/>
      <c r="AT215" s="67"/>
      <c r="AU215" s="67"/>
      <c r="AV215" s="67"/>
      <c r="AW215" s="67"/>
      <c r="AX215" s="67"/>
      <c r="AY215" s="6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</row>
    <row r="216" spans="2:108" x14ac:dyDescent="0.2">
      <c r="B216" s="7"/>
      <c r="C216" s="214"/>
      <c r="D216" s="7"/>
      <c r="E216" s="7"/>
      <c r="F216" s="7"/>
      <c r="G216" s="10"/>
      <c r="H216" s="7"/>
      <c r="I216" s="7"/>
      <c r="J216" s="7"/>
      <c r="K216" s="7"/>
      <c r="L216" s="7"/>
      <c r="M216" s="152"/>
      <c r="N216" s="152"/>
      <c r="O216" s="152"/>
      <c r="P216" s="107"/>
      <c r="Q216" s="152"/>
      <c r="R216" s="152"/>
      <c r="S216" s="152"/>
      <c r="T216" s="152"/>
      <c r="U216" s="214"/>
      <c r="V216" s="152"/>
      <c r="W216" s="152"/>
      <c r="X216" s="107"/>
      <c r="Y216" s="214"/>
      <c r="Z216" s="10"/>
      <c r="AA216" s="152"/>
      <c r="AB216" s="107"/>
      <c r="AC216" s="214"/>
      <c r="AD216" s="152"/>
      <c r="AE216" s="152"/>
      <c r="AF216" s="21"/>
      <c r="AG216" s="21"/>
      <c r="AH216" s="21"/>
      <c r="AI216" s="21"/>
      <c r="AJ216" s="21"/>
      <c r="AK216" s="50"/>
      <c r="AL216" s="50"/>
      <c r="AM216" s="50"/>
      <c r="AN216" s="50"/>
      <c r="AO216" s="50"/>
      <c r="AP216" s="77"/>
      <c r="AQ216" s="77"/>
      <c r="AR216" s="67"/>
      <c r="AS216" s="67"/>
      <c r="AT216" s="67"/>
      <c r="AU216" s="67"/>
      <c r="AV216" s="67"/>
      <c r="AW216" s="67"/>
      <c r="AX216" s="67"/>
      <c r="AY216" s="6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</row>
    <row r="217" spans="2:108" x14ac:dyDescent="0.2">
      <c r="B217" s="7"/>
      <c r="C217" s="214"/>
      <c r="D217" s="7"/>
      <c r="E217" s="7"/>
      <c r="F217" s="7"/>
      <c r="G217" s="10"/>
      <c r="H217" s="7"/>
      <c r="I217" s="7"/>
      <c r="J217" s="7"/>
      <c r="K217" s="7"/>
      <c r="L217" s="7"/>
      <c r="M217" s="152"/>
      <c r="N217" s="152"/>
      <c r="O217" s="152"/>
      <c r="P217" s="107"/>
      <c r="Q217" s="152"/>
      <c r="R217" s="152"/>
      <c r="S217" s="152"/>
      <c r="T217" s="152"/>
      <c r="U217" s="214"/>
      <c r="V217" s="152"/>
      <c r="W217" s="152"/>
      <c r="X217" s="107"/>
      <c r="Y217" s="214"/>
      <c r="Z217" s="10"/>
      <c r="AA217" s="152"/>
      <c r="AB217" s="107"/>
      <c r="AC217" s="214"/>
      <c r="AD217" s="152"/>
      <c r="AE217" s="152"/>
      <c r="AF217" s="21"/>
      <c r="AG217" s="21"/>
      <c r="AH217" s="21"/>
      <c r="AI217" s="21"/>
      <c r="AJ217" s="21"/>
      <c r="AK217" s="50"/>
      <c r="AL217" s="50"/>
      <c r="AM217" s="50"/>
      <c r="AN217" s="50"/>
      <c r="AO217" s="50"/>
      <c r="AP217" s="77"/>
      <c r="AQ217" s="77"/>
      <c r="AR217" s="67"/>
      <c r="AS217" s="67"/>
      <c r="AT217" s="67"/>
      <c r="AU217" s="67"/>
      <c r="AV217" s="67"/>
      <c r="AW217" s="67"/>
      <c r="AX217" s="67"/>
      <c r="AY217" s="6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</row>
    <row r="218" spans="2:108" x14ac:dyDescent="0.2">
      <c r="B218" s="7"/>
      <c r="C218" s="214"/>
      <c r="D218" s="7"/>
      <c r="E218" s="7"/>
      <c r="F218" s="7"/>
      <c r="G218" s="10"/>
      <c r="H218" s="7"/>
      <c r="I218" s="7"/>
      <c r="J218" s="7"/>
      <c r="K218" s="7"/>
      <c r="L218" s="7"/>
      <c r="M218" s="152"/>
      <c r="N218" s="152"/>
      <c r="O218" s="152"/>
      <c r="P218" s="107"/>
      <c r="Q218" s="152"/>
      <c r="R218" s="152"/>
      <c r="S218" s="152"/>
      <c r="T218" s="152"/>
      <c r="U218" s="214"/>
      <c r="V218" s="152"/>
      <c r="W218" s="152"/>
      <c r="X218" s="107"/>
      <c r="Y218" s="214"/>
      <c r="Z218" s="10"/>
      <c r="AA218" s="152"/>
      <c r="AB218" s="107"/>
      <c r="AC218" s="214"/>
      <c r="AD218" s="152"/>
      <c r="AE218" s="152"/>
      <c r="AF218" s="21"/>
      <c r="AG218" s="21"/>
      <c r="AH218" s="21"/>
      <c r="AI218" s="21"/>
      <c r="AJ218" s="21"/>
      <c r="AK218" s="50"/>
      <c r="AL218" s="50"/>
      <c r="AM218" s="50"/>
      <c r="AN218" s="50"/>
      <c r="AO218" s="50"/>
      <c r="AP218" s="77"/>
      <c r="AQ218" s="77"/>
      <c r="AR218" s="67"/>
      <c r="AS218" s="67"/>
      <c r="AT218" s="67"/>
      <c r="AU218" s="67"/>
      <c r="AV218" s="67"/>
      <c r="AW218" s="67"/>
      <c r="AX218" s="67"/>
      <c r="AY218" s="6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</row>
    <row r="219" spans="2:108" x14ac:dyDescent="0.2">
      <c r="B219" s="7"/>
      <c r="C219" s="214"/>
      <c r="D219" s="7"/>
      <c r="E219" s="7"/>
      <c r="F219" s="7"/>
      <c r="G219" s="10"/>
      <c r="H219" s="7"/>
      <c r="I219" s="7"/>
      <c r="J219" s="7"/>
      <c r="K219" s="7"/>
      <c r="L219" s="7"/>
      <c r="M219" s="152"/>
      <c r="N219" s="152"/>
      <c r="O219" s="152"/>
      <c r="P219" s="107"/>
      <c r="Q219" s="152"/>
      <c r="R219" s="152"/>
      <c r="S219" s="152"/>
      <c r="T219" s="152"/>
      <c r="U219" s="214"/>
      <c r="V219" s="152"/>
      <c r="W219" s="152"/>
      <c r="X219" s="107"/>
      <c r="Y219" s="214"/>
      <c r="Z219" s="10"/>
      <c r="AA219" s="152"/>
      <c r="AB219" s="107"/>
      <c r="AC219" s="214"/>
      <c r="AD219" s="152"/>
      <c r="AE219" s="152"/>
      <c r="AF219" s="21"/>
      <c r="AG219" s="21"/>
      <c r="AH219" s="21"/>
      <c r="AI219" s="21"/>
      <c r="AJ219" s="21"/>
      <c r="AK219" s="50"/>
      <c r="AL219" s="50"/>
      <c r="AM219" s="50"/>
      <c r="AN219" s="50"/>
      <c r="AO219" s="50"/>
      <c r="AP219" s="77"/>
      <c r="AQ219" s="77"/>
      <c r="AR219" s="67"/>
      <c r="AS219" s="67"/>
      <c r="AT219" s="67"/>
      <c r="AU219" s="67"/>
      <c r="AV219" s="67"/>
      <c r="AW219" s="67"/>
      <c r="AX219" s="67"/>
      <c r="AY219" s="6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</row>
    <row r="220" spans="2:108" x14ac:dyDescent="0.2">
      <c r="B220" s="7"/>
      <c r="C220" s="214"/>
      <c r="D220" s="7"/>
      <c r="E220" s="7"/>
      <c r="F220" s="7"/>
      <c r="G220" s="10"/>
      <c r="H220" s="7"/>
      <c r="I220" s="7"/>
      <c r="J220" s="7"/>
      <c r="K220" s="7"/>
      <c r="L220" s="7"/>
      <c r="M220" s="152"/>
      <c r="N220" s="152"/>
      <c r="O220" s="152"/>
      <c r="P220" s="107"/>
      <c r="Q220" s="152"/>
      <c r="R220" s="152"/>
      <c r="S220" s="152"/>
      <c r="T220" s="152"/>
      <c r="U220" s="214"/>
      <c r="V220" s="152"/>
      <c r="W220" s="152"/>
      <c r="X220" s="107"/>
      <c r="Y220" s="214"/>
      <c r="Z220" s="10"/>
      <c r="AA220" s="152"/>
      <c r="AB220" s="107"/>
      <c r="AC220" s="214"/>
      <c r="AD220" s="152"/>
      <c r="AE220" s="152"/>
      <c r="AF220" s="21"/>
      <c r="AG220" s="21"/>
      <c r="AH220" s="21"/>
      <c r="AI220" s="21"/>
      <c r="AJ220" s="21"/>
      <c r="AK220" s="50"/>
      <c r="AL220" s="50"/>
      <c r="AM220" s="50"/>
      <c r="AN220" s="50"/>
      <c r="AO220" s="50"/>
      <c r="AP220" s="77"/>
      <c r="AQ220" s="77"/>
      <c r="AR220" s="67"/>
      <c r="AS220" s="67"/>
      <c r="AT220" s="67"/>
      <c r="AU220" s="67"/>
      <c r="AV220" s="67"/>
      <c r="AW220" s="67"/>
      <c r="AX220" s="67"/>
      <c r="AY220" s="6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</row>
    <row r="221" spans="2:108" x14ac:dyDescent="0.2">
      <c r="B221" s="7"/>
      <c r="C221" s="214"/>
      <c r="D221" s="7"/>
      <c r="E221" s="7"/>
      <c r="F221" s="7"/>
      <c r="G221" s="10"/>
      <c r="H221" s="7"/>
      <c r="I221" s="7"/>
      <c r="J221" s="7"/>
      <c r="K221" s="7"/>
      <c r="L221" s="7"/>
      <c r="M221" s="152"/>
      <c r="N221" s="152"/>
      <c r="O221" s="152"/>
      <c r="P221" s="107"/>
      <c r="Q221" s="152"/>
      <c r="R221" s="152"/>
      <c r="S221" s="152"/>
      <c r="T221" s="152"/>
      <c r="U221" s="214"/>
      <c r="V221" s="152"/>
      <c r="W221" s="152"/>
      <c r="X221" s="107"/>
      <c r="Y221" s="214"/>
      <c r="Z221" s="10"/>
      <c r="AA221" s="152"/>
      <c r="AB221" s="107"/>
      <c r="AC221" s="214"/>
      <c r="AD221" s="152"/>
      <c r="AE221" s="152"/>
      <c r="AF221" s="21"/>
      <c r="AG221" s="21"/>
      <c r="AH221" s="21"/>
      <c r="AI221" s="21"/>
      <c r="AJ221" s="21"/>
      <c r="AK221" s="50"/>
      <c r="AL221" s="50"/>
      <c r="AM221" s="50"/>
      <c r="AN221" s="50"/>
      <c r="AO221" s="50"/>
      <c r="AP221" s="77"/>
      <c r="AQ221" s="77"/>
      <c r="AR221" s="67"/>
      <c r="AS221" s="67"/>
      <c r="AT221" s="67"/>
      <c r="AU221" s="67"/>
      <c r="AV221" s="67"/>
      <c r="AW221" s="67"/>
      <c r="AX221" s="67"/>
      <c r="AY221" s="6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</row>
    <row r="222" spans="2:108" x14ac:dyDescent="0.2">
      <c r="B222" s="7"/>
      <c r="C222" s="214"/>
      <c r="D222" s="7"/>
      <c r="E222" s="7"/>
      <c r="F222" s="7"/>
      <c r="G222" s="10"/>
      <c r="H222" s="7"/>
      <c r="I222" s="7"/>
      <c r="J222" s="7"/>
      <c r="K222" s="7"/>
      <c r="L222" s="7"/>
      <c r="M222" s="152"/>
      <c r="N222" s="152"/>
      <c r="O222" s="152"/>
      <c r="P222" s="107"/>
      <c r="Q222" s="152"/>
      <c r="R222" s="152"/>
      <c r="S222" s="152"/>
      <c r="T222" s="152"/>
      <c r="U222" s="214"/>
      <c r="V222" s="152"/>
      <c r="W222" s="152"/>
      <c r="X222" s="107"/>
      <c r="Y222" s="214"/>
      <c r="Z222" s="10"/>
      <c r="AA222" s="152"/>
      <c r="AB222" s="107"/>
      <c r="AC222" s="214"/>
      <c r="AD222" s="152"/>
      <c r="AE222" s="152"/>
      <c r="AF222" s="21"/>
      <c r="AG222" s="21"/>
      <c r="AH222" s="21"/>
      <c r="AI222" s="21"/>
      <c r="AJ222" s="21"/>
      <c r="AK222" s="50"/>
      <c r="AL222" s="50"/>
      <c r="AM222" s="50"/>
      <c r="AN222" s="50"/>
      <c r="AO222" s="50"/>
      <c r="AP222" s="77"/>
      <c r="AQ222" s="77"/>
      <c r="AR222" s="67"/>
      <c r="AS222" s="67"/>
      <c r="AT222" s="67"/>
      <c r="AU222" s="67"/>
      <c r="AV222" s="67"/>
      <c r="AW222" s="67"/>
      <c r="AX222" s="67"/>
      <c r="AY222" s="6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</row>
    <row r="223" spans="2:108" x14ac:dyDescent="0.2">
      <c r="B223" s="7"/>
      <c r="C223" s="214"/>
      <c r="D223" s="7"/>
      <c r="E223" s="7"/>
      <c r="F223" s="7"/>
      <c r="G223" s="10"/>
      <c r="H223" s="7"/>
      <c r="I223" s="7"/>
      <c r="J223" s="7"/>
      <c r="K223" s="7"/>
      <c r="L223" s="7"/>
      <c r="M223" s="152"/>
      <c r="N223" s="152"/>
      <c r="O223" s="152"/>
      <c r="P223" s="107"/>
      <c r="Q223" s="152"/>
      <c r="R223" s="152"/>
      <c r="S223" s="152"/>
      <c r="T223" s="152"/>
      <c r="U223" s="214"/>
      <c r="V223" s="152"/>
      <c r="W223" s="152"/>
      <c r="X223" s="107"/>
      <c r="Y223" s="214"/>
      <c r="Z223" s="10"/>
      <c r="AA223" s="152"/>
      <c r="AB223" s="107"/>
      <c r="AC223" s="214"/>
      <c r="AD223" s="152"/>
      <c r="AE223" s="152"/>
      <c r="AF223" s="21"/>
      <c r="AG223" s="21"/>
      <c r="AH223" s="21"/>
      <c r="AI223" s="21"/>
      <c r="AJ223" s="21"/>
      <c r="AK223" s="50"/>
      <c r="AL223" s="50"/>
      <c r="AM223" s="50"/>
      <c r="AN223" s="50"/>
      <c r="AO223" s="50"/>
      <c r="AP223" s="77"/>
      <c r="AQ223" s="77"/>
      <c r="AR223" s="67"/>
      <c r="AS223" s="67"/>
      <c r="AT223" s="67"/>
      <c r="AU223" s="67"/>
      <c r="AV223" s="67"/>
      <c r="AW223" s="67"/>
      <c r="AX223" s="67"/>
      <c r="AY223" s="6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</row>
    <row r="224" spans="2:108" x14ac:dyDescent="0.2">
      <c r="B224" s="7"/>
      <c r="C224" s="214"/>
      <c r="D224" s="7"/>
      <c r="E224" s="7"/>
      <c r="F224" s="7"/>
      <c r="G224" s="10"/>
      <c r="H224" s="7"/>
      <c r="I224" s="7"/>
      <c r="J224" s="7"/>
      <c r="K224" s="7"/>
      <c r="L224" s="7"/>
      <c r="M224" s="152"/>
      <c r="N224" s="152"/>
      <c r="O224" s="152"/>
      <c r="P224" s="107"/>
      <c r="Q224" s="152"/>
      <c r="R224" s="152"/>
      <c r="S224" s="152"/>
      <c r="T224" s="152"/>
      <c r="U224" s="214"/>
      <c r="V224" s="152"/>
      <c r="W224" s="152"/>
      <c r="X224" s="107"/>
      <c r="Y224" s="214"/>
      <c r="Z224" s="10"/>
      <c r="AA224" s="152"/>
      <c r="AB224" s="107"/>
      <c r="AC224" s="214"/>
      <c r="AD224" s="152"/>
      <c r="AE224" s="152"/>
      <c r="AF224" s="21"/>
      <c r="AG224" s="21"/>
      <c r="AH224" s="21"/>
      <c r="AI224" s="21"/>
      <c r="AJ224" s="21"/>
      <c r="AK224" s="50"/>
      <c r="AL224" s="50"/>
      <c r="AM224" s="50"/>
      <c r="AN224" s="50"/>
      <c r="AO224" s="50"/>
      <c r="AP224" s="77"/>
      <c r="AQ224" s="77"/>
      <c r="AR224" s="67"/>
      <c r="AS224" s="67"/>
      <c r="AT224" s="67"/>
      <c r="AU224" s="67"/>
      <c r="AV224" s="67"/>
      <c r="AW224" s="67"/>
      <c r="AX224" s="67"/>
      <c r="AY224" s="6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</row>
    <row r="225" spans="2:108" x14ac:dyDescent="0.2">
      <c r="B225" s="7"/>
      <c r="C225" s="214"/>
      <c r="D225" s="7"/>
      <c r="E225" s="7"/>
      <c r="F225" s="7"/>
      <c r="G225" s="10"/>
      <c r="H225" s="7"/>
      <c r="I225" s="7"/>
      <c r="J225" s="7"/>
      <c r="K225" s="7"/>
      <c r="L225" s="7"/>
      <c r="M225" s="152"/>
      <c r="N225" s="152"/>
      <c r="O225" s="152"/>
      <c r="P225" s="107"/>
      <c r="Q225" s="152"/>
      <c r="R225" s="152"/>
      <c r="S225" s="152"/>
      <c r="T225" s="152"/>
      <c r="U225" s="214"/>
      <c r="V225" s="152"/>
      <c r="W225" s="152"/>
      <c r="X225" s="107"/>
      <c r="Y225" s="214"/>
      <c r="Z225" s="10"/>
      <c r="AA225" s="152"/>
      <c r="AB225" s="107"/>
      <c r="AC225" s="214"/>
      <c r="AD225" s="152"/>
      <c r="AE225" s="152"/>
      <c r="AF225" s="21"/>
      <c r="AG225" s="21"/>
      <c r="AH225" s="21"/>
      <c r="AI225" s="21"/>
      <c r="AJ225" s="21"/>
      <c r="AK225" s="50"/>
      <c r="AL225" s="50"/>
      <c r="AM225" s="50"/>
      <c r="AN225" s="50"/>
      <c r="AO225" s="50"/>
      <c r="AP225" s="77"/>
      <c r="AQ225" s="77"/>
      <c r="AR225" s="67"/>
      <c r="AS225" s="67"/>
      <c r="AT225" s="67"/>
      <c r="AU225" s="67"/>
      <c r="AV225" s="67"/>
      <c r="AW225" s="67"/>
      <c r="AX225" s="67"/>
      <c r="AY225" s="6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</row>
    <row r="226" spans="2:108" x14ac:dyDescent="0.2">
      <c r="B226" s="7"/>
      <c r="C226" s="214"/>
      <c r="D226" s="7"/>
      <c r="E226" s="7"/>
      <c r="F226" s="7"/>
      <c r="G226" s="10"/>
      <c r="H226" s="7"/>
      <c r="I226" s="7"/>
      <c r="J226" s="7"/>
      <c r="K226" s="7"/>
      <c r="L226" s="7"/>
      <c r="M226" s="152"/>
      <c r="N226" s="152"/>
      <c r="O226" s="152"/>
      <c r="P226" s="107"/>
      <c r="Q226" s="152"/>
      <c r="R226" s="152"/>
      <c r="S226" s="152"/>
      <c r="T226" s="152"/>
      <c r="U226" s="214"/>
      <c r="V226" s="152"/>
      <c r="W226" s="152"/>
      <c r="X226" s="107"/>
      <c r="Y226" s="214"/>
      <c r="Z226" s="10"/>
      <c r="AA226" s="152"/>
      <c r="AB226" s="107"/>
      <c r="AC226" s="214"/>
      <c r="AD226" s="152"/>
      <c r="AE226" s="152"/>
      <c r="AF226" s="21"/>
      <c r="AG226" s="21"/>
      <c r="AH226" s="21"/>
      <c r="AI226" s="21"/>
      <c r="AJ226" s="21"/>
      <c r="AK226" s="50"/>
      <c r="AL226" s="50"/>
      <c r="AM226" s="50"/>
      <c r="AN226" s="50"/>
      <c r="AO226" s="50"/>
      <c r="AP226" s="77"/>
      <c r="AQ226" s="77"/>
      <c r="AR226" s="67"/>
      <c r="AS226" s="67"/>
      <c r="AT226" s="67"/>
      <c r="AU226" s="67"/>
      <c r="AV226" s="67"/>
      <c r="AW226" s="67"/>
      <c r="AX226" s="67"/>
      <c r="AY226" s="6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</row>
    <row r="227" spans="2:108" x14ac:dyDescent="0.2">
      <c r="B227" s="7"/>
      <c r="C227" s="214"/>
      <c r="D227" s="7"/>
      <c r="E227" s="7"/>
      <c r="F227" s="7"/>
      <c r="G227" s="10"/>
      <c r="H227" s="7"/>
      <c r="I227" s="7"/>
      <c r="J227" s="7"/>
      <c r="K227" s="7"/>
      <c r="L227" s="7"/>
      <c r="M227" s="152"/>
      <c r="N227" s="152"/>
      <c r="O227" s="152"/>
      <c r="P227" s="107"/>
      <c r="Q227" s="152"/>
      <c r="R227" s="152"/>
      <c r="S227" s="152"/>
      <c r="T227" s="152"/>
      <c r="U227" s="214"/>
      <c r="V227" s="152"/>
      <c r="W227" s="152"/>
      <c r="X227" s="107"/>
      <c r="Y227" s="214"/>
      <c r="Z227" s="10"/>
      <c r="AA227" s="152"/>
      <c r="AB227" s="107"/>
      <c r="AC227" s="214"/>
      <c r="AD227" s="152"/>
      <c r="AE227" s="152"/>
      <c r="AF227" s="21"/>
      <c r="AG227" s="21"/>
      <c r="AH227" s="21"/>
      <c r="AI227" s="21"/>
      <c r="AJ227" s="21"/>
      <c r="AK227" s="50"/>
      <c r="AL227" s="50"/>
      <c r="AM227" s="50"/>
      <c r="AN227" s="50"/>
      <c r="AO227" s="50"/>
      <c r="AP227" s="77"/>
      <c r="AQ227" s="77"/>
      <c r="AR227" s="67"/>
      <c r="AS227" s="67"/>
      <c r="AT227" s="67"/>
      <c r="AU227" s="67"/>
      <c r="AV227" s="67"/>
      <c r="AW227" s="67"/>
      <c r="AX227" s="67"/>
      <c r="AY227" s="6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</row>
    <row r="228" spans="2:108" x14ac:dyDescent="0.2">
      <c r="B228" s="7"/>
      <c r="C228" s="214"/>
      <c r="D228" s="7"/>
      <c r="E228" s="7"/>
      <c r="F228" s="7"/>
      <c r="G228" s="10"/>
      <c r="H228" s="7"/>
      <c r="I228" s="7"/>
      <c r="J228" s="7"/>
      <c r="K228" s="7"/>
      <c r="L228" s="7"/>
      <c r="M228" s="152"/>
      <c r="N228" s="152"/>
      <c r="O228" s="152"/>
      <c r="P228" s="107"/>
      <c r="Q228" s="152"/>
      <c r="R228" s="152"/>
      <c r="S228" s="152"/>
      <c r="T228" s="152"/>
      <c r="U228" s="214"/>
      <c r="V228" s="152"/>
      <c r="W228" s="152"/>
      <c r="X228" s="107"/>
      <c r="Y228" s="214"/>
      <c r="Z228" s="10"/>
      <c r="AA228" s="152"/>
      <c r="AB228" s="107"/>
      <c r="AC228" s="214"/>
      <c r="AD228" s="152"/>
      <c r="AE228" s="152"/>
      <c r="AF228" s="21"/>
      <c r="AG228" s="21"/>
      <c r="AH228" s="21"/>
      <c r="AI228" s="21"/>
      <c r="AJ228" s="21"/>
      <c r="AK228" s="50"/>
      <c r="AL228" s="50"/>
      <c r="AM228" s="50"/>
      <c r="AN228" s="50"/>
      <c r="AO228" s="50"/>
      <c r="AP228" s="77"/>
      <c r="AQ228" s="77"/>
      <c r="AR228" s="67"/>
      <c r="AS228" s="67"/>
      <c r="AT228" s="67"/>
      <c r="AU228" s="67"/>
      <c r="AV228" s="67"/>
      <c r="AW228" s="67"/>
      <c r="AX228" s="67"/>
      <c r="AY228" s="6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</row>
    <row r="229" spans="2:108" x14ac:dyDescent="0.2">
      <c r="B229" s="7"/>
      <c r="C229" s="214"/>
      <c r="D229" s="7"/>
      <c r="E229" s="7"/>
      <c r="F229" s="7"/>
      <c r="G229" s="10"/>
      <c r="H229" s="7"/>
      <c r="I229" s="7"/>
      <c r="J229" s="7"/>
      <c r="K229" s="7"/>
      <c r="L229" s="7"/>
      <c r="M229" s="152"/>
      <c r="N229" s="152"/>
      <c r="O229" s="152"/>
      <c r="P229" s="107"/>
      <c r="Q229" s="152"/>
      <c r="R229" s="152"/>
      <c r="S229" s="152"/>
      <c r="T229" s="152"/>
      <c r="U229" s="214"/>
      <c r="V229" s="152"/>
      <c r="W229" s="152"/>
      <c r="X229" s="107"/>
      <c r="Y229" s="214"/>
      <c r="Z229" s="10"/>
      <c r="AA229" s="152"/>
      <c r="AB229" s="107"/>
      <c r="AC229" s="214"/>
      <c r="AD229" s="152"/>
      <c r="AE229" s="152"/>
      <c r="AF229" s="21"/>
      <c r="AG229" s="21"/>
      <c r="AH229" s="21"/>
      <c r="AI229" s="21"/>
      <c r="AJ229" s="21"/>
      <c r="AK229" s="50"/>
      <c r="AL229" s="50"/>
      <c r="AM229" s="50"/>
      <c r="AN229" s="50"/>
      <c r="AO229" s="50"/>
      <c r="AP229" s="77"/>
      <c r="AQ229" s="77"/>
      <c r="AR229" s="67"/>
      <c r="AS229" s="67"/>
      <c r="AT229" s="67"/>
      <c r="AU229" s="67"/>
      <c r="AV229" s="67"/>
      <c r="AW229" s="67"/>
      <c r="AX229" s="67"/>
      <c r="AY229" s="6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</row>
    <row r="230" spans="2:108" x14ac:dyDescent="0.2">
      <c r="B230" s="7"/>
      <c r="C230" s="214"/>
      <c r="D230" s="7"/>
      <c r="E230" s="7"/>
      <c r="F230" s="7"/>
      <c r="G230" s="10"/>
      <c r="H230" s="7"/>
      <c r="I230" s="7"/>
      <c r="J230" s="7"/>
      <c r="K230" s="7"/>
      <c r="L230" s="7"/>
      <c r="M230" s="152"/>
      <c r="N230" s="152"/>
      <c r="O230" s="152"/>
      <c r="P230" s="107"/>
      <c r="Q230" s="152"/>
      <c r="R230" s="152"/>
      <c r="S230" s="152"/>
      <c r="T230" s="152"/>
      <c r="U230" s="214"/>
      <c r="V230" s="152"/>
      <c r="W230" s="152"/>
      <c r="X230" s="107"/>
      <c r="Y230" s="214"/>
      <c r="Z230" s="10"/>
      <c r="AA230" s="152"/>
      <c r="AB230" s="107"/>
      <c r="AC230" s="214"/>
      <c r="AD230" s="152"/>
      <c r="AE230" s="152"/>
      <c r="AF230" s="21"/>
      <c r="AG230" s="21"/>
      <c r="AH230" s="21"/>
      <c r="AI230" s="21"/>
      <c r="AJ230" s="21"/>
      <c r="AK230" s="50"/>
      <c r="AL230" s="50"/>
      <c r="AM230" s="50"/>
      <c r="AN230" s="50"/>
      <c r="AO230" s="50"/>
      <c r="AP230" s="77"/>
      <c r="AQ230" s="77"/>
      <c r="AR230" s="67"/>
      <c r="AS230" s="67"/>
      <c r="AT230" s="67"/>
      <c r="AU230" s="67"/>
      <c r="AV230" s="67"/>
      <c r="AW230" s="67"/>
      <c r="AX230" s="67"/>
      <c r="AY230" s="6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</row>
    <row r="231" spans="2:108" x14ac:dyDescent="0.2">
      <c r="B231" s="7"/>
      <c r="C231" s="214"/>
      <c r="D231" s="7"/>
      <c r="E231" s="7"/>
      <c r="F231" s="7"/>
      <c r="G231" s="10"/>
      <c r="H231" s="7"/>
      <c r="I231" s="7"/>
      <c r="J231" s="7"/>
      <c r="K231" s="7"/>
      <c r="L231" s="7"/>
      <c r="M231" s="152"/>
      <c r="N231" s="152"/>
      <c r="O231" s="152"/>
      <c r="P231" s="107"/>
      <c r="Q231" s="152"/>
      <c r="R231" s="152"/>
      <c r="S231" s="152"/>
      <c r="T231" s="152"/>
      <c r="U231" s="214"/>
      <c r="V231" s="152"/>
      <c r="W231" s="152"/>
      <c r="X231" s="107"/>
      <c r="Y231" s="214"/>
      <c r="Z231" s="10"/>
      <c r="AA231" s="152"/>
      <c r="AB231" s="107"/>
      <c r="AC231" s="214"/>
      <c r="AD231" s="152"/>
      <c r="AE231" s="152"/>
      <c r="AF231" s="21"/>
      <c r="AG231" s="21"/>
      <c r="AH231" s="21"/>
      <c r="AI231" s="21"/>
      <c r="AJ231" s="21"/>
      <c r="AK231" s="50"/>
      <c r="AL231" s="50"/>
      <c r="AM231" s="50"/>
      <c r="AN231" s="50"/>
      <c r="AO231" s="50"/>
      <c r="AP231" s="77"/>
      <c r="AQ231" s="77"/>
      <c r="AR231" s="67"/>
      <c r="AS231" s="67"/>
      <c r="AT231" s="67"/>
      <c r="AU231" s="67"/>
      <c r="AV231" s="67"/>
      <c r="AW231" s="67"/>
      <c r="AX231" s="67"/>
      <c r="AY231" s="6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</row>
    <row r="232" spans="2:108" x14ac:dyDescent="0.2">
      <c r="B232" s="7"/>
      <c r="C232" s="214"/>
      <c r="D232" s="7"/>
      <c r="E232" s="7"/>
      <c r="F232" s="7"/>
      <c r="G232" s="10"/>
      <c r="H232" s="7"/>
      <c r="I232" s="7"/>
      <c r="J232" s="7"/>
      <c r="K232" s="7"/>
      <c r="L232" s="7"/>
      <c r="M232" s="152"/>
      <c r="N232" s="152"/>
      <c r="O232" s="152"/>
      <c r="P232" s="107"/>
      <c r="Q232" s="152"/>
      <c r="R232" s="152"/>
      <c r="S232" s="152"/>
      <c r="T232" s="152"/>
      <c r="U232" s="214"/>
      <c r="V232" s="152"/>
      <c r="W232" s="152"/>
      <c r="X232" s="107"/>
      <c r="Y232" s="214"/>
      <c r="Z232" s="10"/>
      <c r="AA232" s="152"/>
      <c r="AB232" s="107"/>
      <c r="AC232" s="214"/>
      <c r="AD232" s="152"/>
      <c r="AE232" s="152"/>
      <c r="AF232" s="21"/>
      <c r="AG232" s="21"/>
      <c r="AH232" s="21"/>
      <c r="AI232" s="21"/>
      <c r="AJ232" s="21"/>
      <c r="AK232" s="50"/>
      <c r="AL232" s="50"/>
      <c r="AM232" s="50"/>
      <c r="AN232" s="50"/>
      <c r="AO232" s="50"/>
      <c r="AP232" s="77"/>
      <c r="AQ232" s="77"/>
      <c r="AR232" s="67"/>
      <c r="AS232" s="67"/>
      <c r="AT232" s="67"/>
      <c r="AU232" s="67"/>
      <c r="AV232" s="67"/>
      <c r="AW232" s="67"/>
      <c r="AX232" s="67"/>
      <c r="AY232" s="6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</row>
    <row r="233" spans="2:108" x14ac:dyDescent="0.2">
      <c r="B233" s="7"/>
      <c r="C233" s="214"/>
      <c r="D233" s="7"/>
      <c r="E233" s="7"/>
      <c r="F233" s="7"/>
      <c r="G233" s="10"/>
      <c r="H233" s="7"/>
      <c r="I233" s="7"/>
      <c r="J233" s="7"/>
      <c r="K233" s="7"/>
      <c r="L233" s="7"/>
      <c r="M233" s="152"/>
      <c r="N233" s="152"/>
      <c r="O233" s="152"/>
      <c r="P233" s="107"/>
      <c r="Q233" s="152"/>
      <c r="R233" s="152"/>
      <c r="S233" s="152"/>
      <c r="T233" s="152"/>
      <c r="U233" s="214"/>
      <c r="V233" s="152"/>
      <c r="W233" s="152"/>
      <c r="X233" s="107"/>
      <c r="Y233" s="214"/>
      <c r="Z233" s="10"/>
      <c r="AA233" s="152"/>
      <c r="AB233" s="107"/>
      <c r="AC233" s="214"/>
      <c r="AD233" s="152"/>
      <c r="AE233" s="152"/>
      <c r="AF233" s="21"/>
      <c r="AG233" s="21"/>
      <c r="AH233" s="21"/>
      <c r="AI233" s="21"/>
      <c r="AJ233" s="21"/>
      <c r="AK233" s="50"/>
      <c r="AL233" s="50"/>
      <c r="AM233" s="50"/>
      <c r="AN233" s="50"/>
      <c r="AO233" s="50"/>
      <c r="AP233" s="77"/>
      <c r="AQ233" s="77"/>
      <c r="AR233" s="67"/>
      <c r="AS233" s="67"/>
      <c r="AT233" s="67"/>
      <c r="AU233" s="67"/>
      <c r="AV233" s="67"/>
      <c r="AW233" s="67"/>
      <c r="AX233" s="67"/>
      <c r="AY233" s="6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</row>
    <row r="234" spans="2:108" x14ac:dyDescent="0.2">
      <c r="B234" s="7"/>
      <c r="C234" s="214"/>
      <c r="D234" s="7"/>
      <c r="E234" s="7"/>
      <c r="F234" s="7"/>
      <c r="G234" s="10"/>
      <c r="H234" s="7"/>
      <c r="I234" s="7"/>
      <c r="J234" s="7"/>
      <c r="K234" s="7"/>
      <c r="L234" s="7"/>
      <c r="M234" s="152"/>
      <c r="N234" s="152"/>
      <c r="O234" s="152"/>
      <c r="P234" s="107"/>
      <c r="Q234" s="152"/>
      <c r="R234" s="152"/>
      <c r="S234" s="152"/>
      <c r="T234" s="152"/>
      <c r="U234" s="214"/>
      <c r="V234" s="152"/>
      <c r="W234" s="152"/>
      <c r="X234" s="107"/>
      <c r="Y234" s="214"/>
      <c r="Z234" s="10"/>
      <c r="AA234" s="152"/>
      <c r="AB234" s="107"/>
      <c r="AC234" s="214"/>
      <c r="AD234" s="152"/>
      <c r="AE234" s="152"/>
      <c r="AF234" s="21"/>
      <c r="AG234" s="21"/>
      <c r="AH234" s="21"/>
      <c r="AI234" s="21"/>
      <c r="AJ234" s="21"/>
      <c r="AK234" s="50"/>
      <c r="AL234" s="50"/>
      <c r="AM234" s="50"/>
      <c r="AN234" s="50"/>
      <c r="AO234" s="50"/>
      <c r="AP234" s="77"/>
      <c r="AQ234" s="77"/>
      <c r="AR234" s="67"/>
      <c r="AS234" s="67"/>
      <c r="AT234" s="67"/>
      <c r="AU234" s="67"/>
      <c r="AV234" s="67"/>
      <c r="AW234" s="67"/>
      <c r="AX234" s="67"/>
      <c r="AY234" s="6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</row>
    <row r="235" spans="2:108" x14ac:dyDescent="0.2">
      <c r="B235" s="7"/>
      <c r="C235" s="214"/>
      <c r="D235" s="7"/>
      <c r="E235" s="7"/>
      <c r="F235" s="7"/>
      <c r="G235" s="10"/>
      <c r="H235" s="7"/>
      <c r="I235" s="7"/>
      <c r="J235" s="7"/>
      <c r="K235" s="7"/>
      <c r="L235" s="7"/>
      <c r="M235" s="152"/>
      <c r="N235" s="152"/>
      <c r="O235" s="152"/>
      <c r="P235" s="107"/>
      <c r="Q235" s="152"/>
      <c r="R235" s="152"/>
      <c r="S235" s="152"/>
      <c r="T235" s="152"/>
      <c r="U235" s="214"/>
      <c r="V235" s="152"/>
      <c r="W235" s="152"/>
      <c r="X235" s="107"/>
      <c r="Y235" s="214"/>
      <c r="Z235" s="10"/>
      <c r="AA235" s="152"/>
      <c r="AB235" s="107"/>
      <c r="AC235" s="214"/>
      <c r="AD235" s="152"/>
      <c r="AE235" s="152"/>
      <c r="AF235" s="21"/>
      <c r="AG235" s="21"/>
      <c r="AH235" s="21"/>
      <c r="AI235" s="21"/>
      <c r="AJ235" s="21"/>
      <c r="AK235" s="50"/>
      <c r="AL235" s="50"/>
      <c r="AM235" s="50"/>
      <c r="AN235" s="50"/>
      <c r="AO235" s="50"/>
      <c r="AP235" s="77"/>
      <c r="AQ235" s="77"/>
      <c r="AR235" s="67"/>
      <c r="AS235" s="67"/>
      <c r="AT235" s="67"/>
      <c r="AU235" s="67"/>
      <c r="AV235" s="67"/>
      <c r="AW235" s="67"/>
      <c r="AX235" s="67"/>
      <c r="AY235" s="6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</row>
    <row r="236" spans="2:108" x14ac:dyDescent="0.2">
      <c r="B236" s="7"/>
      <c r="C236" s="214"/>
      <c r="D236" s="7"/>
      <c r="E236" s="7"/>
      <c r="F236" s="7"/>
      <c r="G236" s="10"/>
      <c r="H236" s="7"/>
      <c r="I236" s="7"/>
      <c r="J236" s="7"/>
      <c r="K236" s="7"/>
      <c r="L236" s="7"/>
      <c r="M236" s="152"/>
      <c r="N236" s="152"/>
      <c r="O236" s="152"/>
      <c r="P236" s="107"/>
      <c r="Q236" s="152"/>
      <c r="R236" s="152"/>
      <c r="S236" s="152"/>
      <c r="T236" s="152"/>
      <c r="U236" s="214"/>
      <c r="V236" s="152"/>
      <c r="W236" s="152"/>
      <c r="X236" s="107"/>
      <c r="Y236" s="214"/>
      <c r="Z236" s="10"/>
      <c r="AA236" s="152"/>
      <c r="AB236" s="107"/>
      <c r="AC236" s="214"/>
      <c r="AD236" s="152"/>
      <c r="AE236" s="152"/>
      <c r="AF236" s="21"/>
      <c r="AG236" s="21"/>
      <c r="AH236" s="21"/>
      <c r="AI236" s="21"/>
      <c r="AJ236" s="21"/>
      <c r="AK236" s="50"/>
      <c r="AL236" s="50"/>
      <c r="AM236" s="50"/>
      <c r="AN236" s="50"/>
      <c r="AO236" s="50"/>
      <c r="AP236" s="77"/>
      <c r="AQ236" s="77"/>
      <c r="AR236" s="67"/>
      <c r="AS236" s="67"/>
      <c r="AT236" s="67"/>
      <c r="AU236" s="67"/>
      <c r="AV236" s="67"/>
      <c r="AW236" s="67"/>
      <c r="AX236" s="67"/>
      <c r="AY236" s="6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</row>
    <row r="237" spans="2:108" x14ac:dyDescent="0.2">
      <c r="B237" s="7"/>
      <c r="C237" s="214"/>
      <c r="D237" s="7"/>
      <c r="E237" s="7"/>
      <c r="F237" s="7"/>
      <c r="G237" s="10"/>
      <c r="H237" s="7"/>
      <c r="I237" s="7"/>
      <c r="J237" s="7"/>
      <c r="K237" s="7"/>
      <c r="L237" s="7"/>
      <c r="M237" s="152"/>
      <c r="N237" s="152"/>
      <c r="O237" s="152"/>
      <c r="P237" s="107"/>
      <c r="Q237" s="152"/>
      <c r="R237" s="152"/>
      <c r="S237" s="152"/>
      <c r="T237" s="152"/>
      <c r="U237" s="214"/>
      <c r="V237" s="152"/>
      <c r="W237" s="152"/>
      <c r="X237" s="107"/>
      <c r="Y237" s="214"/>
      <c r="Z237" s="10"/>
      <c r="AA237" s="152"/>
      <c r="AB237" s="107"/>
      <c r="AC237" s="214"/>
      <c r="AD237" s="152"/>
      <c r="AE237" s="152"/>
      <c r="AF237" s="21"/>
      <c r="AG237" s="21"/>
      <c r="AH237" s="21"/>
      <c r="AI237" s="21"/>
      <c r="AJ237" s="21"/>
      <c r="AK237" s="50"/>
      <c r="AL237" s="50"/>
      <c r="AM237" s="50"/>
      <c r="AN237" s="50"/>
      <c r="AO237" s="50"/>
      <c r="AP237" s="77"/>
      <c r="AQ237" s="77"/>
      <c r="AR237" s="67"/>
      <c r="AS237" s="67"/>
      <c r="AT237" s="67"/>
      <c r="AU237" s="67"/>
      <c r="AV237" s="67"/>
      <c r="AW237" s="67"/>
      <c r="AX237" s="67"/>
      <c r="AY237" s="6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</row>
    <row r="238" spans="2:108" x14ac:dyDescent="0.2">
      <c r="B238" s="7"/>
      <c r="C238" s="214"/>
      <c r="D238" s="7"/>
      <c r="E238" s="7"/>
      <c r="F238" s="7"/>
      <c r="G238" s="10"/>
      <c r="H238" s="7"/>
      <c r="I238" s="7"/>
      <c r="J238" s="7"/>
      <c r="K238" s="7"/>
      <c r="L238" s="7"/>
      <c r="M238" s="152"/>
      <c r="N238" s="152"/>
      <c r="O238" s="152"/>
      <c r="P238" s="107"/>
      <c r="Q238" s="152"/>
      <c r="R238" s="152"/>
      <c r="S238" s="152"/>
      <c r="T238" s="152"/>
      <c r="U238" s="214"/>
      <c r="V238" s="152"/>
      <c r="W238" s="152"/>
      <c r="X238" s="107"/>
      <c r="Y238" s="214"/>
      <c r="Z238" s="10"/>
      <c r="AA238" s="152"/>
      <c r="AB238" s="107"/>
      <c r="AC238" s="214"/>
      <c r="AD238" s="152"/>
      <c r="AE238" s="152"/>
      <c r="AF238" s="21"/>
      <c r="AG238" s="21"/>
      <c r="AH238" s="21"/>
      <c r="AI238" s="21"/>
      <c r="AJ238" s="21"/>
      <c r="AK238" s="50"/>
      <c r="AL238" s="50"/>
      <c r="AM238" s="50"/>
      <c r="AN238" s="50"/>
      <c r="AO238" s="50"/>
      <c r="AP238" s="77"/>
      <c r="AQ238" s="77"/>
      <c r="AR238" s="67"/>
      <c r="AS238" s="67"/>
      <c r="AT238" s="67"/>
      <c r="AU238" s="67"/>
      <c r="AV238" s="67"/>
      <c r="AW238" s="67"/>
      <c r="AX238" s="67"/>
      <c r="AY238" s="6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</row>
    <row r="239" spans="2:108" x14ac:dyDescent="0.2">
      <c r="B239" s="7"/>
      <c r="C239" s="214"/>
      <c r="D239" s="7"/>
      <c r="E239" s="7"/>
      <c r="F239" s="7"/>
      <c r="G239" s="10"/>
      <c r="H239" s="7"/>
      <c r="I239" s="7"/>
      <c r="J239" s="7"/>
      <c r="K239" s="7"/>
      <c r="L239" s="7"/>
      <c r="M239" s="152"/>
      <c r="N239" s="152"/>
      <c r="O239" s="152"/>
      <c r="P239" s="107"/>
      <c r="Q239" s="152"/>
      <c r="R239" s="152"/>
      <c r="S239" s="152"/>
      <c r="T239" s="152"/>
      <c r="U239" s="214"/>
      <c r="V239" s="152"/>
      <c r="W239" s="152"/>
      <c r="X239" s="107"/>
      <c r="Y239" s="214"/>
      <c r="Z239" s="10"/>
      <c r="AA239" s="152"/>
      <c r="AB239" s="107"/>
      <c r="AC239" s="214"/>
      <c r="AD239" s="152"/>
      <c r="AE239" s="152"/>
      <c r="AF239" s="21"/>
      <c r="AG239" s="21"/>
      <c r="AH239" s="21"/>
      <c r="AI239" s="21"/>
      <c r="AJ239" s="21"/>
      <c r="AK239" s="50"/>
      <c r="AL239" s="50"/>
      <c r="AM239" s="50"/>
      <c r="AN239" s="50"/>
      <c r="AO239" s="50"/>
      <c r="AP239" s="77"/>
      <c r="AQ239" s="77"/>
      <c r="AR239" s="67"/>
      <c r="AS239" s="67"/>
      <c r="AT239" s="67"/>
      <c r="AU239" s="67"/>
      <c r="AV239" s="67"/>
      <c r="AW239" s="67"/>
      <c r="AX239" s="67"/>
      <c r="AY239" s="6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</row>
    <row r="240" spans="2:108" x14ac:dyDescent="0.2">
      <c r="B240" s="7"/>
      <c r="C240" s="214"/>
      <c r="D240" s="7"/>
      <c r="E240" s="7"/>
      <c r="F240" s="7"/>
      <c r="G240" s="10"/>
      <c r="H240" s="7"/>
      <c r="I240" s="7"/>
      <c r="J240" s="7"/>
      <c r="K240" s="7"/>
      <c r="L240" s="7"/>
      <c r="M240" s="152"/>
      <c r="N240" s="152"/>
      <c r="O240" s="152"/>
      <c r="P240" s="107"/>
      <c r="Q240" s="152"/>
      <c r="R240" s="152"/>
      <c r="S240" s="152"/>
      <c r="T240" s="152"/>
      <c r="U240" s="214"/>
      <c r="V240" s="152"/>
      <c r="W240" s="152"/>
      <c r="X240" s="107"/>
      <c r="Y240" s="214"/>
      <c r="Z240" s="10"/>
      <c r="AA240" s="152"/>
      <c r="AB240" s="107"/>
      <c r="AC240" s="214"/>
      <c r="AD240" s="152"/>
      <c r="AE240" s="152"/>
      <c r="AF240" s="21"/>
      <c r="AG240" s="21"/>
      <c r="AH240" s="21"/>
      <c r="AI240" s="21"/>
      <c r="AJ240" s="21"/>
      <c r="AK240" s="50"/>
      <c r="AL240" s="50"/>
      <c r="AM240" s="50"/>
      <c r="AN240" s="50"/>
      <c r="AO240" s="50"/>
      <c r="AP240" s="77"/>
      <c r="AQ240" s="77"/>
      <c r="AR240" s="67"/>
      <c r="AS240" s="67"/>
      <c r="AT240" s="67"/>
      <c r="AU240" s="67"/>
      <c r="AV240" s="67"/>
      <c r="AW240" s="67"/>
      <c r="AX240" s="67"/>
      <c r="AY240" s="6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</row>
    <row r="241" spans="2:108" x14ac:dyDescent="0.2">
      <c r="B241" s="7"/>
      <c r="C241" s="214"/>
      <c r="D241" s="7"/>
      <c r="E241" s="7"/>
      <c r="F241" s="7"/>
      <c r="G241" s="10"/>
      <c r="H241" s="7"/>
      <c r="I241" s="7"/>
      <c r="J241" s="7"/>
      <c r="K241" s="7"/>
      <c r="L241" s="7"/>
      <c r="M241" s="152"/>
      <c r="N241" s="152"/>
      <c r="O241" s="152"/>
      <c r="P241" s="107"/>
      <c r="Q241" s="152"/>
      <c r="R241" s="152"/>
      <c r="S241" s="152"/>
      <c r="T241" s="152"/>
      <c r="U241" s="214"/>
      <c r="V241" s="152"/>
      <c r="W241" s="152"/>
      <c r="X241" s="107"/>
      <c r="Y241" s="214"/>
      <c r="Z241" s="10"/>
      <c r="AA241" s="152"/>
      <c r="AB241" s="107"/>
      <c r="AC241" s="214"/>
      <c r="AD241" s="152"/>
      <c r="AE241" s="152"/>
      <c r="AF241" s="21"/>
      <c r="AG241" s="21"/>
      <c r="AH241" s="21"/>
      <c r="AI241" s="21"/>
      <c r="AJ241" s="21"/>
      <c r="AK241" s="50"/>
      <c r="AL241" s="50"/>
      <c r="AM241" s="50"/>
      <c r="AN241" s="50"/>
      <c r="AO241" s="50"/>
      <c r="AP241" s="77"/>
      <c r="AQ241" s="77"/>
      <c r="AR241" s="67"/>
      <c r="AS241" s="67"/>
      <c r="AT241" s="67"/>
      <c r="AU241" s="67"/>
      <c r="AV241" s="67"/>
      <c r="AW241" s="67"/>
      <c r="AX241" s="67"/>
      <c r="AY241" s="6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</row>
    <row r="242" spans="2:108" x14ac:dyDescent="0.2">
      <c r="B242" s="7"/>
      <c r="C242" s="214"/>
      <c r="D242" s="7"/>
      <c r="E242" s="7"/>
      <c r="F242" s="7"/>
      <c r="G242" s="10"/>
      <c r="H242" s="7"/>
      <c r="I242" s="7"/>
      <c r="J242" s="7"/>
      <c r="K242" s="7"/>
      <c r="L242" s="7"/>
      <c r="M242" s="152"/>
      <c r="N242" s="152"/>
      <c r="O242" s="152"/>
      <c r="P242" s="107"/>
      <c r="Q242" s="152"/>
      <c r="R242" s="152"/>
      <c r="S242" s="152"/>
      <c r="T242" s="152"/>
      <c r="U242" s="214"/>
      <c r="V242" s="152"/>
      <c r="W242" s="152"/>
      <c r="X242" s="107"/>
      <c r="Y242" s="214"/>
      <c r="Z242" s="10"/>
      <c r="AA242" s="152"/>
      <c r="AB242" s="107"/>
      <c r="AC242" s="214"/>
      <c r="AD242" s="152"/>
      <c r="AE242" s="152"/>
      <c r="AF242" s="21"/>
      <c r="AG242" s="21"/>
      <c r="AH242" s="21"/>
      <c r="AI242" s="21"/>
      <c r="AJ242" s="21"/>
      <c r="AK242" s="50"/>
      <c r="AL242" s="50"/>
      <c r="AM242" s="50"/>
      <c r="AN242" s="50"/>
      <c r="AO242" s="50"/>
      <c r="AP242" s="77"/>
      <c r="AQ242" s="77"/>
      <c r="AR242" s="67"/>
      <c r="AS242" s="67"/>
      <c r="AT242" s="67"/>
      <c r="AU242" s="67"/>
      <c r="AV242" s="67"/>
      <c r="AW242" s="67"/>
      <c r="AX242" s="67"/>
      <c r="AY242" s="6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</row>
    <row r="243" spans="2:108" x14ac:dyDescent="0.2">
      <c r="B243" s="7"/>
      <c r="C243" s="214"/>
      <c r="D243" s="7"/>
      <c r="E243" s="7"/>
      <c r="F243" s="7"/>
      <c r="G243" s="10"/>
      <c r="H243" s="7"/>
      <c r="I243" s="7"/>
      <c r="J243" s="7"/>
      <c r="K243" s="7"/>
      <c r="L243" s="7"/>
      <c r="M243" s="7"/>
      <c r="N243" s="152"/>
      <c r="O243" s="152"/>
      <c r="P243" s="107"/>
      <c r="Q243" s="152"/>
      <c r="R243" s="152"/>
      <c r="S243" s="152"/>
      <c r="T243" s="152"/>
      <c r="U243" s="214"/>
      <c r="V243" s="152"/>
      <c r="W243" s="152"/>
      <c r="X243" s="107"/>
      <c r="Y243" s="214"/>
      <c r="Z243" s="10"/>
      <c r="AA243" s="152"/>
      <c r="AB243" s="107"/>
      <c r="AC243" s="214"/>
      <c r="AD243" s="152"/>
      <c r="AE243" s="152"/>
      <c r="AF243" s="21"/>
      <c r="AG243" s="21"/>
      <c r="AH243" s="21"/>
      <c r="AI243" s="21"/>
      <c r="AJ243" s="21"/>
      <c r="AK243" s="50"/>
      <c r="AL243" s="50"/>
      <c r="AM243" s="50"/>
      <c r="AN243" s="50"/>
      <c r="AO243" s="50"/>
      <c r="AP243" s="77"/>
      <c r="AQ243" s="77"/>
      <c r="AR243" s="67"/>
      <c r="AS243" s="67"/>
      <c r="AT243" s="67"/>
      <c r="AU243" s="67"/>
      <c r="AV243" s="67"/>
      <c r="AW243" s="67"/>
      <c r="AX243" s="67"/>
      <c r="AY243" s="6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</row>
    <row r="244" spans="2:108" x14ac:dyDescent="0.2">
      <c r="B244" s="7"/>
      <c r="C244" s="214"/>
      <c r="D244" s="7"/>
      <c r="E244" s="7"/>
      <c r="F244" s="7"/>
      <c r="G244" s="10"/>
      <c r="H244" s="7"/>
      <c r="I244" s="7"/>
      <c r="J244" s="7"/>
      <c r="K244" s="7"/>
      <c r="L244" s="7"/>
      <c r="M244" s="7"/>
      <c r="N244" s="152"/>
      <c r="O244" s="152"/>
      <c r="P244" s="107"/>
      <c r="Q244" s="152"/>
      <c r="R244" s="152"/>
      <c r="S244" s="152"/>
      <c r="T244" s="152"/>
      <c r="U244" s="214"/>
      <c r="V244" s="152"/>
      <c r="W244" s="152"/>
      <c r="X244" s="107"/>
      <c r="Y244" s="214"/>
      <c r="Z244" s="10"/>
      <c r="AA244" s="152"/>
      <c r="AB244" s="107"/>
      <c r="AC244" s="214"/>
      <c r="AD244" s="152"/>
      <c r="AE244" s="152"/>
      <c r="AF244" s="21"/>
      <c r="AG244" s="21"/>
      <c r="AH244" s="21"/>
      <c r="AI244" s="21"/>
      <c r="AJ244" s="21"/>
      <c r="AK244" s="50"/>
      <c r="AL244" s="50"/>
      <c r="AM244" s="50"/>
      <c r="AN244" s="50"/>
      <c r="AO244" s="50"/>
      <c r="AP244" s="77"/>
      <c r="AQ244" s="77"/>
      <c r="AR244" s="67"/>
      <c r="AS244" s="67"/>
      <c r="AT244" s="67"/>
      <c r="AU244" s="67"/>
      <c r="AV244" s="67"/>
      <c r="AW244" s="67"/>
      <c r="AX244" s="67"/>
      <c r="AY244" s="6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</row>
    <row r="245" spans="2:108" x14ac:dyDescent="0.2">
      <c r="B245" s="7"/>
      <c r="C245" s="214"/>
      <c r="D245" s="7"/>
      <c r="E245" s="7"/>
      <c r="F245" s="7"/>
      <c r="G245" s="10"/>
      <c r="H245" s="7"/>
      <c r="I245" s="7"/>
      <c r="J245" s="7"/>
      <c r="K245" s="7"/>
      <c r="L245" s="7"/>
      <c r="M245" s="7"/>
      <c r="N245" s="152"/>
      <c r="O245" s="152"/>
      <c r="P245" s="107"/>
      <c r="Q245" s="152"/>
      <c r="R245" s="152"/>
      <c r="S245" s="152"/>
      <c r="T245" s="152"/>
      <c r="U245" s="214"/>
      <c r="V245" s="152"/>
      <c r="W245" s="152"/>
      <c r="X245" s="107"/>
      <c r="Y245" s="214"/>
      <c r="Z245" s="10"/>
      <c r="AA245" s="152"/>
      <c r="AB245" s="107"/>
      <c r="AC245" s="214"/>
      <c r="AD245" s="152"/>
      <c r="AE245" s="152"/>
      <c r="AF245" s="21"/>
      <c r="AG245" s="21"/>
      <c r="AH245" s="21"/>
      <c r="AI245" s="21"/>
      <c r="AJ245" s="21"/>
      <c r="AK245" s="50"/>
      <c r="AL245" s="50"/>
      <c r="AM245" s="50"/>
      <c r="AN245" s="50"/>
      <c r="AO245" s="50"/>
      <c r="AP245" s="77"/>
      <c r="AQ245" s="77"/>
      <c r="AR245" s="67"/>
      <c r="AS245" s="67"/>
      <c r="AT245" s="67"/>
      <c r="AU245" s="67"/>
      <c r="AV245" s="67"/>
      <c r="AW245" s="67"/>
      <c r="AX245" s="67"/>
      <c r="AY245" s="6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</row>
    <row r="246" spans="2:108" x14ac:dyDescent="0.2">
      <c r="B246" s="7"/>
      <c r="C246" s="214"/>
      <c r="D246" s="7"/>
      <c r="E246" s="7"/>
      <c r="F246" s="7"/>
      <c r="G246" s="10"/>
      <c r="H246" s="7"/>
      <c r="I246" s="7"/>
      <c r="J246" s="7"/>
      <c r="K246" s="7"/>
      <c r="L246" s="7"/>
      <c r="M246" s="7"/>
      <c r="N246" s="152"/>
      <c r="O246" s="152"/>
      <c r="P246" s="107"/>
      <c r="Q246" s="152"/>
      <c r="R246" s="152"/>
      <c r="S246" s="152"/>
      <c r="T246" s="152"/>
      <c r="U246" s="214"/>
      <c r="V246" s="152"/>
      <c r="W246" s="152"/>
      <c r="X246" s="107"/>
      <c r="Y246" s="214"/>
      <c r="Z246" s="10"/>
      <c r="AA246" s="152"/>
      <c r="AB246" s="107"/>
      <c r="AC246" s="214"/>
      <c r="AD246" s="152"/>
      <c r="AE246" s="152"/>
      <c r="AF246" s="21"/>
      <c r="AG246" s="21"/>
      <c r="AH246" s="21"/>
      <c r="AI246" s="21"/>
      <c r="AJ246" s="21"/>
      <c r="AK246" s="50"/>
      <c r="AL246" s="50"/>
      <c r="AM246" s="50"/>
      <c r="AN246" s="50"/>
      <c r="AO246" s="50"/>
      <c r="AP246" s="77"/>
      <c r="AQ246" s="77"/>
      <c r="AR246" s="67"/>
      <c r="AS246" s="67"/>
      <c r="AT246" s="67"/>
      <c r="AU246" s="67"/>
      <c r="AV246" s="67"/>
      <c r="AW246" s="67"/>
      <c r="AX246" s="67"/>
      <c r="AY246" s="6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</row>
    <row r="247" spans="2:108" x14ac:dyDescent="0.2">
      <c r="B247" s="7"/>
      <c r="C247" s="214"/>
      <c r="D247" s="7"/>
      <c r="E247" s="7"/>
      <c r="F247" s="7"/>
      <c r="G247" s="10"/>
      <c r="H247" s="7"/>
      <c r="I247" s="7"/>
      <c r="J247" s="7"/>
      <c r="K247" s="7"/>
      <c r="L247" s="7"/>
      <c r="M247" s="7"/>
      <c r="N247" s="152"/>
      <c r="O247" s="152"/>
      <c r="P247" s="107"/>
      <c r="Q247" s="152"/>
      <c r="R247" s="152"/>
      <c r="S247" s="152"/>
      <c r="T247" s="152"/>
      <c r="U247" s="214"/>
      <c r="V247" s="152"/>
      <c r="W247" s="152"/>
      <c r="X247" s="107"/>
      <c r="Y247" s="214"/>
      <c r="Z247" s="10"/>
      <c r="AA247" s="152"/>
      <c r="AB247" s="107"/>
      <c r="AC247" s="214"/>
      <c r="AD247" s="152"/>
      <c r="AE247" s="152"/>
      <c r="AF247" s="21"/>
      <c r="AG247" s="21"/>
      <c r="AH247" s="21"/>
      <c r="AI247" s="21"/>
      <c r="AJ247" s="21"/>
      <c r="AK247" s="50"/>
      <c r="AL247" s="50"/>
      <c r="AM247" s="50"/>
      <c r="AN247" s="50"/>
      <c r="AO247" s="50"/>
      <c r="AP247" s="77"/>
      <c r="AQ247" s="77"/>
      <c r="AR247" s="67"/>
      <c r="AS247" s="67"/>
      <c r="AT247" s="67"/>
      <c r="AU247" s="67"/>
      <c r="AV247" s="67"/>
      <c r="AW247" s="67"/>
      <c r="AX247" s="67"/>
      <c r="AY247" s="6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</row>
    <row r="248" spans="2:108" x14ac:dyDescent="0.2">
      <c r="B248" s="7"/>
      <c r="C248" s="214"/>
      <c r="D248" s="7"/>
      <c r="E248" s="7"/>
      <c r="F248" s="7"/>
      <c r="G248" s="10"/>
      <c r="H248" s="7"/>
      <c r="I248" s="7"/>
      <c r="J248" s="7"/>
      <c r="K248" s="7"/>
      <c r="L248" s="7"/>
      <c r="M248" s="7"/>
      <c r="N248" s="152"/>
      <c r="O248" s="152"/>
      <c r="P248" s="107"/>
      <c r="Q248" s="152"/>
      <c r="R248" s="152"/>
      <c r="S248" s="152"/>
      <c r="T248" s="152"/>
      <c r="U248" s="214"/>
      <c r="V248" s="152"/>
      <c r="W248" s="152"/>
      <c r="X248" s="107"/>
      <c r="Y248" s="214"/>
      <c r="Z248" s="10"/>
      <c r="AA248" s="152"/>
      <c r="AB248" s="107"/>
      <c r="AC248" s="214"/>
      <c r="AD248" s="152"/>
      <c r="AE248" s="152"/>
      <c r="AF248" s="21"/>
      <c r="AG248" s="21"/>
      <c r="AH248" s="21"/>
      <c r="AI248" s="21"/>
      <c r="AJ248" s="21"/>
      <c r="AK248" s="50"/>
      <c r="AL248" s="50"/>
      <c r="AM248" s="50"/>
      <c r="AN248" s="50"/>
      <c r="AO248" s="50"/>
      <c r="AP248" s="77"/>
      <c r="AQ248" s="77"/>
      <c r="AR248" s="67"/>
      <c r="AS248" s="67"/>
      <c r="AT248" s="67"/>
      <c r="AU248" s="67"/>
      <c r="AV248" s="67"/>
      <c r="AW248" s="67"/>
      <c r="AX248" s="67"/>
      <c r="AY248" s="6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</row>
    <row r="249" spans="2:108" x14ac:dyDescent="0.2">
      <c r="B249" s="7"/>
      <c r="C249" s="214"/>
      <c r="D249" s="7"/>
      <c r="E249" s="7"/>
      <c r="F249" s="7"/>
      <c r="G249" s="10"/>
      <c r="H249" s="7"/>
      <c r="I249" s="7"/>
      <c r="J249" s="7"/>
      <c r="K249" s="7"/>
      <c r="L249" s="7"/>
      <c r="M249" s="7"/>
      <c r="N249" s="152"/>
      <c r="O249" s="152"/>
      <c r="P249" s="107"/>
      <c r="Q249" s="152"/>
      <c r="R249" s="152"/>
      <c r="S249" s="152"/>
      <c r="T249" s="152"/>
      <c r="U249" s="214"/>
      <c r="V249" s="152"/>
      <c r="W249" s="152"/>
      <c r="X249" s="107"/>
      <c r="Y249" s="214"/>
      <c r="Z249" s="10"/>
      <c r="AA249" s="152"/>
      <c r="AB249" s="107"/>
      <c r="AC249" s="214"/>
      <c r="AD249" s="152"/>
      <c r="AE249" s="152"/>
      <c r="AF249" s="21"/>
      <c r="AG249" s="21"/>
      <c r="AH249" s="21"/>
      <c r="AI249" s="21"/>
      <c r="AJ249" s="21"/>
      <c r="AK249" s="50"/>
      <c r="AL249" s="50"/>
      <c r="AM249" s="50"/>
      <c r="AN249" s="50"/>
      <c r="AO249" s="50"/>
      <c r="AP249" s="77"/>
      <c r="AQ249" s="77"/>
      <c r="AR249" s="67"/>
      <c r="AS249" s="67"/>
      <c r="AT249" s="67"/>
      <c r="AU249" s="67"/>
      <c r="AV249" s="67"/>
      <c r="AW249" s="67"/>
      <c r="AX249" s="67"/>
      <c r="AY249" s="6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</row>
    <row r="250" spans="2:108" x14ac:dyDescent="0.2">
      <c r="B250" s="7"/>
      <c r="C250" s="214"/>
      <c r="D250" s="7"/>
      <c r="E250" s="7"/>
      <c r="F250" s="7"/>
      <c r="G250" s="10"/>
      <c r="H250" s="7"/>
      <c r="I250" s="7"/>
      <c r="J250" s="7"/>
      <c r="K250" s="7"/>
      <c r="L250" s="7"/>
      <c r="M250" s="7"/>
      <c r="N250" s="152"/>
      <c r="O250" s="152"/>
      <c r="P250" s="107"/>
      <c r="Q250" s="152"/>
      <c r="R250" s="152"/>
      <c r="S250" s="152"/>
      <c r="T250" s="152"/>
      <c r="U250" s="214"/>
      <c r="V250" s="152"/>
      <c r="W250" s="152"/>
      <c r="X250" s="107"/>
      <c r="Y250" s="214"/>
      <c r="Z250" s="10"/>
      <c r="AA250" s="152"/>
      <c r="AB250" s="107"/>
      <c r="AC250" s="214"/>
      <c r="AD250" s="152"/>
      <c r="AE250" s="152"/>
      <c r="AF250" s="21"/>
      <c r="AG250" s="21"/>
      <c r="AH250" s="21"/>
      <c r="AI250" s="21"/>
      <c r="AJ250" s="21"/>
      <c r="AK250" s="50"/>
      <c r="AL250" s="50"/>
      <c r="AM250" s="50"/>
      <c r="AN250" s="50"/>
      <c r="AO250" s="50"/>
      <c r="AP250" s="77"/>
      <c r="AQ250" s="77"/>
      <c r="AR250" s="67"/>
      <c r="AS250" s="67"/>
      <c r="AT250" s="67"/>
      <c r="AU250" s="67"/>
      <c r="AV250" s="67"/>
      <c r="AW250" s="67"/>
      <c r="AX250" s="67"/>
      <c r="AY250" s="6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</row>
    <row r="251" spans="2:108" x14ac:dyDescent="0.2">
      <c r="B251" s="7"/>
      <c r="C251" s="214"/>
      <c r="D251" s="7"/>
      <c r="E251" s="7"/>
      <c r="F251" s="7"/>
      <c r="G251" s="10"/>
      <c r="H251" s="7"/>
      <c r="I251" s="7"/>
      <c r="J251" s="7"/>
      <c r="K251" s="7"/>
      <c r="L251" s="7"/>
      <c r="M251" s="7"/>
      <c r="N251" s="152"/>
      <c r="O251" s="152"/>
      <c r="P251" s="107"/>
      <c r="Q251" s="152"/>
      <c r="R251" s="152"/>
      <c r="S251" s="152"/>
      <c r="T251" s="152"/>
      <c r="U251" s="214"/>
      <c r="V251" s="152"/>
      <c r="W251" s="152"/>
      <c r="X251" s="107"/>
      <c r="Y251" s="214"/>
      <c r="Z251" s="10"/>
      <c r="AA251" s="152"/>
      <c r="AB251" s="107"/>
      <c r="AC251" s="214"/>
      <c r="AD251" s="152"/>
      <c r="AE251" s="152"/>
      <c r="AF251" s="21"/>
      <c r="AG251" s="21"/>
      <c r="AH251" s="21"/>
      <c r="AI251" s="21"/>
      <c r="AJ251" s="21"/>
      <c r="AK251" s="50"/>
      <c r="AL251" s="50"/>
      <c r="AM251" s="50"/>
      <c r="AN251" s="50"/>
      <c r="AO251" s="50"/>
      <c r="AP251" s="77"/>
      <c r="AQ251" s="77"/>
      <c r="AR251" s="67"/>
      <c r="AS251" s="67"/>
      <c r="AT251" s="67"/>
      <c r="AU251" s="67"/>
      <c r="AV251" s="67"/>
      <c r="AW251" s="67"/>
      <c r="AX251" s="67"/>
      <c r="AY251" s="6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</row>
    <row r="252" spans="2:108" x14ac:dyDescent="0.2">
      <c r="B252" s="7"/>
      <c r="C252" s="214"/>
      <c r="D252" s="7"/>
      <c r="E252" s="7"/>
      <c r="F252" s="7"/>
      <c r="G252" s="10"/>
      <c r="H252" s="7"/>
      <c r="I252" s="7"/>
      <c r="J252" s="7"/>
      <c r="K252" s="7"/>
      <c r="L252" s="7"/>
      <c r="M252" s="7"/>
      <c r="N252" s="152"/>
      <c r="O252" s="152"/>
      <c r="P252" s="107"/>
      <c r="Q252" s="152"/>
      <c r="R252" s="152"/>
      <c r="S252" s="152"/>
      <c r="T252" s="152"/>
      <c r="U252" s="214"/>
      <c r="V252" s="152"/>
      <c r="W252" s="152"/>
      <c r="X252" s="107"/>
      <c r="Y252" s="214"/>
      <c r="Z252" s="10"/>
      <c r="AA252" s="152"/>
      <c r="AB252" s="107"/>
      <c r="AC252" s="214"/>
      <c r="AD252" s="152"/>
      <c r="AE252" s="152"/>
      <c r="AF252" s="21"/>
      <c r="AG252" s="21"/>
      <c r="AH252" s="21"/>
      <c r="AI252" s="21"/>
      <c r="AJ252" s="21"/>
      <c r="AK252" s="50"/>
      <c r="AL252" s="50"/>
      <c r="AM252" s="50"/>
      <c r="AN252" s="50"/>
      <c r="AO252" s="50"/>
      <c r="AP252" s="77"/>
      <c r="AQ252" s="77"/>
      <c r="AR252" s="67"/>
      <c r="AS252" s="67"/>
      <c r="AT252" s="67"/>
      <c r="AU252" s="67"/>
      <c r="AV252" s="67"/>
      <c r="AW252" s="67"/>
      <c r="AX252" s="67"/>
      <c r="AY252" s="6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</row>
    <row r="253" spans="2:108" x14ac:dyDescent="0.2">
      <c r="B253" s="7"/>
      <c r="C253" s="214"/>
      <c r="D253" s="7"/>
      <c r="E253" s="7"/>
      <c r="F253" s="7"/>
      <c r="G253" s="10"/>
      <c r="H253" s="7"/>
      <c r="I253" s="7"/>
      <c r="J253" s="7"/>
      <c r="K253" s="7"/>
      <c r="L253" s="7"/>
      <c r="M253" s="7"/>
      <c r="N253" s="152"/>
      <c r="O253" s="152"/>
      <c r="P253" s="107"/>
      <c r="Q253" s="152"/>
      <c r="R253" s="152"/>
      <c r="S253" s="152"/>
      <c r="T253" s="152"/>
      <c r="U253" s="214"/>
      <c r="V253" s="152"/>
      <c r="W253" s="152"/>
      <c r="X253" s="107"/>
      <c r="Y253" s="214"/>
      <c r="Z253" s="10"/>
      <c r="AA253" s="152"/>
      <c r="AB253" s="107"/>
      <c r="AC253" s="214"/>
      <c r="AD253" s="152"/>
      <c r="AE253" s="152"/>
      <c r="AF253" s="21"/>
      <c r="AG253" s="21"/>
      <c r="AH253" s="21"/>
      <c r="AI253" s="21"/>
      <c r="AJ253" s="21"/>
      <c r="AK253" s="50"/>
      <c r="AL253" s="50"/>
      <c r="AM253" s="50"/>
      <c r="AN253" s="50"/>
      <c r="AO253" s="50"/>
      <c r="AP253" s="77"/>
      <c r="AQ253" s="77"/>
      <c r="AR253" s="67"/>
      <c r="AS253" s="67"/>
      <c r="AT253" s="67"/>
      <c r="AU253" s="67"/>
      <c r="AV253" s="67"/>
      <c r="AW253" s="67"/>
      <c r="AX253" s="67"/>
      <c r="AY253" s="6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</row>
    <row r="254" spans="2:108" x14ac:dyDescent="0.2">
      <c r="B254" s="7"/>
      <c r="C254" s="214"/>
      <c r="D254" s="7"/>
      <c r="E254" s="7"/>
      <c r="F254" s="7"/>
      <c r="G254" s="10"/>
      <c r="H254" s="7"/>
      <c r="I254" s="7"/>
      <c r="J254" s="7"/>
      <c r="K254" s="7"/>
      <c r="L254" s="7"/>
      <c r="M254" s="7"/>
      <c r="N254" s="152"/>
      <c r="O254" s="152"/>
      <c r="P254" s="107"/>
      <c r="Q254" s="152"/>
      <c r="R254" s="152"/>
      <c r="S254" s="152"/>
      <c r="T254" s="152"/>
      <c r="U254" s="214"/>
      <c r="V254" s="152"/>
      <c r="W254" s="152"/>
      <c r="X254" s="107"/>
      <c r="Y254" s="214"/>
      <c r="Z254" s="10"/>
      <c r="AA254" s="152"/>
      <c r="AB254" s="107"/>
      <c r="AC254" s="214"/>
      <c r="AD254" s="152"/>
      <c r="AE254" s="152"/>
      <c r="AF254" s="21"/>
      <c r="AG254" s="21"/>
      <c r="AH254" s="21"/>
      <c r="AI254" s="21"/>
      <c r="AJ254" s="21"/>
      <c r="AK254" s="50"/>
      <c r="AL254" s="50"/>
      <c r="AM254" s="50"/>
      <c r="AN254" s="50"/>
      <c r="AO254" s="50"/>
      <c r="AP254" s="77"/>
      <c r="AQ254" s="77"/>
      <c r="AR254" s="67"/>
      <c r="AS254" s="67"/>
      <c r="AT254" s="67"/>
      <c r="AU254" s="67"/>
      <c r="AV254" s="67"/>
      <c r="AW254" s="67"/>
      <c r="AX254" s="67"/>
      <c r="AY254" s="6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</row>
    <row r="255" spans="2:108" x14ac:dyDescent="0.2">
      <c r="B255" s="7"/>
      <c r="C255" s="214"/>
      <c r="D255" s="7"/>
      <c r="E255" s="7"/>
      <c r="F255" s="7"/>
      <c r="G255" s="10"/>
      <c r="H255" s="7"/>
      <c r="I255" s="7"/>
      <c r="J255" s="7"/>
      <c r="K255" s="7"/>
      <c r="L255" s="7"/>
      <c r="M255" s="7"/>
      <c r="N255" s="152"/>
      <c r="O255" s="152"/>
      <c r="P255" s="107"/>
      <c r="Q255" s="152"/>
      <c r="R255" s="152"/>
      <c r="S255" s="152"/>
      <c r="T255" s="152"/>
      <c r="U255" s="214"/>
      <c r="V255" s="152"/>
      <c r="W255" s="152"/>
      <c r="X255" s="107"/>
      <c r="Y255" s="214"/>
      <c r="Z255" s="10"/>
      <c r="AA255" s="152"/>
      <c r="AB255" s="107"/>
      <c r="AC255" s="214"/>
      <c r="AD255" s="152"/>
      <c r="AE255" s="152"/>
      <c r="AF255" s="21"/>
      <c r="AG255" s="21"/>
      <c r="AH255" s="21"/>
      <c r="AI255" s="21"/>
      <c r="AJ255" s="21"/>
      <c r="AK255" s="50"/>
      <c r="AL255" s="50"/>
      <c r="AM255" s="50"/>
      <c r="AN255" s="50"/>
      <c r="AO255" s="50"/>
      <c r="AP255" s="77"/>
      <c r="AQ255" s="77"/>
      <c r="AR255" s="67"/>
      <c r="AS255" s="67"/>
      <c r="AT255" s="67"/>
      <c r="AU255" s="67"/>
      <c r="AV255" s="67"/>
      <c r="AW255" s="67"/>
      <c r="AX255" s="67"/>
      <c r="AY255" s="6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</row>
    <row r="256" spans="2:108" x14ac:dyDescent="0.2">
      <c r="B256" s="7"/>
      <c r="C256" s="214"/>
      <c r="D256" s="7"/>
      <c r="E256" s="7"/>
      <c r="F256" s="7"/>
      <c r="G256" s="10"/>
      <c r="H256" s="7"/>
      <c r="I256" s="7"/>
      <c r="J256" s="7"/>
      <c r="K256" s="7"/>
      <c r="L256" s="7"/>
      <c r="M256" s="7"/>
      <c r="N256" s="152"/>
      <c r="O256" s="152"/>
      <c r="P256" s="107"/>
      <c r="Q256" s="152"/>
      <c r="R256" s="152"/>
      <c r="S256" s="152"/>
      <c r="T256" s="152"/>
      <c r="U256" s="214"/>
      <c r="V256" s="152"/>
      <c r="W256" s="152"/>
      <c r="X256" s="107"/>
      <c r="Y256" s="214"/>
      <c r="Z256" s="10"/>
      <c r="AA256" s="152"/>
      <c r="AB256" s="107"/>
      <c r="AC256" s="214"/>
      <c r="AD256" s="152"/>
      <c r="AE256" s="152"/>
      <c r="AF256" s="21"/>
      <c r="AG256" s="21"/>
      <c r="AH256" s="21"/>
      <c r="AI256" s="21"/>
      <c r="AJ256" s="21"/>
      <c r="AK256" s="50"/>
      <c r="AL256" s="50"/>
      <c r="AM256" s="50"/>
      <c r="AN256" s="50"/>
      <c r="AO256" s="50"/>
      <c r="AP256" s="77"/>
      <c r="AQ256" s="77"/>
      <c r="AR256" s="67"/>
      <c r="AS256" s="67"/>
      <c r="AT256" s="67"/>
      <c r="AU256" s="67"/>
      <c r="AV256" s="67"/>
      <c r="AW256" s="67"/>
      <c r="AX256" s="67"/>
      <c r="AY256" s="6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</row>
    <row r="257" spans="2:108" x14ac:dyDescent="0.2">
      <c r="B257" s="7"/>
      <c r="C257" s="214"/>
      <c r="D257" s="7"/>
      <c r="E257" s="7"/>
      <c r="F257" s="7"/>
      <c r="G257" s="10"/>
      <c r="H257" s="7"/>
      <c r="I257" s="7"/>
      <c r="J257" s="7"/>
      <c r="K257" s="7"/>
      <c r="L257" s="7"/>
      <c r="M257" s="7"/>
      <c r="N257" s="152"/>
      <c r="O257" s="152"/>
      <c r="P257" s="107"/>
      <c r="Q257" s="152"/>
      <c r="R257" s="152"/>
      <c r="S257" s="152"/>
      <c r="T257" s="152"/>
      <c r="U257" s="214"/>
      <c r="V257" s="152"/>
      <c r="W257" s="152"/>
      <c r="X257" s="107"/>
      <c r="Y257" s="214"/>
      <c r="Z257" s="10"/>
      <c r="AA257" s="152"/>
      <c r="AB257" s="107"/>
      <c r="AC257" s="214"/>
      <c r="AD257" s="152"/>
      <c r="AE257" s="152"/>
      <c r="AF257" s="21"/>
      <c r="AG257" s="21"/>
      <c r="AH257" s="21"/>
      <c r="AI257" s="21"/>
      <c r="AJ257" s="21"/>
      <c r="AK257" s="50"/>
      <c r="AL257" s="50"/>
      <c r="AM257" s="50"/>
      <c r="AN257" s="50"/>
      <c r="AO257" s="50"/>
      <c r="AP257" s="77"/>
      <c r="AQ257" s="77"/>
      <c r="AR257" s="67"/>
      <c r="AS257" s="67"/>
      <c r="AT257" s="67"/>
      <c r="AU257" s="67"/>
      <c r="AV257" s="67"/>
      <c r="AW257" s="67"/>
      <c r="AX257" s="67"/>
      <c r="AY257" s="67"/>
      <c r="AZ257" s="67"/>
      <c r="BA257" s="67"/>
      <c r="BB257" s="67"/>
      <c r="BC257" s="67"/>
      <c r="BD257" s="67"/>
      <c r="BE257" s="67"/>
      <c r="BF257" s="67"/>
      <c r="BG257" s="67"/>
      <c r="BH257" s="67"/>
      <c r="BI257" s="67"/>
      <c r="BJ257" s="67"/>
      <c r="BK257" s="67"/>
      <c r="BL257" s="67"/>
      <c r="BM257" s="67"/>
      <c r="BN257" s="67"/>
      <c r="BO257" s="67"/>
      <c r="BP257" s="67"/>
      <c r="BQ257" s="67"/>
      <c r="BR257" s="67"/>
      <c r="BS257" s="67"/>
      <c r="BT257" s="67"/>
      <c r="BU257" s="67"/>
      <c r="BV257" s="67"/>
      <c r="BW257" s="67"/>
      <c r="BX257" s="67"/>
      <c r="BY257" s="67"/>
      <c r="BZ257" s="67"/>
      <c r="CA257" s="67"/>
      <c r="CB257" s="67"/>
      <c r="CC257" s="67"/>
      <c r="CD257" s="67"/>
      <c r="CE257" s="67"/>
      <c r="CF257" s="67"/>
      <c r="CG257" s="67"/>
      <c r="CH257" s="67"/>
      <c r="CI257" s="67"/>
      <c r="CJ257" s="67"/>
      <c r="CK257" s="67"/>
      <c r="CL257" s="67"/>
      <c r="CM257" s="67"/>
      <c r="CN257" s="67"/>
      <c r="CO257" s="67"/>
      <c r="CP257" s="67"/>
      <c r="CQ257" s="67"/>
      <c r="CR257" s="67"/>
      <c r="CS257" s="67"/>
      <c r="CT257" s="67"/>
      <c r="CU257" s="67"/>
      <c r="CV257" s="67"/>
      <c r="CW257" s="67"/>
      <c r="CX257" s="67"/>
      <c r="CY257" s="67"/>
      <c r="CZ257" s="67"/>
      <c r="DA257" s="67"/>
      <c r="DB257" s="67"/>
      <c r="DC257" s="67"/>
      <c r="DD257" s="67"/>
    </row>
    <row r="258" spans="2:108" x14ac:dyDescent="0.2">
      <c r="B258" s="7"/>
      <c r="C258" s="214"/>
      <c r="D258" s="7"/>
      <c r="E258" s="7"/>
      <c r="F258" s="7"/>
      <c r="G258" s="10"/>
      <c r="H258" s="7"/>
      <c r="I258" s="7"/>
      <c r="J258" s="7"/>
      <c r="K258" s="7"/>
      <c r="L258" s="7"/>
      <c r="M258" s="7"/>
      <c r="N258" s="152"/>
      <c r="O258" s="152"/>
      <c r="P258" s="107"/>
      <c r="Q258" s="152"/>
      <c r="R258" s="152"/>
      <c r="S258" s="152"/>
      <c r="T258" s="152"/>
      <c r="U258" s="214"/>
      <c r="V258" s="152"/>
      <c r="W258" s="152"/>
      <c r="X258" s="107"/>
      <c r="Y258" s="214"/>
      <c r="Z258" s="10"/>
      <c r="AA258" s="152"/>
      <c r="AB258" s="107"/>
      <c r="AC258" s="214"/>
      <c r="AD258" s="152"/>
      <c r="AE258" s="152"/>
      <c r="AF258" s="21"/>
      <c r="AG258" s="21"/>
      <c r="AH258" s="21"/>
      <c r="AI258" s="21"/>
      <c r="AJ258" s="21"/>
      <c r="AK258" s="21"/>
      <c r="AL258" s="21"/>
      <c r="AM258" s="21"/>
      <c r="AN258" s="21"/>
      <c r="AO258" s="21"/>
      <c r="AP258" s="8"/>
      <c r="AQ258" s="8"/>
    </row>
    <row r="259" spans="2:108" x14ac:dyDescent="0.2">
      <c r="B259" s="7"/>
      <c r="C259" s="214"/>
      <c r="D259" s="7"/>
      <c r="E259" s="7"/>
      <c r="F259" s="7"/>
      <c r="G259" s="10"/>
      <c r="H259" s="7"/>
      <c r="I259" s="7"/>
      <c r="J259" s="7"/>
      <c r="K259" s="7"/>
      <c r="L259" s="7"/>
      <c r="M259" s="7"/>
      <c r="N259" s="152"/>
      <c r="O259" s="152"/>
      <c r="P259" s="107"/>
      <c r="Q259" s="152"/>
      <c r="R259" s="152"/>
      <c r="S259" s="152"/>
      <c r="T259" s="152"/>
      <c r="U259" s="214"/>
      <c r="V259" s="152"/>
      <c r="W259" s="152"/>
      <c r="X259" s="107"/>
      <c r="Y259" s="214"/>
      <c r="Z259" s="10"/>
      <c r="AA259" s="152"/>
      <c r="AB259" s="107"/>
      <c r="AC259" s="214"/>
      <c r="AD259" s="152"/>
      <c r="AE259" s="152"/>
      <c r="AF259" s="21"/>
      <c r="AG259" s="21"/>
      <c r="AH259" s="21"/>
      <c r="AI259" s="21"/>
      <c r="AJ259" s="21"/>
      <c r="AK259" s="21"/>
      <c r="AL259" s="21"/>
      <c r="AM259" s="21"/>
      <c r="AN259" s="21"/>
      <c r="AO259" s="21"/>
      <c r="AP259" s="8"/>
      <c r="AQ259" s="8"/>
    </row>
    <row r="260" spans="2:108" x14ac:dyDescent="0.2">
      <c r="B260" s="7"/>
      <c r="C260" s="214"/>
      <c r="D260" s="7"/>
      <c r="E260" s="7"/>
      <c r="F260" s="7"/>
      <c r="G260" s="10"/>
      <c r="H260" s="7"/>
      <c r="I260" s="7"/>
      <c r="J260" s="7"/>
      <c r="K260" s="7"/>
      <c r="L260" s="7"/>
      <c r="M260" s="7"/>
      <c r="N260" s="152"/>
      <c r="O260" s="152"/>
      <c r="P260" s="107"/>
      <c r="Q260" s="152"/>
      <c r="R260" s="152"/>
      <c r="S260" s="152"/>
      <c r="T260" s="152"/>
      <c r="U260" s="214"/>
      <c r="V260" s="152"/>
      <c r="W260" s="152"/>
      <c r="X260" s="107"/>
      <c r="Y260" s="214"/>
      <c r="Z260" s="10"/>
      <c r="AA260" s="152"/>
      <c r="AB260" s="107"/>
      <c r="AC260" s="214"/>
      <c r="AD260" s="152"/>
      <c r="AE260" s="152"/>
      <c r="AF260" s="21"/>
      <c r="AG260" s="21"/>
      <c r="AH260" s="21"/>
      <c r="AI260" s="21"/>
      <c r="AJ260" s="21"/>
      <c r="AK260" s="21"/>
      <c r="AL260" s="21"/>
      <c r="AM260" s="21"/>
      <c r="AN260" s="21"/>
      <c r="AO260" s="21"/>
      <c r="AP260" s="8"/>
      <c r="AQ260" s="8"/>
    </row>
    <row r="261" spans="2:108" x14ac:dyDescent="0.2">
      <c r="B261" s="7"/>
      <c r="C261" s="214"/>
      <c r="D261" s="7"/>
      <c r="E261" s="7"/>
      <c r="F261" s="7"/>
      <c r="G261" s="10"/>
      <c r="H261" s="7"/>
      <c r="I261" s="7"/>
      <c r="J261" s="7"/>
      <c r="K261" s="7"/>
      <c r="L261" s="7"/>
      <c r="M261" s="7"/>
      <c r="N261" s="152"/>
      <c r="O261" s="152"/>
      <c r="P261" s="107"/>
      <c r="Q261" s="152"/>
      <c r="R261" s="152"/>
      <c r="S261" s="152"/>
      <c r="T261" s="152"/>
      <c r="U261" s="214"/>
      <c r="V261" s="152"/>
      <c r="W261" s="152"/>
      <c r="X261" s="107"/>
      <c r="Y261" s="214"/>
      <c r="Z261" s="10"/>
      <c r="AA261" s="152"/>
      <c r="AB261" s="107"/>
      <c r="AC261" s="214"/>
      <c r="AD261" s="152"/>
      <c r="AE261" s="152"/>
      <c r="AF261" s="21"/>
      <c r="AG261" s="21"/>
      <c r="AH261" s="21"/>
      <c r="AI261" s="21"/>
      <c r="AJ261" s="21"/>
      <c r="AK261" s="21"/>
      <c r="AL261" s="21"/>
      <c r="AM261" s="21"/>
      <c r="AN261" s="21"/>
      <c r="AO261" s="21"/>
      <c r="AP261" s="8"/>
      <c r="AQ261" s="8"/>
    </row>
    <row r="262" spans="2:108" x14ac:dyDescent="0.2">
      <c r="B262" s="7"/>
      <c r="C262" s="214"/>
      <c r="D262" s="7"/>
      <c r="E262" s="7"/>
      <c r="F262" s="7"/>
      <c r="G262" s="10"/>
      <c r="H262" s="7"/>
      <c r="I262" s="7"/>
      <c r="J262" s="7"/>
      <c r="K262" s="7"/>
      <c r="L262" s="7"/>
      <c r="M262" s="7"/>
      <c r="N262" s="152"/>
      <c r="O262" s="152"/>
      <c r="P262" s="107"/>
      <c r="Q262" s="152"/>
      <c r="R262" s="152"/>
      <c r="S262" s="152"/>
      <c r="T262" s="152"/>
      <c r="U262" s="214"/>
      <c r="V262" s="152"/>
      <c r="W262" s="152"/>
      <c r="X262" s="107"/>
      <c r="Y262" s="214"/>
      <c r="Z262" s="10"/>
      <c r="AA262" s="152"/>
      <c r="AB262" s="107"/>
      <c r="AC262" s="214"/>
      <c r="AD262" s="152"/>
      <c r="AE262" s="152"/>
      <c r="AF262" s="21"/>
      <c r="AG262" s="21"/>
      <c r="AH262" s="21"/>
      <c r="AI262" s="21"/>
      <c r="AJ262" s="21"/>
      <c r="AK262" s="21"/>
      <c r="AL262" s="21"/>
      <c r="AM262" s="21"/>
      <c r="AN262" s="21"/>
      <c r="AO262" s="21"/>
      <c r="AP262" s="8"/>
      <c r="AQ262" s="8"/>
    </row>
    <row r="263" spans="2:108" x14ac:dyDescent="0.2">
      <c r="B263" s="7"/>
      <c r="C263" s="214"/>
      <c r="D263" s="7"/>
      <c r="E263" s="7"/>
      <c r="F263" s="7"/>
      <c r="G263" s="10"/>
      <c r="H263" s="7"/>
      <c r="I263" s="7"/>
      <c r="J263" s="7"/>
      <c r="K263" s="7"/>
      <c r="L263" s="7"/>
      <c r="M263" s="7"/>
      <c r="N263" s="152"/>
      <c r="O263" s="152"/>
      <c r="P263" s="107"/>
      <c r="Q263" s="152"/>
      <c r="R263" s="152"/>
      <c r="S263" s="152"/>
      <c r="T263" s="152"/>
      <c r="U263" s="214"/>
      <c r="V263" s="152"/>
      <c r="W263" s="152"/>
      <c r="X263" s="107"/>
      <c r="Y263" s="214"/>
      <c r="Z263" s="10"/>
      <c r="AA263" s="152"/>
      <c r="AB263" s="107"/>
      <c r="AC263" s="214"/>
      <c r="AD263" s="152"/>
      <c r="AE263" s="152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8"/>
      <c r="AQ263" s="8"/>
    </row>
    <row r="264" spans="2:108" x14ac:dyDescent="0.2">
      <c r="B264" s="7"/>
      <c r="C264" s="214"/>
      <c r="D264" s="7"/>
      <c r="E264" s="7"/>
      <c r="F264" s="7"/>
      <c r="G264" s="10"/>
      <c r="H264" s="7"/>
      <c r="I264" s="7"/>
      <c r="J264" s="7"/>
      <c r="K264" s="7"/>
      <c r="L264" s="7"/>
      <c r="M264" s="7"/>
      <c r="N264" s="152"/>
      <c r="O264" s="152"/>
      <c r="P264" s="107"/>
      <c r="Q264" s="152"/>
      <c r="R264" s="152"/>
      <c r="S264" s="152"/>
      <c r="T264" s="152"/>
      <c r="U264" s="214"/>
      <c r="V264" s="152"/>
      <c r="W264" s="152"/>
      <c r="X264" s="107"/>
      <c r="Y264" s="214"/>
      <c r="Z264" s="10"/>
      <c r="AA264" s="152"/>
      <c r="AB264" s="107"/>
      <c r="AC264" s="214"/>
      <c r="AD264" s="152"/>
      <c r="AE264" s="152"/>
      <c r="AF264" s="21"/>
      <c r="AG264" s="21"/>
      <c r="AH264" s="21"/>
      <c r="AI264" s="21"/>
      <c r="AJ264" s="21"/>
      <c r="AK264" s="21"/>
      <c r="AL264" s="21"/>
      <c r="AM264" s="21"/>
      <c r="AN264" s="21"/>
      <c r="AO264" s="21"/>
      <c r="AP264" s="8"/>
      <c r="AQ264" s="8"/>
    </row>
    <row r="265" spans="2:108" x14ac:dyDescent="0.2">
      <c r="B265" s="7"/>
      <c r="C265" s="214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152"/>
      <c r="O265" s="152"/>
      <c r="P265" s="107"/>
      <c r="Q265" s="152"/>
      <c r="R265" s="152"/>
      <c r="S265" s="152"/>
      <c r="T265" s="152"/>
      <c r="U265" s="214"/>
      <c r="V265" s="152"/>
      <c r="W265" s="152"/>
      <c r="X265" s="107"/>
      <c r="Y265" s="214"/>
      <c r="Z265" s="10"/>
      <c r="AA265" s="152"/>
      <c r="AB265" s="107"/>
      <c r="AC265" s="214"/>
      <c r="AD265" s="152"/>
      <c r="AE265" s="152"/>
      <c r="AF265" s="21"/>
      <c r="AG265" s="21"/>
      <c r="AH265" s="21"/>
      <c r="AI265" s="21"/>
      <c r="AJ265" s="21"/>
      <c r="AK265" s="21"/>
      <c r="AL265" s="21"/>
      <c r="AM265" s="21"/>
      <c r="AN265" s="21"/>
      <c r="AO265" s="21"/>
      <c r="AP265" s="8"/>
      <c r="AQ265" s="8"/>
    </row>
    <row r="266" spans="2:108" x14ac:dyDescent="0.2">
      <c r="B266" s="7"/>
      <c r="C266" s="214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152"/>
      <c r="O266" s="152"/>
      <c r="P266" s="107"/>
      <c r="Q266" s="152"/>
      <c r="R266" s="152"/>
      <c r="S266" s="152"/>
      <c r="T266" s="152"/>
      <c r="U266" s="214"/>
      <c r="V266" s="152"/>
      <c r="W266" s="152"/>
      <c r="X266" s="107"/>
      <c r="Y266" s="214"/>
      <c r="Z266" s="10"/>
      <c r="AA266" s="152"/>
      <c r="AB266" s="107"/>
      <c r="AC266" s="214"/>
      <c r="AD266" s="152"/>
      <c r="AE266" s="152"/>
      <c r="AF266" s="21"/>
      <c r="AG266" s="21"/>
      <c r="AH266" s="21"/>
      <c r="AI266" s="21"/>
      <c r="AJ266" s="21"/>
      <c r="AK266" s="21"/>
      <c r="AL266" s="21"/>
      <c r="AM266" s="21"/>
      <c r="AN266" s="21"/>
      <c r="AO266" s="21"/>
      <c r="AP266" s="8"/>
      <c r="AQ266" s="8"/>
    </row>
    <row r="267" spans="2:108" x14ac:dyDescent="0.2">
      <c r="B267" s="7"/>
      <c r="C267" s="214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152"/>
      <c r="O267" s="152"/>
      <c r="P267" s="107"/>
      <c r="Q267" s="152"/>
      <c r="R267" s="152"/>
      <c r="S267" s="152"/>
      <c r="T267" s="152"/>
      <c r="U267" s="214"/>
      <c r="V267" s="152"/>
      <c r="W267" s="152"/>
      <c r="X267" s="107"/>
      <c r="Y267" s="214"/>
      <c r="Z267" s="10"/>
      <c r="AA267" s="152"/>
      <c r="AB267" s="107"/>
      <c r="AC267" s="214"/>
      <c r="AD267" s="152"/>
      <c r="AE267" s="152"/>
      <c r="AF267" s="21"/>
      <c r="AG267" s="21"/>
      <c r="AH267" s="21"/>
      <c r="AI267" s="21"/>
      <c r="AJ267" s="21"/>
      <c r="AK267" s="21"/>
      <c r="AL267" s="21"/>
      <c r="AM267" s="21"/>
      <c r="AN267" s="21"/>
      <c r="AO267" s="21"/>
      <c r="AP267" s="8"/>
      <c r="AQ267" s="8"/>
    </row>
    <row r="268" spans="2:108" x14ac:dyDescent="0.2">
      <c r="B268" s="7"/>
      <c r="C268" s="214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52"/>
      <c r="O268" s="152"/>
      <c r="P268" s="107"/>
      <c r="Q268" s="152"/>
      <c r="R268" s="152"/>
      <c r="S268" s="152"/>
      <c r="T268" s="152"/>
      <c r="U268" s="214"/>
      <c r="V268" s="152"/>
      <c r="W268" s="152"/>
      <c r="X268" s="107"/>
      <c r="Y268" s="214"/>
      <c r="Z268" s="10"/>
      <c r="AA268" s="152"/>
      <c r="AB268" s="107"/>
      <c r="AC268" s="214"/>
      <c r="AD268" s="152"/>
      <c r="AE268" s="152"/>
      <c r="AF268" s="21"/>
      <c r="AG268" s="21"/>
      <c r="AH268" s="21"/>
      <c r="AI268" s="21"/>
      <c r="AJ268" s="21"/>
      <c r="AK268" s="21"/>
      <c r="AL268" s="21"/>
      <c r="AM268" s="21"/>
      <c r="AN268" s="21"/>
      <c r="AO268" s="21"/>
      <c r="AP268" s="8"/>
      <c r="AQ268" s="8"/>
    </row>
    <row r="269" spans="2:108" x14ac:dyDescent="0.2">
      <c r="B269" s="7"/>
      <c r="C269" s="214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152"/>
      <c r="O269" s="152"/>
      <c r="P269" s="107"/>
      <c r="Q269" s="152"/>
      <c r="R269" s="152"/>
      <c r="S269" s="152"/>
      <c r="T269" s="152"/>
      <c r="U269" s="214"/>
      <c r="V269" s="152"/>
      <c r="W269" s="152"/>
      <c r="X269" s="107"/>
      <c r="Y269" s="214"/>
      <c r="Z269" s="10"/>
      <c r="AA269" s="152"/>
      <c r="AB269" s="107"/>
      <c r="AC269" s="214"/>
      <c r="AD269" s="152"/>
      <c r="AE269" s="152"/>
      <c r="AF269" s="21"/>
      <c r="AG269" s="21"/>
      <c r="AH269" s="21"/>
      <c r="AI269" s="21"/>
      <c r="AJ269" s="21"/>
      <c r="AK269" s="21"/>
      <c r="AL269" s="21"/>
      <c r="AM269" s="21"/>
      <c r="AN269" s="21"/>
      <c r="AO269" s="21"/>
      <c r="AP269" s="8"/>
      <c r="AQ269" s="8"/>
    </row>
    <row r="270" spans="2:108" x14ac:dyDescent="0.2">
      <c r="B270" s="7"/>
      <c r="C270" s="214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52"/>
      <c r="O270" s="152"/>
      <c r="P270" s="107"/>
      <c r="Q270" s="152"/>
      <c r="R270" s="152"/>
      <c r="S270" s="152"/>
      <c r="T270" s="152"/>
      <c r="U270" s="214"/>
      <c r="V270" s="152"/>
      <c r="W270" s="152"/>
      <c r="X270" s="107"/>
      <c r="Y270" s="214"/>
      <c r="Z270" s="10"/>
      <c r="AA270" s="152"/>
      <c r="AB270" s="107"/>
      <c r="AC270" s="214"/>
      <c r="AD270" s="152"/>
      <c r="AE270" s="152"/>
      <c r="AF270" s="21"/>
      <c r="AG270" s="21"/>
      <c r="AH270" s="21"/>
      <c r="AI270" s="21"/>
      <c r="AJ270" s="21"/>
      <c r="AK270" s="21"/>
      <c r="AL270" s="21"/>
      <c r="AM270" s="21"/>
      <c r="AN270" s="21"/>
      <c r="AO270" s="21"/>
      <c r="AP270" s="8"/>
      <c r="AQ270" s="8"/>
    </row>
    <row r="271" spans="2:108" x14ac:dyDescent="0.2">
      <c r="B271" s="7"/>
      <c r="C271" s="214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152"/>
      <c r="O271" s="152"/>
      <c r="P271" s="107"/>
      <c r="Q271" s="152"/>
      <c r="R271" s="152"/>
      <c r="S271" s="152"/>
      <c r="T271" s="152"/>
      <c r="U271" s="214"/>
      <c r="V271" s="152"/>
      <c r="W271" s="152"/>
      <c r="X271" s="107"/>
      <c r="Y271" s="214"/>
      <c r="Z271" s="10"/>
      <c r="AA271" s="152"/>
      <c r="AB271" s="107"/>
      <c r="AC271" s="214"/>
      <c r="AD271" s="152"/>
      <c r="AE271" s="152"/>
      <c r="AF271" s="21"/>
      <c r="AG271" s="21"/>
      <c r="AH271" s="21"/>
      <c r="AI271" s="21"/>
      <c r="AJ271" s="21"/>
      <c r="AK271" s="21"/>
      <c r="AL271" s="21"/>
      <c r="AM271" s="21"/>
      <c r="AN271" s="21"/>
      <c r="AO271" s="21"/>
      <c r="AP271" s="8"/>
      <c r="AQ271" s="8"/>
    </row>
    <row r="272" spans="2:108" x14ac:dyDescent="0.2">
      <c r="B272" s="7"/>
      <c r="C272" s="214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152"/>
      <c r="O272" s="152"/>
      <c r="P272" s="107"/>
      <c r="Q272" s="152"/>
      <c r="R272" s="152"/>
      <c r="S272" s="152"/>
      <c r="T272" s="152"/>
      <c r="U272" s="214"/>
      <c r="V272" s="152"/>
      <c r="W272" s="152"/>
      <c r="X272" s="107"/>
      <c r="Y272" s="214"/>
      <c r="Z272" s="10"/>
      <c r="AA272" s="152"/>
      <c r="AB272" s="107"/>
      <c r="AC272" s="214"/>
      <c r="AD272" s="152"/>
      <c r="AE272" s="152"/>
      <c r="AF272" s="21"/>
      <c r="AG272" s="21"/>
      <c r="AH272" s="21"/>
      <c r="AI272" s="21"/>
      <c r="AJ272" s="21"/>
      <c r="AK272" s="21"/>
      <c r="AL272" s="21"/>
      <c r="AM272" s="21"/>
      <c r="AN272" s="21"/>
      <c r="AO272" s="21"/>
      <c r="AP272" s="8"/>
      <c r="AQ272" s="8"/>
    </row>
    <row r="273" spans="2:43" x14ac:dyDescent="0.2">
      <c r="B273" s="7"/>
      <c r="C273" s="214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152"/>
      <c r="O273" s="152"/>
      <c r="P273" s="107"/>
      <c r="Q273" s="152"/>
      <c r="R273" s="152"/>
      <c r="S273" s="152"/>
      <c r="T273" s="152"/>
      <c r="U273" s="214"/>
      <c r="V273" s="152"/>
      <c r="W273" s="152"/>
      <c r="X273" s="107"/>
      <c r="Y273" s="214"/>
      <c r="Z273" s="10"/>
      <c r="AA273" s="152"/>
      <c r="AB273" s="107"/>
      <c r="AC273" s="214"/>
      <c r="AD273" s="152"/>
      <c r="AE273" s="152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8"/>
      <c r="AQ273" s="8"/>
    </row>
    <row r="274" spans="2:43" x14ac:dyDescent="0.2">
      <c r="B274" s="7"/>
      <c r="C274" s="214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152"/>
      <c r="O274" s="152"/>
      <c r="P274" s="107"/>
      <c r="Q274" s="152"/>
      <c r="R274" s="152"/>
      <c r="S274" s="152"/>
      <c r="T274" s="152"/>
      <c r="U274" s="214"/>
      <c r="V274" s="152"/>
      <c r="W274" s="152"/>
      <c r="X274" s="107"/>
      <c r="Y274" s="214"/>
      <c r="Z274" s="10"/>
      <c r="AA274" s="152"/>
      <c r="AB274" s="107"/>
      <c r="AC274" s="214"/>
      <c r="AD274" s="152"/>
      <c r="AE274" s="152"/>
      <c r="AF274" s="21"/>
      <c r="AG274" s="21"/>
      <c r="AH274" s="21"/>
      <c r="AI274" s="21"/>
      <c r="AJ274" s="21"/>
      <c r="AK274" s="21"/>
      <c r="AL274" s="21"/>
      <c r="AM274" s="21"/>
      <c r="AN274" s="21"/>
      <c r="AO274" s="21"/>
      <c r="AP274" s="8"/>
      <c r="AQ274" s="8"/>
    </row>
    <row r="275" spans="2:43" x14ac:dyDescent="0.2">
      <c r="B275" s="7"/>
      <c r="C275" s="214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152"/>
      <c r="O275" s="152"/>
      <c r="P275" s="107"/>
      <c r="Q275" s="152"/>
      <c r="R275" s="152"/>
      <c r="S275" s="152"/>
      <c r="T275" s="152"/>
      <c r="U275" s="214"/>
      <c r="V275" s="152"/>
      <c r="W275" s="152"/>
      <c r="X275" s="107"/>
      <c r="Y275" s="214"/>
      <c r="Z275" s="10"/>
      <c r="AA275" s="152"/>
      <c r="AB275" s="107"/>
      <c r="AC275" s="214"/>
      <c r="AD275" s="152"/>
      <c r="AE275" s="152"/>
      <c r="AF275" s="21"/>
      <c r="AG275" s="21"/>
      <c r="AH275" s="21"/>
      <c r="AI275" s="21"/>
      <c r="AJ275" s="21"/>
      <c r="AK275" s="21"/>
      <c r="AL275" s="21"/>
      <c r="AM275" s="21"/>
      <c r="AN275" s="21"/>
      <c r="AO275" s="21"/>
      <c r="AP275" s="8"/>
      <c r="AQ275" s="8"/>
    </row>
    <row r="276" spans="2:43" x14ac:dyDescent="0.2">
      <c r="B276" s="7"/>
      <c r="C276" s="214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152"/>
      <c r="O276" s="152"/>
      <c r="P276" s="107"/>
      <c r="Q276" s="152"/>
      <c r="R276" s="152"/>
      <c r="S276" s="152"/>
      <c r="T276" s="152"/>
      <c r="U276" s="214"/>
      <c r="V276" s="152"/>
      <c r="W276" s="152"/>
      <c r="X276" s="107"/>
      <c r="Y276" s="214"/>
      <c r="Z276" s="10"/>
      <c r="AA276" s="152"/>
      <c r="AB276" s="107"/>
      <c r="AC276" s="214"/>
      <c r="AD276" s="152"/>
      <c r="AE276" s="152"/>
      <c r="AF276" s="21"/>
      <c r="AG276" s="21"/>
      <c r="AH276" s="21"/>
      <c r="AI276" s="21"/>
      <c r="AJ276" s="21"/>
      <c r="AK276" s="21"/>
      <c r="AL276" s="21"/>
      <c r="AM276" s="21"/>
      <c r="AN276" s="21"/>
      <c r="AO276" s="21"/>
      <c r="AP276" s="8"/>
      <c r="AQ276" s="8"/>
    </row>
    <row r="277" spans="2:43" x14ac:dyDescent="0.2">
      <c r="B277" s="7"/>
      <c r="C277" s="214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152"/>
      <c r="O277" s="152"/>
      <c r="P277" s="107"/>
      <c r="Q277" s="152"/>
      <c r="R277" s="152"/>
      <c r="S277" s="152"/>
      <c r="T277" s="152"/>
      <c r="U277" s="214"/>
      <c r="V277" s="152"/>
      <c r="W277" s="152"/>
      <c r="X277" s="107"/>
      <c r="Y277" s="214"/>
      <c r="Z277" s="10"/>
      <c r="AA277" s="152"/>
      <c r="AB277" s="107"/>
      <c r="AC277" s="214"/>
      <c r="AD277" s="152"/>
      <c r="AE277" s="152"/>
      <c r="AF277" s="21"/>
      <c r="AG277" s="21"/>
      <c r="AH277" s="21"/>
      <c r="AI277" s="21"/>
      <c r="AJ277" s="21"/>
      <c r="AK277" s="21"/>
      <c r="AL277" s="21"/>
      <c r="AM277" s="21"/>
      <c r="AN277" s="21"/>
      <c r="AO277" s="21"/>
      <c r="AP277" s="8"/>
      <c r="AQ277" s="8"/>
    </row>
    <row r="278" spans="2:43" x14ac:dyDescent="0.2">
      <c r="B278" s="7"/>
      <c r="C278" s="214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152"/>
      <c r="O278" s="152"/>
      <c r="P278" s="107"/>
      <c r="Q278" s="152"/>
      <c r="R278" s="152"/>
      <c r="S278" s="152"/>
      <c r="T278" s="152"/>
      <c r="U278" s="214"/>
      <c r="V278" s="152"/>
      <c r="W278" s="152"/>
      <c r="X278" s="107"/>
      <c r="Y278" s="214"/>
      <c r="Z278" s="10"/>
      <c r="AA278" s="152"/>
      <c r="AB278" s="107"/>
      <c r="AC278" s="214"/>
      <c r="AD278" s="152"/>
      <c r="AE278" s="152"/>
      <c r="AF278" s="21"/>
      <c r="AG278" s="21"/>
      <c r="AH278" s="21"/>
      <c r="AI278" s="21"/>
      <c r="AJ278" s="21"/>
      <c r="AK278" s="21"/>
      <c r="AL278" s="21"/>
      <c r="AM278" s="21"/>
      <c r="AN278" s="21"/>
      <c r="AO278" s="21"/>
      <c r="AP278" s="8"/>
      <c r="AQ278" s="8"/>
    </row>
    <row r="279" spans="2:43" x14ac:dyDescent="0.2">
      <c r="B279" s="7"/>
      <c r="C279" s="214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152"/>
      <c r="O279" s="152"/>
      <c r="P279" s="107"/>
      <c r="Q279" s="152"/>
      <c r="R279" s="152"/>
      <c r="S279" s="152"/>
      <c r="T279" s="152"/>
      <c r="U279" s="214"/>
      <c r="V279" s="152"/>
      <c r="W279" s="152"/>
      <c r="X279" s="107"/>
      <c r="Y279" s="214"/>
      <c r="Z279" s="10"/>
      <c r="AA279" s="152"/>
      <c r="AB279" s="107"/>
      <c r="AC279" s="214"/>
      <c r="AD279" s="152"/>
      <c r="AE279" s="152"/>
      <c r="AF279" s="21"/>
      <c r="AG279" s="21"/>
      <c r="AH279" s="21"/>
      <c r="AI279" s="21"/>
      <c r="AJ279" s="21"/>
      <c r="AK279" s="21"/>
      <c r="AL279" s="21"/>
      <c r="AM279" s="21"/>
      <c r="AN279" s="21"/>
      <c r="AO279" s="21"/>
      <c r="AP279" s="8"/>
      <c r="AQ279" s="8"/>
    </row>
    <row r="280" spans="2:43" x14ac:dyDescent="0.2">
      <c r="B280" s="10"/>
      <c r="C280" s="211"/>
      <c r="D280" s="10"/>
      <c r="E280" s="80"/>
      <c r="F280" s="10"/>
      <c r="G280" s="10"/>
      <c r="H280" s="10"/>
      <c r="I280" s="10"/>
      <c r="J280" s="106"/>
      <c r="K280" s="19"/>
      <c r="L280" s="19"/>
      <c r="M280" s="19"/>
      <c r="N280" s="79"/>
      <c r="O280" s="79"/>
      <c r="P280" s="107"/>
      <c r="Q280" s="79"/>
      <c r="R280" s="79"/>
      <c r="S280" s="79"/>
      <c r="T280" s="79"/>
      <c r="U280" s="211"/>
      <c r="V280" s="79"/>
      <c r="W280" s="79"/>
      <c r="X280" s="107"/>
      <c r="Y280" s="211"/>
      <c r="Z280" s="10"/>
      <c r="AA280" s="79"/>
      <c r="AB280" s="107"/>
      <c r="AC280" s="211"/>
      <c r="AD280" s="152"/>
      <c r="AE280" s="79"/>
      <c r="AF280" s="21"/>
      <c r="AG280" s="21"/>
      <c r="AH280" s="21"/>
      <c r="AI280" s="21"/>
      <c r="AJ280" s="21"/>
      <c r="AK280" s="21"/>
      <c r="AL280" s="21"/>
      <c r="AM280" s="21"/>
      <c r="AN280" s="21"/>
      <c r="AO280" s="21"/>
      <c r="AP280" s="8"/>
      <c r="AQ280" s="8"/>
    </row>
    <row r="281" spans="2:43" x14ac:dyDescent="0.2">
      <c r="B281" s="10"/>
      <c r="C281" s="211"/>
      <c r="D281" s="10"/>
      <c r="E281" s="80"/>
      <c r="F281" s="10"/>
      <c r="G281" s="10"/>
      <c r="H281" s="10"/>
      <c r="I281" s="10"/>
      <c r="J281" s="106"/>
      <c r="K281" s="19"/>
      <c r="L281" s="19"/>
      <c r="M281" s="19"/>
      <c r="N281" s="79"/>
      <c r="O281" s="79"/>
      <c r="P281" s="107"/>
      <c r="Q281" s="79"/>
      <c r="R281" s="79"/>
      <c r="S281" s="79"/>
      <c r="T281" s="79"/>
      <c r="U281" s="211"/>
      <c r="V281" s="79"/>
      <c r="W281" s="79"/>
      <c r="X281" s="107"/>
      <c r="Y281" s="211"/>
      <c r="Z281" s="10"/>
      <c r="AA281" s="79"/>
      <c r="AB281" s="107"/>
      <c r="AC281" s="211"/>
      <c r="AD281" s="152"/>
      <c r="AE281" s="79"/>
      <c r="AF281" s="21"/>
      <c r="AG281" s="21"/>
      <c r="AH281" s="21"/>
      <c r="AI281" s="21"/>
      <c r="AJ281" s="21"/>
      <c r="AK281" s="21"/>
      <c r="AL281" s="21"/>
      <c r="AM281" s="21"/>
      <c r="AN281" s="21"/>
      <c r="AO281" s="21"/>
      <c r="AP281" s="8"/>
      <c r="AQ281" s="8"/>
    </row>
    <row r="282" spans="2:43" x14ac:dyDescent="0.2">
      <c r="B282" s="10"/>
      <c r="C282" s="211"/>
      <c r="D282" s="10"/>
      <c r="E282" s="10"/>
      <c r="F282" s="10"/>
      <c r="G282" s="10"/>
      <c r="H282" s="10"/>
      <c r="I282" s="10"/>
      <c r="J282" s="106"/>
      <c r="K282" s="19"/>
      <c r="L282" s="19"/>
      <c r="M282" s="19"/>
      <c r="N282" s="79"/>
      <c r="O282" s="79"/>
      <c r="P282" s="107"/>
      <c r="Q282" s="79"/>
      <c r="R282" s="79"/>
      <c r="S282" s="79"/>
      <c r="T282" s="79"/>
      <c r="U282" s="211"/>
      <c r="V282" s="79"/>
      <c r="W282" s="79"/>
      <c r="X282" s="107"/>
      <c r="Y282" s="211"/>
      <c r="Z282" s="10"/>
      <c r="AA282" s="79"/>
      <c r="AB282" s="107"/>
      <c r="AC282" s="211"/>
      <c r="AD282" s="152"/>
      <c r="AE282" s="79"/>
      <c r="AF282" s="21"/>
      <c r="AG282" s="21"/>
      <c r="AH282" s="21"/>
      <c r="AI282" s="21"/>
      <c r="AJ282" s="21"/>
      <c r="AK282" s="21"/>
      <c r="AL282" s="21"/>
      <c r="AM282" s="21"/>
      <c r="AN282" s="21"/>
      <c r="AO282" s="21"/>
      <c r="AP282" s="8"/>
      <c r="AQ282" s="8"/>
    </row>
    <row r="283" spans="2:43" x14ac:dyDescent="0.2">
      <c r="B283" s="10"/>
      <c r="C283" s="211"/>
      <c r="D283" s="10"/>
      <c r="E283" s="10"/>
      <c r="F283" s="10"/>
      <c r="G283" s="10"/>
      <c r="H283" s="10"/>
      <c r="I283" s="10"/>
      <c r="J283" s="106"/>
      <c r="K283" s="19"/>
      <c r="L283" s="19"/>
      <c r="M283" s="19"/>
      <c r="N283" s="79"/>
      <c r="O283" s="79"/>
      <c r="P283" s="107"/>
      <c r="Q283" s="79"/>
      <c r="R283" s="79"/>
      <c r="S283" s="79"/>
      <c r="T283" s="79"/>
      <c r="U283" s="211"/>
      <c r="V283" s="79"/>
      <c r="W283" s="79"/>
      <c r="X283" s="107"/>
      <c r="Y283" s="211"/>
      <c r="Z283" s="10"/>
      <c r="AA283" s="79"/>
      <c r="AB283" s="107"/>
      <c r="AC283" s="211"/>
      <c r="AD283" s="152"/>
      <c r="AE283" s="79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8"/>
      <c r="AQ283" s="8"/>
    </row>
    <row r="284" spans="2:43" x14ac:dyDescent="0.2">
      <c r="B284" s="10"/>
      <c r="C284" s="211"/>
      <c r="D284" s="10"/>
      <c r="E284" s="10"/>
      <c r="F284" s="10"/>
      <c r="G284" s="10"/>
      <c r="H284" s="10"/>
      <c r="I284" s="10"/>
      <c r="J284" s="106"/>
      <c r="K284" s="19"/>
      <c r="L284" s="19"/>
      <c r="M284" s="19"/>
      <c r="N284" s="79"/>
      <c r="O284" s="79"/>
      <c r="P284" s="107"/>
      <c r="Q284" s="79"/>
      <c r="R284" s="79"/>
      <c r="S284" s="79"/>
      <c r="T284" s="79"/>
      <c r="U284" s="211"/>
      <c r="V284" s="79"/>
      <c r="W284" s="79"/>
      <c r="X284" s="107"/>
      <c r="Y284" s="211"/>
      <c r="Z284" s="10"/>
      <c r="AA284" s="79"/>
      <c r="AB284" s="107"/>
      <c r="AC284" s="211"/>
      <c r="AD284" s="152"/>
      <c r="AE284" s="79"/>
      <c r="AF284" s="21"/>
      <c r="AG284" s="21"/>
      <c r="AH284" s="21"/>
      <c r="AI284" s="21"/>
      <c r="AJ284" s="21"/>
      <c r="AK284" s="21"/>
      <c r="AL284" s="21"/>
      <c r="AM284" s="21"/>
      <c r="AN284" s="21"/>
      <c r="AO284" s="21"/>
      <c r="AP284" s="8"/>
      <c r="AQ284" s="8"/>
    </row>
    <row r="285" spans="2:43" x14ac:dyDescent="0.2">
      <c r="B285" s="10"/>
      <c r="C285" s="211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79"/>
      <c r="O285" s="79"/>
      <c r="P285" s="107"/>
      <c r="Q285" s="79"/>
      <c r="R285" s="79"/>
      <c r="S285" s="79"/>
      <c r="T285" s="79"/>
      <c r="U285" s="211"/>
      <c r="V285" s="79"/>
      <c r="W285" s="79"/>
      <c r="X285" s="107"/>
      <c r="Y285" s="211"/>
      <c r="Z285" s="10"/>
      <c r="AA285" s="79"/>
      <c r="AB285" s="107"/>
      <c r="AC285" s="211"/>
      <c r="AD285" s="152"/>
      <c r="AE285" s="79"/>
      <c r="AF285" s="21"/>
      <c r="AG285" s="21"/>
      <c r="AH285" s="21"/>
      <c r="AI285" s="21"/>
      <c r="AJ285" s="21"/>
      <c r="AK285" s="21"/>
      <c r="AL285" s="21"/>
      <c r="AM285" s="21"/>
      <c r="AN285" s="21"/>
      <c r="AO285" s="21"/>
      <c r="AP285" s="8"/>
      <c r="AQ285" s="8"/>
    </row>
    <row r="286" spans="2:43" x14ac:dyDescent="0.2">
      <c r="B286" s="10"/>
      <c r="C286" s="211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79"/>
      <c r="O286" s="79"/>
      <c r="P286" s="107"/>
      <c r="Q286" s="79"/>
      <c r="R286" s="79"/>
      <c r="S286" s="79"/>
      <c r="T286" s="79"/>
      <c r="U286" s="211"/>
      <c r="V286" s="79"/>
      <c r="W286" s="79"/>
      <c r="X286" s="107"/>
      <c r="Y286" s="211"/>
      <c r="Z286" s="10"/>
      <c r="AA286" s="79"/>
      <c r="AB286" s="107"/>
      <c r="AC286" s="211"/>
      <c r="AD286" s="152"/>
      <c r="AE286" s="79"/>
      <c r="AF286" s="21"/>
      <c r="AG286" s="21"/>
      <c r="AH286" s="21"/>
      <c r="AI286" s="21"/>
      <c r="AJ286" s="21"/>
      <c r="AK286" s="21"/>
      <c r="AL286" s="21"/>
      <c r="AM286" s="21"/>
      <c r="AN286" s="21"/>
      <c r="AO286" s="21"/>
      <c r="AP286" s="8"/>
      <c r="AQ286" s="8"/>
    </row>
    <row r="287" spans="2:43" x14ac:dyDescent="0.2">
      <c r="B287" s="10"/>
      <c r="C287" s="211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79"/>
      <c r="O287" s="79"/>
      <c r="P287" s="107"/>
      <c r="Q287" s="79"/>
      <c r="R287" s="79"/>
      <c r="S287" s="79"/>
      <c r="T287" s="79"/>
      <c r="U287" s="211"/>
      <c r="V287" s="79"/>
      <c r="W287" s="79"/>
      <c r="X287" s="107"/>
      <c r="Y287" s="211"/>
      <c r="Z287" s="10"/>
      <c r="AA287" s="79"/>
      <c r="AB287" s="107"/>
      <c r="AC287" s="211"/>
      <c r="AD287" s="152"/>
      <c r="AE287" s="79"/>
      <c r="AF287" s="21"/>
      <c r="AG287" s="21"/>
      <c r="AH287" s="21"/>
      <c r="AI287" s="21"/>
      <c r="AJ287" s="21"/>
      <c r="AK287" s="21"/>
      <c r="AL287" s="21"/>
      <c r="AM287" s="21"/>
      <c r="AN287" s="21"/>
      <c r="AO287" s="21"/>
      <c r="AP287" s="8"/>
      <c r="AQ287" s="8"/>
    </row>
    <row r="288" spans="2:43" x14ac:dyDescent="0.2">
      <c r="B288" s="10"/>
      <c r="C288" s="211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79"/>
      <c r="O288" s="79"/>
      <c r="P288" s="107"/>
      <c r="Q288" s="79"/>
      <c r="R288" s="79"/>
      <c r="S288" s="79"/>
      <c r="T288" s="79"/>
      <c r="U288" s="211"/>
      <c r="V288" s="79"/>
      <c r="W288" s="79"/>
      <c r="X288" s="107"/>
      <c r="Y288" s="211"/>
      <c r="Z288" s="10"/>
      <c r="AA288" s="79"/>
      <c r="AB288" s="107"/>
      <c r="AC288" s="211"/>
      <c r="AD288" s="152"/>
      <c r="AE288" s="79"/>
      <c r="AF288" s="21"/>
      <c r="AG288" s="21"/>
      <c r="AH288" s="21"/>
      <c r="AI288" s="21"/>
      <c r="AJ288" s="21"/>
      <c r="AK288" s="21"/>
      <c r="AL288" s="21"/>
      <c r="AM288" s="21"/>
      <c r="AN288" s="21"/>
      <c r="AO288" s="21"/>
      <c r="AP288" s="8"/>
      <c r="AQ288" s="8"/>
    </row>
    <row r="289" spans="2:43" x14ac:dyDescent="0.2">
      <c r="B289" s="10"/>
      <c r="C289" s="211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79"/>
      <c r="O289" s="79"/>
      <c r="P289" s="107"/>
      <c r="Q289" s="79"/>
      <c r="R289" s="79"/>
      <c r="S289" s="79"/>
      <c r="T289" s="79"/>
      <c r="U289" s="211"/>
      <c r="V289" s="79"/>
      <c r="W289" s="79"/>
      <c r="X289" s="107"/>
      <c r="Y289" s="211"/>
      <c r="Z289" s="10"/>
      <c r="AA289" s="79"/>
      <c r="AB289" s="107"/>
      <c r="AC289" s="211"/>
      <c r="AD289" s="152"/>
      <c r="AE289" s="79"/>
      <c r="AF289" s="21"/>
      <c r="AG289" s="21"/>
      <c r="AH289" s="21"/>
      <c r="AI289" s="21"/>
      <c r="AJ289" s="21"/>
      <c r="AK289" s="21"/>
      <c r="AL289" s="21"/>
      <c r="AM289" s="21"/>
      <c r="AN289" s="21"/>
      <c r="AO289" s="21"/>
      <c r="AP289" s="8"/>
      <c r="AQ289" s="8"/>
    </row>
    <row r="290" spans="2:43" x14ac:dyDescent="0.2">
      <c r="B290" s="10"/>
      <c r="C290" s="211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79"/>
      <c r="O290" s="79"/>
      <c r="P290" s="107"/>
      <c r="Q290" s="79"/>
      <c r="R290" s="79"/>
      <c r="S290" s="79"/>
      <c r="T290" s="79"/>
      <c r="U290" s="211"/>
      <c r="V290" s="79"/>
      <c r="W290" s="79"/>
      <c r="X290" s="107"/>
      <c r="Y290" s="211"/>
      <c r="Z290" s="10"/>
      <c r="AA290" s="79"/>
      <c r="AB290" s="107"/>
      <c r="AC290" s="211"/>
      <c r="AD290" s="152"/>
      <c r="AE290" s="79"/>
      <c r="AF290" s="21"/>
      <c r="AG290" s="21"/>
      <c r="AH290" s="21"/>
      <c r="AI290" s="21"/>
      <c r="AJ290" s="21"/>
      <c r="AK290" s="21"/>
      <c r="AL290" s="21"/>
      <c r="AM290" s="21"/>
      <c r="AN290" s="21"/>
      <c r="AO290" s="21"/>
      <c r="AP290" s="8"/>
      <c r="AQ290" s="8"/>
    </row>
    <row r="291" spans="2:43" x14ac:dyDescent="0.2">
      <c r="B291" s="10"/>
      <c r="C291" s="211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79"/>
      <c r="O291" s="79"/>
      <c r="P291" s="107"/>
      <c r="Q291" s="79"/>
      <c r="R291" s="79"/>
      <c r="S291" s="79"/>
      <c r="T291" s="79"/>
      <c r="U291" s="211"/>
      <c r="V291" s="79"/>
      <c r="W291" s="79"/>
      <c r="X291" s="107"/>
      <c r="Y291" s="211"/>
      <c r="Z291" s="10"/>
      <c r="AA291" s="79"/>
      <c r="AB291" s="107"/>
      <c r="AC291" s="211"/>
      <c r="AD291" s="152"/>
      <c r="AE291" s="79"/>
      <c r="AF291" s="21"/>
      <c r="AG291" s="21"/>
      <c r="AH291" s="21"/>
      <c r="AI291" s="21"/>
      <c r="AJ291" s="21"/>
      <c r="AK291" s="21"/>
      <c r="AL291" s="21"/>
      <c r="AM291" s="21"/>
      <c r="AN291" s="21"/>
      <c r="AO291" s="21"/>
      <c r="AP291" s="8"/>
      <c r="AQ291" s="8"/>
    </row>
    <row r="292" spans="2:43" x14ac:dyDescent="0.2">
      <c r="B292" s="10"/>
      <c r="C292" s="211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79"/>
      <c r="O292" s="79"/>
      <c r="P292" s="107"/>
      <c r="Q292" s="79"/>
      <c r="R292" s="79"/>
      <c r="S292" s="79"/>
      <c r="T292" s="79"/>
      <c r="U292" s="211"/>
      <c r="V292" s="79"/>
      <c r="W292" s="79"/>
      <c r="X292" s="107"/>
      <c r="Y292" s="211"/>
      <c r="Z292" s="10"/>
      <c r="AA292" s="79"/>
      <c r="AB292" s="107"/>
      <c r="AC292" s="211"/>
      <c r="AD292" s="152"/>
      <c r="AE292" s="79"/>
      <c r="AF292" s="21"/>
      <c r="AG292" s="21"/>
      <c r="AH292" s="21"/>
      <c r="AI292" s="21"/>
      <c r="AJ292" s="21"/>
      <c r="AK292" s="21"/>
      <c r="AL292" s="21"/>
      <c r="AM292" s="21"/>
      <c r="AN292" s="21"/>
      <c r="AO292" s="21"/>
      <c r="AP292" s="8"/>
      <c r="AQ292" s="8"/>
    </row>
    <row r="293" spans="2:43" x14ac:dyDescent="0.2">
      <c r="B293" s="10"/>
      <c r="C293" s="211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79"/>
      <c r="O293" s="79"/>
      <c r="P293" s="107"/>
      <c r="Q293" s="79"/>
      <c r="R293" s="79"/>
      <c r="S293" s="79"/>
      <c r="T293" s="79"/>
      <c r="U293" s="211"/>
      <c r="V293" s="79"/>
      <c r="W293" s="79"/>
      <c r="X293" s="107"/>
      <c r="Y293" s="211"/>
      <c r="Z293" s="10"/>
      <c r="AA293" s="79"/>
      <c r="AB293" s="107"/>
      <c r="AC293" s="211"/>
      <c r="AD293" s="152"/>
      <c r="AE293" s="79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8"/>
      <c r="AQ293" s="8"/>
    </row>
    <row r="294" spans="2:43" x14ac:dyDescent="0.2">
      <c r="B294" s="10"/>
      <c r="C294" s="211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79"/>
      <c r="O294" s="79"/>
      <c r="P294" s="107"/>
      <c r="Q294" s="79"/>
      <c r="R294" s="79"/>
      <c r="S294" s="79"/>
      <c r="T294" s="79"/>
      <c r="U294" s="211"/>
      <c r="V294" s="79"/>
      <c r="W294" s="79"/>
      <c r="X294" s="107"/>
      <c r="Y294" s="211"/>
      <c r="Z294" s="10"/>
      <c r="AA294" s="79"/>
      <c r="AB294" s="107"/>
      <c r="AC294" s="211"/>
      <c r="AD294" s="152"/>
      <c r="AE294" s="79"/>
      <c r="AF294" s="21"/>
      <c r="AG294" s="21"/>
      <c r="AH294" s="21"/>
      <c r="AI294" s="21"/>
      <c r="AJ294" s="21"/>
      <c r="AK294" s="21"/>
      <c r="AL294" s="21"/>
      <c r="AM294" s="21"/>
      <c r="AN294" s="21"/>
      <c r="AO294" s="21"/>
      <c r="AP294" s="8"/>
      <c r="AQ294" s="8"/>
    </row>
    <row r="295" spans="2:43" x14ac:dyDescent="0.2">
      <c r="B295" s="10"/>
      <c r="C295" s="211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79"/>
      <c r="O295" s="79"/>
      <c r="P295" s="107"/>
      <c r="Q295" s="79"/>
      <c r="R295" s="79"/>
      <c r="S295" s="79"/>
      <c r="T295" s="79"/>
      <c r="U295" s="211"/>
      <c r="V295" s="79"/>
      <c r="W295" s="79"/>
      <c r="X295" s="107"/>
      <c r="Y295" s="211"/>
      <c r="Z295" s="10"/>
      <c r="AA295" s="79"/>
      <c r="AB295" s="107"/>
      <c r="AC295" s="211"/>
      <c r="AD295" s="152"/>
      <c r="AE295" s="79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8"/>
      <c r="AQ295" s="8"/>
    </row>
    <row r="296" spans="2:43" x14ac:dyDescent="0.2">
      <c r="B296" s="10"/>
      <c r="C296" s="211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79"/>
      <c r="O296" s="79"/>
      <c r="P296" s="107"/>
      <c r="Q296" s="79"/>
      <c r="R296" s="79"/>
      <c r="S296" s="79"/>
      <c r="T296" s="79"/>
      <c r="U296" s="211"/>
      <c r="V296" s="79"/>
      <c r="W296" s="79"/>
      <c r="X296" s="107"/>
      <c r="Y296" s="211"/>
      <c r="Z296" s="10"/>
      <c r="AA296" s="79"/>
      <c r="AB296" s="107"/>
      <c r="AC296" s="211"/>
      <c r="AD296" s="152"/>
      <c r="AE296" s="79"/>
      <c r="AF296" s="21"/>
      <c r="AG296" s="21"/>
      <c r="AH296" s="21"/>
      <c r="AI296" s="21"/>
      <c r="AJ296" s="21"/>
      <c r="AK296" s="21"/>
      <c r="AL296" s="21"/>
      <c r="AM296" s="21"/>
      <c r="AN296" s="21"/>
      <c r="AO296" s="21"/>
      <c r="AP296" s="8"/>
      <c r="AQ296" s="8"/>
    </row>
    <row r="297" spans="2:43" x14ac:dyDescent="0.2">
      <c r="B297" s="10"/>
      <c r="C297" s="211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79"/>
      <c r="O297" s="79"/>
      <c r="P297" s="107"/>
      <c r="Q297" s="79"/>
      <c r="R297" s="79"/>
      <c r="S297" s="79"/>
      <c r="T297" s="79"/>
      <c r="U297" s="211"/>
      <c r="V297" s="79"/>
      <c r="W297" s="79"/>
      <c r="X297" s="107"/>
      <c r="Y297" s="211"/>
      <c r="Z297" s="10"/>
      <c r="AA297" s="79"/>
      <c r="AB297" s="107"/>
      <c r="AC297" s="211"/>
      <c r="AD297" s="152"/>
      <c r="AE297" s="79"/>
      <c r="AF297" s="21"/>
      <c r="AG297" s="21"/>
      <c r="AH297" s="21"/>
      <c r="AI297" s="21"/>
      <c r="AJ297" s="21"/>
      <c r="AK297" s="21"/>
      <c r="AL297" s="21"/>
      <c r="AM297" s="21"/>
      <c r="AN297" s="21"/>
      <c r="AO297" s="21"/>
      <c r="AP297" s="8"/>
      <c r="AQ297" s="8"/>
    </row>
    <row r="298" spans="2:43" x14ac:dyDescent="0.2">
      <c r="B298" s="10"/>
      <c r="C298" s="211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79"/>
      <c r="O298" s="79"/>
      <c r="P298" s="107"/>
      <c r="Q298" s="79"/>
      <c r="R298" s="79"/>
      <c r="S298" s="79"/>
      <c r="T298" s="79"/>
      <c r="U298" s="211"/>
      <c r="V298" s="79"/>
      <c r="W298" s="79"/>
      <c r="X298" s="107"/>
      <c r="Y298" s="211"/>
      <c r="Z298" s="10"/>
      <c r="AA298" s="79"/>
      <c r="AB298" s="107"/>
      <c r="AC298" s="211"/>
      <c r="AD298" s="152"/>
      <c r="AE298" s="79"/>
      <c r="AF298" s="21"/>
      <c r="AG298" s="21"/>
      <c r="AH298" s="21"/>
      <c r="AI298" s="21"/>
      <c r="AJ298" s="21"/>
      <c r="AK298" s="21"/>
      <c r="AL298" s="21"/>
      <c r="AM298" s="21"/>
      <c r="AN298" s="21"/>
      <c r="AO298" s="21"/>
      <c r="AP298" s="8"/>
      <c r="AQ298" s="8"/>
    </row>
    <row r="299" spans="2:43" x14ac:dyDescent="0.2">
      <c r="B299" s="10"/>
      <c r="C299" s="211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79"/>
      <c r="O299" s="79"/>
      <c r="P299" s="107"/>
      <c r="Q299" s="79"/>
      <c r="R299" s="79"/>
      <c r="S299" s="79"/>
      <c r="T299" s="79"/>
      <c r="U299" s="211"/>
      <c r="V299" s="79"/>
      <c r="W299" s="79"/>
      <c r="X299" s="107"/>
      <c r="Y299" s="211"/>
      <c r="Z299" s="10"/>
      <c r="AA299" s="79"/>
      <c r="AB299" s="107"/>
      <c r="AC299" s="211"/>
      <c r="AD299" s="152"/>
      <c r="AE299" s="79"/>
      <c r="AF299" s="21"/>
      <c r="AG299" s="21"/>
      <c r="AH299" s="21"/>
      <c r="AI299" s="21"/>
      <c r="AJ299" s="21"/>
      <c r="AK299" s="21"/>
      <c r="AL299" s="21"/>
      <c r="AM299" s="21"/>
      <c r="AN299" s="21"/>
      <c r="AO299" s="21"/>
      <c r="AP299" s="8"/>
      <c r="AQ299" s="8"/>
    </row>
    <row r="300" spans="2:43" x14ac:dyDescent="0.2">
      <c r="B300" s="10"/>
      <c r="C300" s="211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79"/>
      <c r="O300" s="79"/>
      <c r="P300" s="107"/>
      <c r="Q300" s="79"/>
      <c r="R300" s="79"/>
      <c r="S300" s="79"/>
      <c r="T300" s="79"/>
      <c r="U300" s="211"/>
      <c r="V300" s="79"/>
      <c r="W300" s="79"/>
      <c r="X300" s="107"/>
      <c r="Y300" s="211"/>
      <c r="Z300" s="79"/>
      <c r="AA300" s="79"/>
      <c r="AB300" s="107"/>
      <c r="AC300" s="211"/>
      <c r="AD300" s="152"/>
      <c r="AE300" s="79"/>
      <c r="AF300" s="21"/>
      <c r="AG300" s="21"/>
      <c r="AH300" s="21"/>
      <c r="AI300" s="21"/>
      <c r="AJ300" s="21"/>
      <c r="AK300" s="21"/>
      <c r="AL300" s="21"/>
      <c r="AM300" s="21"/>
      <c r="AN300" s="21"/>
      <c r="AO300" s="21"/>
      <c r="AP300" s="8"/>
      <c r="AQ300" s="8"/>
    </row>
    <row r="301" spans="2:43" x14ac:dyDescent="0.2">
      <c r="B301" s="10"/>
      <c r="C301" s="211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79"/>
      <c r="O301" s="79"/>
      <c r="P301" s="107"/>
      <c r="Q301" s="79"/>
      <c r="R301" s="79"/>
      <c r="S301" s="79"/>
      <c r="T301" s="79"/>
      <c r="U301" s="211"/>
      <c r="V301" s="79"/>
      <c r="W301" s="79"/>
      <c r="X301" s="107"/>
      <c r="Y301" s="211"/>
      <c r="Z301" s="79"/>
      <c r="AA301" s="79"/>
      <c r="AB301" s="107"/>
      <c r="AC301" s="211"/>
      <c r="AD301" s="152"/>
      <c r="AE301" s="79"/>
      <c r="AF301" s="21"/>
      <c r="AG301" s="21"/>
      <c r="AH301" s="21"/>
      <c r="AI301" s="21"/>
      <c r="AJ301" s="21"/>
      <c r="AK301" s="21"/>
      <c r="AL301" s="21"/>
      <c r="AM301" s="21"/>
      <c r="AN301" s="21"/>
      <c r="AO301" s="21"/>
      <c r="AP301" s="8"/>
      <c r="AQ301" s="8"/>
    </row>
    <row r="302" spans="2:43" x14ac:dyDescent="0.2">
      <c r="B302" s="10"/>
      <c r="C302" s="211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79"/>
      <c r="O302" s="79"/>
      <c r="P302" s="107"/>
      <c r="Q302" s="79"/>
      <c r="R302" s="79"/>
      <c r="S302" s="79"/>
      <c r="T302" s="79"/>
      <c r="U302" s="211"/>
      <c r="V302" s="79"/>
      <c r="W302" s="79"/>
      <c r="X302" s="107"/>
      <c r="Y302" s="211"/>
      <c r="Z302" s="79"/>
      <c r="AA302" s="79"/>
      <c r="AB302" s="107"/>
      <c r="AC302" s="211"/>
      <c r="AD302" s="152"/>
      <c r="AE302" s="79"/>
      <c r="AF302" s="21"/>
      <c r="AG302" s="21"/>
      <c r="AH302" s="21"/>
      <c r="AI302" s="21"/>
      <c r="AJ302" s="21"/>
      <c r="AK302" s="21"/>
      <c r="AL302" s="21"/>
      <c r="AM302" s="21"/>
      <c r="AN302" s="21"/>
      <c r="AO302" s="21"/>
      <c r="AP302" s="8"/>
      <c r="AQ302" s="8"/>
    </row>
    <row r="303" spans="2:43" x14ac:dyDescent="0.2">
      <c r="B303" s="10"/>
      <c r="C303" s="211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79"/>
      <c r="O303" s="79"/>
      <c r="P303" s="107"/>
      <c r="Q303" s="79"/>
      <c r="R303" s="79"/>
      <c r="S303" s="79"/>
      <c r="T303" s="79"/>
      <c r="U303" s="211"/>
      <c r="V303" s="79"/>
      <c r="W303" s="79"/>
      <c r="X303" s="107"/>
      <c r="Y303" s="211"/>
      <c r="Z303" s="79"/>
      <c r="AA303" s="79"/>
      <c r="AB303" s="107"/>
      <c r="AC303" s="211"/>
      <c r="AD303" s="152"/>
      <c r="AE303" s="79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8"/>
      <c r="AQ303" s="8"/>
    </row>
    <row r="304" spans="2:43" x14ac:dyDescent="0.2">
      <c r="B304" s="10"/>
      <c r="C304" s="211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79"/>
      <c r="O304" s="79"/>
      <c r="P304" s="107"/>
      <c r="Q304" s="79"/>
      <c r="R304" s="79"/>
      <c r="S304" s="79"/>
      <c r="T304" s="79"/>
      <c r="U304" s="211"/>
      <c r="V304" s="79"/>
      <c r="W304" s="79"/>
      <c r="X304" s="107"/>
      <c r="Y304" s="211"/>
      <c r="Z304" s="79"/>
      <c r="AA304" s="79"/>
      <c r="AB304" s="107"/>
      <c r="AC304" s="211"/>
      <c r="AD304" s="152"/>
      <c r="AE304" s="79"/>
      <c r="AF304" s="21"/>
      <c r="AG304" s="21"/>
      <c r="AH304" s="21"/>
      <c r="AI304" s="21"/>
      <c r="AJ304" s="21"/>
      <c r="AK304" s="21"/>
      <c r="AL304" s="21"/>
      <c r="AM304" s="21"/>
      <c r="AN304" s="21"/>
      <c r="AO304" s="21"/>
      <c r="AP304" s="8"/>
      <c r="AQ304" s="8"/>
    </row>
    <row r="305" spans="2:43" x14ac:dyDescent="0.2">
      <c r="B305" s="10"/>
      <c r="C305" s="211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79"/>
      <c r="O305" s="79"/>
      <c r="P305" s="79"/>
      <c r="Q305" s="79"/>
      <c r="R305" s="79"/>
      <c r="S305" s="79"/>
      <c r="T305" s="79"/>
      <c r="U305" s="211"/>
      <c r="V305" s="79"/>
      <c r="W305" s="79"/>
      <c r="X305" s="107"/>
      <c r="Y305" s="211"/>
      <c r="Z305" s="79"/>
      <c r="AA305" s="79"/>
      <c r="AB305" s="107"/>
      <c r="AC305" s="211"/>
      <c r="AD305" s="152"/>
      <c r="AE305" s="79"/>
      <c r="AF305" s="21"/>
      <c r="AG305" s="21"/>
      <c r="AH305" s="21"/>
      <c r="AI305" s="21"/>
      <c r="AJ305" s="21"/>
      <c r="AK305" s="21"/>
      <c r="AL305" s="21"/>
      <c r="AM305" s="21"/>
      <c r="AN305" s="21"/>
      <c r="AO305" s="21"/>
      <c r="AP305" s="8"/>
      <c r="AQ305" s="8"/>
    </row>
    <row r="306" spans="2:43" x14ac:dyDescent="0.2">
      <c r="B306" s="10"/>
      <c r="C306" s="211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79"/>
      <c r="O306" s="79"/>
      <c r="P306" s="79"/>
      <c r="Q306" s="79"/>
      <c r="R306" s="79"/>
      <c r="S306" s="79"/>
      <c r="T306" s="79"/>
      <c r="U306" s="211"/>
      <c r="V306" s="79"/>
      <c r="W306" s="79"/>
      <c r="X306" s="107"/>
      <c r="Y306" s="211"/>
      <c r="Z306" s="79"/>
      <c r="AA306" s="79"/>
      <c r="AB306" s="107"/>
      <c r="AC306" s="211"/>
      <c r="AD306" s="152"/>
      <c r="AE306" s="79"/>
      <c r="AF306" s="21"/>
      <c r="AG306" s="21"/>
      <c r="AH306" s="21"/>
      <c r="AI306" s="21"/>
      <c r="AJ306" s="21"/>
      <c r="AK306" s="21"/>
      <c r="AL306" s="21"/>
      <c r="AM306" s="21"/>
      <c r="AN306" s="21"/>
      <c r="AO306" s="21"/>
      <c r="AP306" s="8"/>
      <c r="AQ306" s="8"/>
    </row>
    <row r="307" spans="2:43" x14ac:dyDescent="0.2">
      <c r="B307" s="10"/>
      <c r="C307" s="211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79"/>
      <c r="O307" s="79"/>
      <c r="P307" s="79"/>
      <c r="Q307" s="79"/>
      <c r="R307" s="79"/>
      <c r="S307" s="79"/>
      <c r="T307" s="79"/>
      <c r="U307" s="211"/>
      <c r="V307" s="79"/>
      <c r="W307" s="79"/>
      <c r="X307" s="107"/>
      <c r="Y307" s="211"/>
      <c r="Z307" s="79"/>
      <c r="AA307" s="79"/>
      <c r="AB307" s="107"/>
      <c r="AC307" s="211"/>
      <c r="AD307" s="152"/>
      <c r="AE307" s="79"/>
      <c r="AF307" s="21"/>
      <c r="AG307" s="21"/>
      <c r="AH307" s="21"/>
      <c r="AI307" s="21"/>
      <c r="AJ307" s="21"/>
      <c r="AK307" s="21"/>
      <c r="AL307" s="21"/>
      <c r="AM307" s="21"/>
      <c r="AN307" s="21"/>
      <c r="AO307" s="21"/>
      <c r="AP307" s="8"/>
      <c r="AQ307" s="8"/>
    </row>
    <row r="308" spans="2:43" x14ac:dyDescent="0.2">
      <c r="B308" s="10"/>
      <c r="C308" s="211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79"/>
      <c r="O308" s="79"/>
      <c r="P308" s="79"/>
      <c r="Q308" s="79"/>
      <c r="R308" s="79"/>
      <c r="S308" s="79"/>
      <c r="T308" s="79"/>
      <c r="U308" s="211"/>
      <c r="V308" s="79"/>
      <c r="W308" s="79"/>
      <c r="X308" s="107"/>
      <c r="Y308" s="211"/>
      <c r="Z308" s="79"/>
      <c r="AA308" s="79"/>
      <c r="AB308" s="107"/>
      <c r="AC308" s="211"/>
      <c r="AD308" s="152"/>
      <c r="AE308" s="79"/>
      <c r="AF308" s="21"/>
      <c r="AG308" s="21"/>
      <c r="AH308" s="21"/>
      <c r="AI308" s="21"/>
      <c r="AJ308" s="21"/>
      <c r="AK308" s="21"/>
      <c r="AL308" s="21"/>
      <c r="AM308" s="21"/>
      <c r="AN308" s="21"/>
      <c r="AO308" s="21"/>
      <c r="AP308" s="8"/>
      <c r="AQ308" s="8"/>
    </row>
    <row r="309" spans="2:43" x14ac:dyDescent="0.2">
      <c r="B309" s="10"/>
      <c r="C309" s="211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79"/>
      <c r="O309" s="79"/>
      <c r="P309" s="79"/>
      <c r="Q309" s="79"/>
      <c r="R309" s="79"/>
      <c r="S309" s="79"/>
      <c r="T309" s="79"/>
      <c r="U309" s="211"/>
      <c r="V309" s="79"/>
      <c r="W309" s="79"/>
      <c r="X309" s="107"/>
      <c r="Y309" s="211"/>
      <c r="Z309" s="79"/>
      <c r="AA309" s="79"/>
      <c r="AB309" s="107"/>
      <c r="AC309" s="211"/>
      <c r="AD309" s="152"/>
      <c r="AE309" s="79"/>
      <c r="AF309" s="21"/>
      <c r="AG309" s="21"/>
      <c r="AH309" s="21"/>
      <c r="AI309" s="21"/>
      <c r="AJ309" s="21"/>
      <c r="AK309" s="21"/>
      <c r="AL309" s="21"/>
      <c r="AM309" s="21"/>
      <c r="AN309" s="21"/>
      <c r="AO309" s="21"/>
      <c r="AP309" s="8"/>
      <c r="AQ309" s="8"/>
    </row>
    <row r="310" spans="2:43" x14ac:dyDescent="0.2">
      <c r="B310" s="10"/>
      <c r="C310" s="211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79"/>
      <c r="O310" s="79"/>
      <c r="P310" s="79"/>
      <c r="Q310" s="79"/>
      <c r="R310" s="79"/>
      <c r="S310" s="79"/>
      <c r="T310" s="79"/>
      <c r="U310" s="211"/>
      <c r="V310" s="79"/>
      <c r="W310" s="79"/>
      <c r="X310" s="107"/>
      <c r="Y310" s="211"/>
      <c r="Z310" s="79"/>
      <c r="AA310" s="79"/>
      <c r="AB310" s="107"/>
      <c r="AC310" s="211"/>
      <c r="AD310" s="152"/>
      <c r="AE310" s="79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8"/>
      <c r="AQ310" s="8"/>
    </row>
    <row r="311" spans="2:43" x14ac:dyDescent="0.2">
      <c r="B311" s="10"/>
      <c r="C311" s="211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79"/>
      <c r="O311" s="79"/>
      <c r="P311" s="79"/>
      <c r="Q311" s="79"/>
      <c r="R311" s="79"/>
      <c r="S311" s="79"/>
      <c r="T311" s="79"/>
      <c r="U311" s="211"/>
      <c r="V311" s="79"/>
      <c r="W311" s="79"/>
      <c r="X311" s="107"/>
      <c r="Y311" s="211"/>
      <c r="Z311" s="79"/>
      <c r="AA311" s="79"/>
      <c r="AB311" s="107"/>
      <c r="AC311" s="211"/>
      <c r="AD311" s="152"/>
      <c r="AE311" s="79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8"/>
      <c r="AQ311" s="8"/>
    </row>
    <row r="312" spans="2:43" x14ac:dyDescent="0.2">
      <c r="B312" s="10"/>
      <c r="C312" s="211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79"/>
      <c r="O312" s="79"/>
      <c r="P312" s="79"/>
      <c r="Q312" s="79"/>
      <c r="R312" s="79"/>
      <c r="S312" s="79"/>
      <c r="T312" s="79"/>
      <c r="U312" s="211"/>
      <c r="V312" s="79"/>
      <c r="W312" s="79"/>
      <c r="X312" s="107"/>
      <c r="Y312" s="211"/>
      <c r="Z312" s="79"/>
      <c r="AA312" s="79"/>
      <c r="AB312" s="107"/>
      <c r="AC312" s="211"/>
      <c r="AD312" s="152"/>
      <c r="AE312" s="79"/>
      <c r="AF312" s="21"/>
      <c r="AG312" s="21"/>
      <c r="AH312" s="21"/>
      <c r="AI312" s="21"/>
      <c r="AJ312" s="21"/>
      <c r="AK312" s="21"/>
      <c r="AL312" s="21"/>
      <c r="AM312" s="21"/>
      <c r="AN312" s="21"/>
      <c r="AO312" s="21"/>
      <c r="AP312" s="8"/>
      <c r="AQ312" s="8"/>
    </row>
    <row r="313" spans="2:43" x14ac:dyDescent="0.2">
      <c r="B313" s="10"/>
      <c r="C313" s="211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79"/>
      <c r="O313" s="79"/>
      <c r="P313" s="79"/>
      <c r="Q313" s="79"/>
      <c r="R313" s="79"/>
      <c r="S313" s="79"/>
      <c r="T313" s="79"/>
      <c r="U313" s="211"/>
      <c r="V313" s="79"/>
      <c r="W313" s="79"/>
      <c r="X313" s="107"/>
      <c r="Y313" s="211"/>
      <c r="Z313" s="79"/>
      <c r="AA313" s="79"/>
      <c r="AB313" s="107"/>
      <c r="AC313" s="211"/>
      <c r="AD313" s="152"/>
      <c r="AE313" s="79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8"/>
      <c r="AQ313" s="8"/>
    </row>
    <row r="314" spans="2:43" x14ac:dyDescent="0.2">
      <c r="B314" s="10"/>
      <c r="C314" s="211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79"/>
      <c r="O314" s="79"/>
      <c r="P314" s="79"/>
      <c r="Q314" s="79"/>
      <c r="R314" s="79"/>
      <c r="S314" s="79"/>
      <c r="T314" s="79"/>
      <c r="U314" s="211"/>
      <c r="V314" s="79"/>
      <c r="W314" s="79"/>
      <c r="X314" s="107"/>
      <c r="Y314" s="211"/>
      <c r="Z314" s="79"/>
      <c r="AA314" s="79"/>
      <c r="AB314" s="107"/>
      <c r="AC314" s="211"/>
      <c r="AD314" s="152"/>
      <c r="AE314" s="79"/>
      <c r="AF314" s="21"/>
      <c r="AG314" s="21"/>
      <c r="AH314" s="21"/>
      <c r="AI314" s="21"/>
      <c r="AJ314" s="21"/>
      <c r="AK314" s="21"/>
      <c r="AL314" s="21"/>
      <c r="AM314" s="21"/>
      <c r="AN314" s="21"/>
      <c r="AO314" s="21"/>
      <c r="AP314" s="8"/>
      <c r="AQ314" s="8"/>
    </row>
    <row r="315" spans="2:43" x14ac:dyDescent="0.2">
      <c r="B315" s="10"/>
      <c r="C315" s="211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79"/>
      <c r="O315" s="79"/>
      <c r="P315" s="79"/>
      <c r="Q315" s="79"/>
      <c r="R315" s="79"/>
      <c r="S315" s="79"/>
      <c r="T315" s="79"/>
      <c r="U315" s="211"/>
      <c r="V315" s="79"/>
      <c r="W315" s="79"/>
      <c r="X315" s="107"/>
      <c r="Y315" s="211"/>
      <c r="Z315" s="79"/>
      <c r="AA315" s="79"/>
      <c r="AB315" s="107"/>
      <c r="AC315" s="211"/>
      <c r="AD315" s="152"/>
      <c r="AE315" s="79"/>
      <c r="AF315" s="21"/>
      <c r="AG315" s="21"/>
      <c r="AH315" s="21"/>
      <c r="AI315" s="21"/>
      <c r="AJ315" s="21"/>
      <c r="AK315" s="21"/>
      <c r="AL315" s="21"/>
      <c r="AM315" s="21"/>
      <c r="AN315" s="21"/>
      <c r="AO315" s="21"/>
      <c r="AP315" s="8"/>
      <c r="AQ315" s="8"/>
    </row>
    <row r="316" spans="2:43" x14ac:dyDescent="0.2">
      <c r="B316" s="10"/>
      <c r="C316" s="211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79"/>
      <c r="O316" s="79"/>
      <c r="P316" s="79"/>
      <c r="Q316" s="79"/>
      <c r="R316" s="79"/>
      <c r="S316" s="79"/>
      <c r="T316" s="79"/>
      <c r="U316" s="211"/>
      <c r="V316" s="79"/>
      <c r="W316" s="79"/>
      <c r="X316" s="107"/>
      <c r="Y316" s="211"/>
      <c r="Z316" s="79"/>
      <c r="AA316" s="79"/>
      <c r="AB316" s="107"/>
      <c r="AC316" s="211"/>
      <c r="AD316" s="152"/>
      <c r="AE316" s="79"/>
      <c r="AF316" s="21"/>
      <c r="AG316" s="21"/>
      <c r="AH316" s="21"/>
      <c r="AI316" s="21"/>
      <c r="AJ316" s="21"/>
      <c r="AK316" s="21"/>
      <c r="AL316" s="21"/>
      <c r="AM316" s="21"/>
      <c r="AN316" s="21"/>
      <c r="AO316" s="21"/>
      <c r="AP316" s="8"/>
      <c r="AQ316" s="8"/>
    </row>
    <row r="317" spans="2:43" x14ac:dyDescent="0.2">
      <c r="B317" s="10"/>
      <c r="C317" s="211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79"/>
      <c r="O317" s="79"/>
      <c r="P317" s="79"/>
      <c r="Q317" s="79"/>
      <c r="R317" s="79"/>
      <c r="S317" s="79"/>
      <c r="T317" s="79"/>
      <c r="U317" s="211"/>
      <c r="V317" s="79"/>
      <c r="W317" s="79"/>
      <c r="X317" s="107"/>
      <c r="Y317" s="211"/>
      <c r="Z317" s="79"/>
      <c r="AA317" s="79"/>
      <c r="AB317" s="107"/>
      <c r="AC317" s="211"/>
      <c r="AD317" s="152"/>
      <c r="AE317" s="79"/>
      <c r="AF317" s="21"/>
      <c r="AG317" s="21"/>
      <c r="AH317" s="21"/>
      <c r="AI317" s="21"/>
      <c r="AJ317" s="21"/>
      <c r="AK317" s="21"/>
      <c r="AL317" s="21"/>
      <c r="AM317" s="21"/>
      <c r="AN317" s="21"/>
      <c r="AO317" s="21"/>
      <c r="AP317" s="8"/>
      <c r="AQ317" s="8"/>
    </row>
    <row r="318" spans="2:43" x14ac:dyDescent="0.2">
      <c r="B318" s="10"/>
      <c r="C318" s="211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79"/>
      <c r="O318" s="79"/>
      <c r="P318" s="79"/>
      <c r="Q318" s="79"/>
      <c r="R318" s="79"/>
      <c r="S318" s="79"/>
      <c r="T318" s="79"/>
      <c r="U318" s="211"/>
      <c r="V318" s="79"/>
      <c r="W318" s="79"/>
      <c r="X318" s="107"/>
      <c r="Y318" s="211"/>
      <c r="Z318" s="79"/>
      <c r="AA318" s="79"/>
      <c r="AB318" s="107"/>
      <c r="AC318" s="211"/>
      <c r="AD318" s="152"/>
      <c r="AE318" s="79"/>
      <c r="AF318" s="21"/>
      <c r="AG318" s="21"/>
      <c r="AH318" s="21"/>
      <c r="AI318" s="21"/>
      <c r="AJ318" s="21"/>
      <c r="AK318" s="21"/>
      <c r="AL318" s="21"/>
      <c r="AM318" s="21"/>
      <c r="AN318" s="21"/>
      <c r="AO318" s="21"/>
      <c r="AP318" s="8"/>
      <c r="AQ318" s="8"/>
    </row>
    <row r="319" spans="2:43" x14ac:dyDescent="0.2">
      <c r="B319" s="10"/>
      <c r="C319" s="211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79"/>
      <c r="O319" s="79"/>
      <c r="P319" s="79"/>
      <c r="Q319" s="79"/>
      <c r="R319" s="79"/>
      <c r="S319" s="79"/>
      <c r="T319" s="79"/>
      <c r="U319" s="211"/>
      <c r="V319" s="79"/>
      <c r="W319" s="79"/>
      <c r="X319" s="107"/>
      <c r="Y319" s="211"/>
      <c r="Z319" s="79"/>
      <c r="AA319" s="79"/>
      <c r="AB319" s="107"/>
      <c r="AC319" s="211"/>
      <c r="AD319" s="152"/>
      <c r="AE319" s="79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8"/>
      <c r="AQ319" s="8"/>
    </row>
    <row r="320" spans="2:43" x14ac:dyDescent="0.2">
      <c r="B320" s="10"/>
      <c r="C320" s="211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79"/>
      <c r="O320" s="79"/>
      <c r="P320" s="79"/>
      <c r="Q320" s="79"/>
      <c r="R320" s="79"/>
      <c r="S320" s="79"/>
      <c r="T320" s="79"/>
      <c r="U320" s="211"/>
      <c r="V320" s="79"/>
      <c r="W320" s="79"/>
      <c r="X320" s="107"/>
      <c r="Y320" s="211"/>
      <c r="Z320" s="79"/>
      <c r="AA320" s="79"/>
      <c r="AB320" s="107"/>
      <c r="AC320" s="211"/>
      <c r="AD320" s="152"/>
      <c r="AE320" s="79"/>
      <c r="AF320" s="21"/>
      <c r="AG320" s="21"/>
      <c r="AH320" s="21"/>
      <c r="AI320" s="21"/>
      <c r="AJ320" s="21"/>
      <c r="AK320" s="21"/>
      <c r="AL320" s="21"/>
      <c r="AM320" s="21"/>
      <c r="AN320" s="21"/>
      <c r="AO320" s="21"/>
      <c r="AP320" s="8"/>
      <c r="AQ320" s="8"/>
    </row>
    <row r="321" spans="2:43" x14ac:dyDescent="0.2">
      <c r="B321" s="10"/>
      <c r="C321" s="211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79"/>
      <c r="O321" s="79"/>
      <c r="P321" s="79"/>
      <c r="Q321" s="79"/>
      <c r="R321" s="79"/>
      <c r="S321" s="79"/>
      <c r="T321" s="79"/>
      <c r="U321" s="211"/>
      <c r="V321" s="79"/>
      <c r="W321" s="79"/>
      <c r="X321" s="107"/>
      <c r="Y321" s="211"/>
      <c r="Z321" s="79"/>
      <c r="AA321" s="79"/>
      <c r="AB321" s="183"/>
      <c r="AC321" s="211"/>
      <c r="AD321" s="152"/>
      <c r="AE321" s="79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8"/>
      <c r="AQ321" s="8"/>
    </row>
    <row r="322" spans="2:43" x14ac:dyDescent="0.2">
      <c r="B322" s="10"/>
      <c r="C322" s="211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79"/>
      <c r="O322" s="79"/>
      <c r="P322" s="79"/>
      <c r="Q322" s="79"/>
      <c r="R322" s="79"/>
      <c r="S322" s="79"/>
      <c r="T322" s="79"/>
      <c r="U322" s="211"/>
      <c r="V322" s="79"/>
      <c r="W322" s="79"/>
      <c r="X322" s="107"/>
      <c r="Y322" s="211"/>
      <c r="Z322" s="79"/>
      <c r="AA322" s="79"/>
      <c r="AB322" s="183"/>
      <c r="AC322" s="211"/>
      <c r="AD322" s="152"/>
      <c r="AE322" s="79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8"/>
      <c r="AQ322" s="8"/>
    </row>
    <row r="323" spans="2:43" x14ac:dyDescent="0.2">
      <c r="B323" s="10"/>
      <c r="C323" s="211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79"/>
      <c r="O323" s="79"/>
      <c r="P323" s="79"/>
      <c r="Q323" s="79"/>
      <c r="R323" s="79"/>
      <c r="S323" s="79"/>
      <c r="T323" s="79"/>
      <c r="U323" s="211"/>
      <c r="V323" s="79"/>
      <c r="W323" s="79"/>
      <c r="X323" s="107"/>
      <c r="Y323" s="211"/>
      <c r="Z323" s="79"/>
      <c r="AA323" s="79"/>
      <c r="AB323" s="183"/>
      <c r="AC323" s="211"/>
      <c r="AD323" s="152"/>
      <c r="AE323" s="79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8"/>
      <c r="AQ323" s="8"/>
    </row>
    <row r="324" spans="2:43" x14ac:dyDescent="0.2">
      <c r="B324" s="10"/>
      <c r="C324" s="211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79"/>
      <c r="O324" s="79"/>
      <c r="P324" s="79"/>
      <c r="Q324" s="79"/>
      <c r="R324" s="79"/>
      <c r="S324" s="79"/>
      <c r="T324" s="79"/>
      <c r="U324" s="211"/>
      <c r="V324" s="79"/>
      <c r="W324" s="79"/>
      <c r="X324" s="107"/>
      <c r="Y324" s="211"/>
      <c r="Z324" s="79"/>
      <c r="AA324" s="79"/>
      <c r="AB324" s="183"/>
      <c r="AC324" s="211"/>
      <c r="AD324" s="152"/>
      <c r="AE324" s="79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8"/>
      <c r="AQ324" s="8"/>
    </row>
    <row r="325" spans="2:43" x14ac:dyDescent="0.2">
      <c r="B325" s="10"/>
      <c r="C325" s="211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79"/>
      <c r="O325" s="79"/>
      <c r="P325" s="79"/>
      <c r="Q325" s="79"/>
      <c r="R325" s="79"/>
      <c r="S325" s="79"/>
      <c r="T325" s="79"/>
      <c r="U325" s="211"/>
      <c r="V325" s="79"/>
      <c r="W325" s="79"/>
      <c r="X325" s="107"/>
      <c r="Y325" s="211"/>
      <c r="Z325" s="79"/>
      <c r="AA325" s="79"/>
      <c r="AB325" s="183"/>
      <c r="AC325" s="211"/>
      <c r="AD325" s="152"/>
      <c r="AE325" s="79"/>
      <c r="AF325" s="21"/>
      <c r="AG325" s="21"/>
      <c r="AH325" s="21"/>
      <c r="AI325" s="21"/>
      <c r="AJ325" s="21"/>
      <c r="AK325" s="21"/>
      <c r="AL325" s="21"/>
      <c r="AM325" s="21"/>
      <c r="AN325" s="21"/>
      <c r="AO325" s="21"/>
      <c r="AP325" s="8"/>
      <c r="AQ325" s="8"/>
    </row>
    <row r="326" spans="2:43" x14ac:dyDescent="0.2">
      <c r="B326" s="10"/>
      <c r="C326" s="211"/>
      <c r="D326" s="10"/>
      <c r="E326" s="10"/>
      <c r="F326" s="10"/>
      <c r="G326" s="10"/>
      <c r="H326" s="10"/>
      <c r="I326" s="10"/>
      <c r="J326" s="106"/>
      <c r="K326" s="19"/>
      <c r="L326" s="19"/>
      <c r="M326" s="19"/>
      <c r="N326" s="79"/>
      <c r="O326" s="79"/>
      <c r="P326" s="79"/>
      <c r="Q326" s="79"/>
      <c r="R326" s="79"/>
      <c r="S326" s="79"/>
      <c r="T326" s="79"/>
      <c r="U326" s="211"/>
      <c r="V326" s="79"/>
      <c r="W326" s="79"/>
      <c r="X326" s="107"/>
      <c r="Y326" s="211"/>
      <c r="Z326" s="79"/>
      <c r="AA326" s="79"/>
      <c r="AB326" s="183"/>
      <c r="AC326" s="211"/>
      <c r="AD326" s="152"/>
      <c r="AE326" s="79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8"/>
      <c r="AQ326" s="8"/>
    </row>
    <row r="327" spans="2:43" x14ac:dyDescent="0.2">
      <c r="B327" s="11"/>
      <c r="C327" s="213"/>
      <c r="D327" s="11"/>
      <c r="E327" s="197"/>
      <c r="F327" s="11"/>
      <c r="G327" s="11"/>
      <c r="H327" s="11"/>
      <c r="I327" s="11"/>
      <c r="J327" s="198"/>
      <c r="K327" s="199"/>
      <c r="L327" s="36"/>
      <c r="M327" s="36"/>
      <c r="N327" s="161"/>
      <c r="O327" s="200"/>
      <c r="P327" s="201"/>
      <c r="Q327" s="161"/>
      <c r="R327" s="161"/>
      <c r="S327" s="200"/>
      <c r="T327" s="201"/>
      <c r="U327" s="213"/>
      <c r="V327" s="200"/>
      <c r="W327" s="200"/>
      <c r="X327" s="107"/>
      <c r="Y327" s="213"/>
      <c r="Z327" s="161"/>
      <c r="AA327" s="200"/>
      <c r="AB327" s="202"/>
      <c r="AC327" s="213"/>
      <c r="AD327" s="152"/>
      <c r="AE327" s="161"/>
      <c r="AF327" s="21"/>
      <c r="AG327" s="21"/>
      <c r="AH327" s="21"/>
      <c r="AI327" s="21"/>
      <c r="AJ327" s="21"/>
      <c r="AK327" s="21"/>
      <c r="AL327" s="21"/>
      <c r="AN327" s="8"/>
      <c r="AO327" s="8"/>
      <c r="AP327" s="8"/>
      <c r="AQ327" s="8"/>
    </row>
    <row r="328" spans="2:43" x14ac:dyDescent="0.2">
      <c r="B328" s="11"/>
      <c r="C328" s="213"/>
      <c r="D328" s="11"/>
      <c r="E328" s="197"/>
      <c r="F328" s="11"/>
      <c r="G328" s="11"/>
      <c r="H328" s="11"/>
      <c r="I328" s="11"/>
      <c r="J328" s="198"/>
      <c r="K328" s="199"/>
      <c r="L328" s="36"/>
      <c r="M328" s="36"/>
      <c r="N328" s="161"/>
      <c r="O328" s="200"/>
      <c r="P328" s="201"/>
      <c r="Q328" s="161"/>
      <c r="R328" s="161"/>
      <c r="S328" s="200"/>
      <c r="T328" s="201"/>
      <c r="U328" s="213"/>
      <c r="V328" s="200"/>
      <c r="W328" s="200"/>
      <c r="X328" s="107"/>
      <c r="Y328" s="213"/>
      <c r="Z328" s="161"/>
      <c r="AA328" s="200"/>
      <c r="AB328" s="202"/>
      <c r="AC328" s="213"/>
      <c r="AD328" s="152"/>
      <c r="AE328" s="161"/>
      <c r="AF328" s="21"/>
      <c r="AG328" s="21"/>
      <c r="AH328" s="21"/>
      <c r="AI328" s="21"/>
      <c r="AJ328" s="21"/>
      <c r="AK328" s="21"/>
      <c r="AL328" s="21"/>
      <c r="AN328" s="8"/>
      <c r="AO328" s="8"/>
      <c r="AP328" s="8"/>
      <c r="AQ328" s="8"/>
    </row>
    <row r="329" spans="2:43" x14ac:dyDescent="0.2">
      <c r="B329" s="11"/>
      <c r="C329" s="213"/>
      <c r="D329" s="11"/>
      <c r="E329" s="197"/>
      <c r="F329" s="11"/>
      <c r="G329" s="11"/>
      <c r="H329" s="11"/>
      <c r="I329" s="11"/>
      <c r="J329" s="198"/>
      <c r="K329" s="199"/>
      <c r="L329" s="36"/>
      <c r="M329" s="36"/>
      <c r="N329" s="161"/>
      <c r="O329" s="200"/>
      <c r="P329" s="201"/>
      <c r="Q329" s="161"/>
      <c r="R329" s="161"/>
      <c r="S329" s="200"/>
      <c r="T329" s="201"/>
      <c r="U329" s="213"/>
      <c r="V329" s="200"/>
      <c r="W329" s="200"/>
      <c r="X329" s="107"/>
      <c r="Y329" s="213"/>
      <c r="Z329" s="161"/>
      <c r="AA329" s="200"/>
      <c r="AB329" s="202"/>
      <c r="AC329" s="213"/>
      <c r="AD329" s="152"/>
      <c r="AE329" s="161"/>
      <c r="AF329" s="21"/>
      <c r="AG329" s="21"/>
      <c r="AH329" s="21"/>
      <c r="AI329" s="21"/>
      <c r="AJ329" s="21"/>
      <c r="AK329" s="21"/>
      <c r="AL329" s="21"/>
    </row>
    <row r="330" spans="2:43" x14ac:dyDescent="0.2">
      <c r="B330" s="11"/>
      <c r="C330" s="213"/>
      <c r="D330" s="11"/>
      <c r="E330" s="197"/>
      <c r="F330" s="11"/>
      <c r="G330" s="11"/>
      <c r="H330" s="11"/>
      <c r="I330" s="11"/>
      <c r="J330" s="198"/>
      <c r="K330" s="199"/>
      <c r="L330" s="36"/>
      <c r="M330" s="36"/>
      <c r="N330" s="161"/>
      <c r="O330" s="200"/>
      <c r="P330" s="201"/>
      <c r="Q330" s="161"/>
      <c r="R330" s="161"/>
      <c r="S330" s="200"/>
      <c r="T330" s="201"/>
      <c r="U330" s="213"/>
      <c r="V330" s="200"/>
      <c r="W330" s="200"/>
      <c r="X330" s="107"/>
      <c r="Y330" s="213"/>
      <c r="Z330" s="161"/>
      <c r="AA330" s="200"/>
      <c r="AB330" s="202"/>
      <c r="AC330" s="213"/>
      <c r="AD330" s="152"/>
      <c r="AE330" s="161"/>
      <c r="AF330" s="21"/>
      <c r="AG330" s="21"/>
      <c r="AH330" s="21"/>
      <c r="AI330" s="21"/>
      <c r="AJ330" s="21"/>
      <c r="AK330" s="21"/>
      <c r="AL330" s="21"/>
    </row>
    <row r="331" spans="2:43" x14ac:dyDescent="0.2">
      <c r="B331" s="11"/>
      <c r="C331" s="213"/>
      <c r="D331" s="11"/>
      <c r="E331" s="197"/>
      <c r="F331" s="11"/>
      <c r="G331" s="11"/>
      <c r="H331" s="11"/>
      <c r="I331" s="11"/>
      <c r="J331" s="198"/>
      <c r="K331" s="199"/>
      <c r="L331" s="36"/>
      <c r="M331" s="36"/>
      <c r="N331" s="161"/>
      <c r="O331" s="200"/>
      <c r="P331" s="201"/>
      <c r="Q331" s="161"/>
      <c r="R331" s="161"/>
      <c r="S331" s="200"/>
      <c r="T331" s="201"/>
      <c r="U331" s="213"/>
      <c r="V331" s="200"/>
      <c r="W331" s="200"/>
      <c r="X331" s="107"/>
      <c r="Y331" s="213"/>
      <c r="Z331" s="161"/>
      <c r="AA331" s="200"/>
      <c r="AB331" s="202"/>
      <c r="AC331" s="213"/>
      <c r="AD331" s="152"/>
      <c r="AE331" s="161"/>
      <c r="AF331" s="21"/>
      <c r="AG331" s="21"/>
      <c r="AH331" s="21"/>
      <c r="AI331" s="21"/>
      <c r="AJ331" s="21"/>
      <c r="AK331" s="21"/>
      <c r="AL331" s="21"/>
    </row>
    <row r="332" spans="2:43" x14ac:dyDescent="0.2">
      <c r="B332" s="11"/>
      <c r="C332" s="213"/>
      <c r="D332" s="11"/>
      <c r="E332" s="197"/>
      <c r="F332" s="11"/>
      <c r="G332" s="11"/>
      <c r="H332" s="11"/>
      <c r="I332" s="11"/>
      <c r="J332" s="198"/>
      <c r="K332" s="199"/>
      <c r="L332" s="36"/>
      <c r="M332" s="36"/>
      <c r="N332" s="161"/>
      <c r="O332" s="200"/>
      <c r="P332" s="201"/>
      <c r="Q332" s="161"/>
      <c r="R332" s="161"/>
      <c r="S332" s="200"/>
      <c r="T332" s="201"/>
      <c r="U332" s="213"/>
      <c r="V332" s="200"/>
      <c r="W332" s="200"/>
      <c r="X332" s="107"/>
      <c r="Y332" s="213"/>
      <c r="Z332" s="161"/>
      <c r="AA332" s="200"/>
      <c r="AB332" s="202"/>
      <c r="AC332" s="213"/>
      <c r="AD332" s="152"/>
      <c r="AE332" s="161"/>
      <c r="AF332" s="21"/>
      <c r="AG332" s="21"/>
      <c r="AH332" s="21"/>
      <c r="AI332" s="21"/>
      <c r="AJ332" s="21"/>
      <c r="AK332" s="21"/>
      <c r="AL332" s="21"/>
    </row>
    <row r="333" spans="2:43" x14ac:dyDescent="0.2">
      <c r="B333" s="11"/>
      <c r="C333" s="213"/>
      <c r="D333" s="11"/>
      <c r="E333" s="197"/>
      <c r="F333" s="11"/>
      <c r="G333" s="11"/>
      <c r="H333" s="11"/>
      <c r="I333" s="11"/>
      <c r="J333" s="198"/>
      <c r="K333" s="199"/>
      <c r="L333" s="36"/>
      <c r="M333" s="36"/>
      <c r="N333" s="161"/>
      <c r="O333" s="200"/>
      <c r="P333" s="201"/>
      <c r="Q333" s="161"/>
      <c r="R333" s="161"/>
      <c r="S333" s="200"/>
      <c r="T333" s="201"/>
      <c r="U333" s="213"/>
      <c r="V333" s="200"/>
      <c r="W333" s="200"/>
      <c r="X333" s="107"/>
      <c r="Y333" s="213"/>
      <c r="Z333" s="161"/>
      <c r="AA333" s="200"/>
      <c r="AB333" s="202"/>
      <c r="AC333" s="213"/>
      <c r="AD333" s="152"/>
      <c r="AE333" s="161"/>
      <c r="AF333" s="21"/>
      <c r="AG333" s="21"/>
      <c r="AH333" s="21"/>
      <c r="AI333" s="21"/>
      <c r="AJ333" s="21"/>
      <c r="AK333" s="21"/>
      <c r="AL333" s="21"/>
    </row>
    <row r="334" spans="2:43" x14ac:dyDescent="0.2">
      <c r="B334" s="11"/>
      <c r="C334" s="213"/>
      <c r="D334" s="11"/>
      <c r="E334" s="197"/>
      <c r="F334" s="11"/>
      <c r="G334" s="11"/>
      <c r="H334" s="11"/>
      <c r="I334" s="11"/>
      <c r="J334" s="198"/>
      <c r="K334" s="199"/>
      <c r="L334" s="36"/>
      <c r="M334" s="36"/>
      <c r="N334" s="161"/>
      <c r="O334" s="200"/>
      <c r="P334" s="201"/>
      <c r="Q334" s="161"/>
      <c r="R334" s="161"/>
      <c r="S334" s="200"/>
      <c r="T334" s="201"/>
      <c r="U334" s="213"/>
      <c r="V334" s="200"/>
      <c r="W334" s="200"/>
      <c r="X334" s="107"/>
      <c r="Y334" s="213"/>
      <c r="Z334" s="161"/>
      <c r="AA334" s="200"/>
      <c r="AB334" s="202"/>
      <c r="AC334" s="213"/>
      <c r="AD334" s="152"/>
      <c r="AE334" s="161"/>
      <c r="AF334" s="21"/>
      <c r="AG334" s="21"/>
      <c r="AH334" s="21"/>
      <c r="AI334" s="21"/>
      <c r="AJ334" s="21"/>
      <c r="AK334" s="21"/>
      <c r="AL334" s="21"/>
    </row>
    <row r="335" spans="2:43" x14ac:dyDescent="0.2">
      <c r="B335" s="11"/>
      <c r="C335" s="213"/>
      <c r="D335" s="11"/>
      <c r="E335" s="197"/>
      <c r="F335" s="11"/>
      <c r="G335" s="11"/>
      <c r="H335" s="11"/>
      <c r="I335" s="11"/>
      <c r="J335" s="198"/>
      <c r="K335" s="199"/>
      <c r="L335" s="36"/>
      <c r="M335" s="36"/>
      <c r="N335" s="161"/>
      <c r="O335" s="200"/>
      <c r="P335" s="201"/>
      <c r="Q335" s="161"/>
      <c r="R335" s="161"/>
      <c r="S335" s="200"/>
      <c r="T335" s="201"/>
      <c r="U335" s="213"/>
      <c r="V335" s="200"/>
      <c r="W335" s="200"/>
      <c r="X335" s="107"/>
      <c r="Y335" s="213"/>
      <c r="Z335" s="161"/>
      <c r="AA335" s="200"/>
      <c r="AB335" s="202"/>
      <c r="AC335" s="213"/>
      <c r="AD335" s="152"/>
      <c r="AE335" s="161"/>
      <c r="AF335" s="21"/>
      <c r="AG335" s="21"/>
      <c r="AH335" s="21"/>
      <c r="AI335" s="21"/>
      <c r="AJ335" s="21"/>
      <c r="AK335" s="21"/>
      <c r="AL335" s="21"/>
    </row>
    <row r="336" spans="2:43" x14ac:dyDescent="0.2">
      <c r="B336" s="11"/>
      <c r="C336" s="213"/>
      <c r="D336" s="11"/>
      <c r="E336" s="197"/>
      <c r="F336" s="11"/>
      <c r="G336" s="11"/>
      <c r="H336" s="11"/>
      <c r="I336" s="11"/>
      <c r="J336" s="198"/>
      <c r="K336" s="199"/>
      <c r="L336" s="36"/>
      <c r="M336" s="36"/>
      <c r="N336" s="161"/>
      <c r="O336" s="200"/>
      <c r="P336" s="201"/>
      <c r="Q336" s="161"/>
      <c r="R336" s="161"/>
      <c r="S336" s="200"/>
      <c r="T336" s="201"/>
      <c r="U336" s="213"/>
      <c r="V336" s="200"/>
      <c r="W336" s="200"/>
      <c r="X336" s="107"/>
      <c r="Y336" s="213"/>
      <c r="Z336" s="161"/>
      <c r="AA336" s="200"/>
      <c r="AB336" s="202"/>
      <c r="AC336" s="213"/>
      <c r="AD336" s="152"/>
      <c r="AE336" s="161"/>
      <c r="AF336" s="21"/>
      <c r="AG336" s="21"/>
      <c r="AH336" s="21"/>
      <c r="AI336" s="21"/>
      <c r="AJ336" s="21"/>
      <c r="AK336" s="21"/>
      <c r="AL336" s="21"/>
    </row>
    <row r="337" spans="2:38" x14ac:dyDescent="0.2">
      <c r="B337" s="11"/>
      <c r="C337" s="213"/>
      <c r="D337" s="11"/>
      <c r="E337" s="197"/>
      <c r="F337" s="11"/>
      <c r="G337" s="11"/>
      <c r="H337" s="11"/>
      <c r="I337" s="11"/>
      <c r="J337" s="198"/>
      <c r="K337" s="199"/>
      <c r="L337" s="36"/>
      <c r="M337" s="36"/>
      <c r="N337" s="161"/>
      <c r="O337" s="200"/>
      <c r="P337" s="201"/>
      <c r="Q337" s="161"/>
      <c r="R337" s="161"/>
      <c r="S337" s="200"/>
      <c r="T337" s="201"/>
      <c r="U337" s="213"/>
      <c r="V337" s="200"/>
      <c r="W337" s="200"/>
      <c r="X337" s="107"/>
      <c r="Y337" s="213"/>
      <c r="Z337" s="161"/>
      <c r="AA337" s="200"/>
      <c r="AB337" s="202"/>
      <c r="AC337" s="213"/>
      <c r="AD337" s="152"/>
      <c r="AE337" s="161"/>
      <c r="AF337" s="21"/>
      <c r="AG337" s="21"/>
      <c r="AH337" s="21"/>
      <c r="AI337" s="21"/>
      <c r="AJ337" s="21"/>
      <c r="AK337" s="21"/>
      <c r="AL337" s="21"/>
    </row>
    <row r="338" spans="2:38" x14ac:dyDescent="0.2">
      <c r="B338" s="11"/>
      <c r="C338" s="213"/>
      <c r="D338" s="11"/>
      <c r="E338" s="197"/>
      <c r="F338" s="11"/>
      <c r="G338" s="11"/>
      <c r="H338" s="11"/>
      <c r="I338" s="11"/>
      <c r="J338" s="198"/>
      <c r="K338" s="199"/>
      <c r="L338" s="36"/>
      <c r="M338" s="36"/>
      <c r="N338" s="161"/>
      <c r="O338" s="200"/>
      <c r="P338" s="201"/>
      <c r="Q338" s="161"/>
      <c r="R338" s="161"/>
      <c r="S338" s="200"/>
      <c r="T338" s="201"/>
      <c r="U338" s="213"/>
      <c r="V338" s="200"/>
      <c r="W338" s="200"/>
      <c r="X338" s="107"/>
      <c r="Y338" s="213"/>
      <c r="Z338" s="161"/>
      <c r="AA338" s="200"/>
      <c r="AB338" s="202"/>
      <c r="AC338" s="213"/>
      <c r="AD338" s="152"/>
      <c r="AE338" s="161"/>
      <c r="AF338" s="21"/>
      <c r="AG338" s="21"/>
      <c r="AH338" s="21"/>
      <c r="AI338" s="21"/>
      <c r="AJ338" s="21"/>
      <c r="AK338" s="21"/>
      <c r="AL338" s="21"/>
    </row>
    <row r="339" spans="2:38" x14ac:dyDescent="0.2">
      <c r="B339" s="11"/>
      <c r="C339" s="213"/>
      <c r="D339" s="11"/>
      <c r="E339" s="197"/>
      <c r="F339" s="11"/>
      <c r="G339" s="11"/>
      <c r="H339" s="11"/>
      <c r="I339" s="11"/>
      <c r="J339" s="198"/>
      <c r="K339" s="199"/>
      <c r="L339" s="36"/>
      <c r="M339" s="36"/>
      <c r="N339" s="161"/>
      <c r="O339" s="200"/>
      <c r="P339" s="201"/>
      <c r="Q339" s="161"/>
      <c r="R339" s="161"/>
      <c r="S339" s="200"/>
      <c r="T339" s="201"/>
      <c r="U339" s="213"/>
      <c r="V339" s="200"/>
      <c r="W339" s="200"/>
      <c r="X339" s="107"/>
      <c r="Y339" s="213"/>
      <c r="Z339" s="161"/>
      <c r="AA339" s="200"/>
      <c r="AB339" s="202"/>
      <c r="AC339" s="213"/>
      <c r="AD339" s="152"/>
      <c r="AE339" s="161"/>
      <c r="AF339" s="21"/>
      <c r="AG339" s="21"/>
      <c r="AH339" s="21"/>
      <c r="AI339" s="21"/>
      <c r="AJ339" s="21"/>
      <c r="AK339" s="21"/>
      <c r="AL339" s="21"/>
    </row>
    <row r="340" spans="2:38" x14ac:dyDescent="0.2">
      <c r="B340" s="11"/>
      <c r="C340" s="213"/>
      <c r="D340" s="11"/>
      <c r="E340" s="197"/>
      <c r="F340" s="11"/>
      <c r="G340" s="11"/>
      <c r="H340" s="11"/>
      <c r="I340" s="11"/>
      <c r="J340" s="198"/>
      <c r="K340" s="199"/>
      <c r="L340" s="36"/>
      <c r="M340" s="36"/>
      <c r="N340" s="161"/>
      <c r="O340" s="200"/>
      <c r="P340" s="201"/>
      <c r="Q340" s="161"/>
      <c r="R340" s="161"/>
      <c r="S340" s="200"/>
      <c r="T340" s="201"/>
      <c r="U340" s="213"/>
      <c r="V340" s="200"/>
      <c r="W340" s="200"/>
      <c r="X340" s="107"/>
      <c r="Y340" s="213"/>
      <c r="Z340" s="161"/>
      <c r="AA340" s="200"/>
      <c r="AB340" s="202"/>
      <c r="AC340" s="213"/>
      <c r="AD340" s="152"/>
      <c r="AE340" s="161"/>
      <c r="AF340" s="21"/>
      <c r="AG340" s="21"/>
      <c r="AH340" s="21"/>
      <c r="AI340" s="21"/>
      <c r="AJ340" s="21"/>
      <c r="AK340" s="21"/>
      <c r="AL340" s="21"/>
    </row>
    <row r="341" spans="2:38" x14ac:dyDescent="0.2">
      <c r="B341" s="11"/>
      <c r="C341" s="213"/>
      <c r="D341" s="11"/>
      <c r="E341" s="197"/>
      <c r="F341" s="11"/>
      <c r="G341" s="11"/>
      <c r="H341" s="11"/>
      <c r="I341" s="11"/>
      <c r="J341" s="198"/>
      <c r="K341" s="199"/>
      <c r="L341" s="36"/>
      <c r="M341" s="36"/>
      <c r="N341" s="161"/>
      <c r="O341" s="200"/>
      <c r="P341" s="201"/>
      <c r="Q341" s="161"/>
      <c r="R341" s="161"/>
      <c r="S341" s="200"/>
      <c r="T341" s="201"/>
      <c r="U341" s="213"/>
      <c r="V341" s="200"/>
      <c r="W341" s="200"/>
      <c r="X341" s="107"/>
      <c r="Y341" s="213"/>
      <c r="Z341" s="161"/>
      <c r="AA341" s="200"/>
      <c r="AB341" s="202"/>
      <c r="AC341" s="213"/>
      <c r="AD341" s="152"/>
      <c r="AE341" s="161"/>
      <c r="AF341" s="21"/>
      <c r="AG341" s="21"/>
      <c r="AH341" s="21"/>
      <c r="AI341" s="21"/>
      <c r="AJ341" s="21"/>
      <c r="AK341" s="21"/>
      <c r="AL341" s="21"/>
    </row>
    <row r="342" spans="2:38" x14ac:dyDescent="0.2">
      <c r="B342" s="11"/>
      <c r="C342" s="213"/>
      <c r="D342" s="11"/>
      <c r="E342" s="197"/>
      <c r="F342" s="11"/>
      <c r="G342" s="11"/>
      <c r="H342" s="11"/>
      <c r="I342" s="11"/>
      <c r="J342" s="198"/>
      <c r="K342" s="199"/>
      <c r="L342" s="36"/>
      <c r="M342" s="36"/>
      <c r="N342" s="161"/>
      <c r="O342" s="200"/>
      <c r="P342" s="201"/>
      <c r="Q342" s="161"/>
      <c r="R342" s="161"/>
      <c r="S342" s="200"/>
      <c r="T342" s="201"/>
      <c r="U342" s="213"/>
      <c r="V342" s="200"/>
      <c r="W342" s="200"/>
      <c r="X342" s="107"/>
      <c r="Y342" s="213"/>
      <c r="Z342" s="161"/>
      <c r="AA342" s="200"/>
      <c r="AB342" s="202"/>
      <c r="AC342" s="213"/>
      <c r="AD342" s="152"/>
      <c r="AE342" s="161"/>
      <c r="AF342" s="21"/>
      <c r="AG342" s="21"/>
      <c r="AH342" s="21"/>
      <c r="AI342" s="21"/>
      <c r="AJ342" s="21"/>
      <c r="AK342" s="21"/>
      <c r="AL342" s="21"/>
    </row>
    <row r="343" spans="2:38" x14ac:dyDescent="0.2">
      <c r="B343" s="11"/>
      <c r="C343" s="213"/>
      <c r="D343" s="11"/>
      <c r="E343" s="197"/>
      <c r="F343" s="11"/>
      <c r="G343" s="11"/>
      <c r="H343" s="11"/>
      <c r="I343" s="11"/>
      <c r="J343" s="198"/>
      <c r="K343" s="199"/>
      <c r="L343" s="36"/>
      <c r="M343" s="36"/>
      <c r="N343" s="161"/>
      <c r="O343" s="200"/>
      <c r="P343" s="201"/>
      <c r="Q343" s="161"/>
      <c r="R343" s="161"/>
      <c r="S343" s="200"/>
      <c r="T343" s="201"/>
      <c r="U343" s="213"/>
      <c r="V343" s="200"/>
      <c r="W343" s="200"/>
      <c r="X343" s="107"/>
      <c r="Y343" s="213"/>
      <c r="Z343" s="161"/>
      <c r="AA343" s="200"/>
      <c r="AB343" s="202"/>
      <c r="AC343" s="213"/>
      <c r="AD343" s="152"/>
      <c r="AE343" s="161"/>
      <c r="AF343" s="21"/>
      <c r="AG343" s="21"/>
      <c r="AH343" s="21"/>
      <c r="AI343" s="21"/>
      <c r="AJ343" s="21"/>
      <c r="AK343" s="21"/>
      <c r="AL343" s="21"/>
    </row>
    <row r="344" spans="2:38" x14ac:dyDescent="0.2">
      <c r="B344" s="11"/>
      <c r="C344" s="213"/>
      <c r="D344" s="11"/>
      <c r="E344" s="197"/>
      <c r="F344" s="11"/>
      <c r="G344" s="11"/>
      <c r="H344" s="11"/>
      <c r="I344" s="11"/>
      <c r="J344" s="198"/>
      <c r="K344" s="199"/>
      <c r="L344" s="36"/>
      <c r="M344" s="36"/>
      <c r="N344" s="161"/>
      <c r="O344" s="200"/>
      <c r="P344" s="201"/>
      <c r="Q344" s="161"/>
      <c r="R344" s="161"/>
      <c r="S344" s="200"/>
      <c r="T344" s="201"/>
      <c r="U344" s="213"/>
      <c r="V344" s="200"/>
      <c r="W344" s="200"/>
      <c r="X344" s="107"/>
      <c r="Y344" s="213"/>
      <c r="Z344" s="161"/>
      <c r="AA344" s="200"/>
      <c r="AB344" s="202"/>
      <c r="AC344" s="213"/>
      <c r="AD344" s="152"/>
      <c r="AE344" s="161"/>
      <c r="AF344" s="21"/>
      <c r="AG344" s="21"/>
      <c r="AH344" s="21"/>
      <c r="AI344" s="21"/>
      <c r="AJ344" s="21"/>
      <c r="AK344" s="21"/>
      <c r="AL344" s="21"/>
    </row>
    <row r="345" spans="2:38" x14ac:dyDescent="0.2">
      <c r="B345" s="11"/>
      <c r="C345" s="213"/>
      <c r="D345" s="11"/>
      <c r="E345" s="197"/>
      <c r="F345" s="11"/>
      <c r="G345" s="11"/>
      <c r="H345" s="11"/>
      <c r="I345" s="11"/>
      <c r="J345" s="198"/>
      <c r="K345" s="203"/>
      <c r="L345" s="11"/>
      <c r="M345" s="11"/>
      <c r="N345" s="161"/>
      <c r="O345" s="200"/>
      <c r="P345" s="201"/>
      <c r="Q345" s="161"/>
      <c r="R345" s="161"/>
      <c r="S345" s="200"/>
      <c r="T345" s="201"/>
      <c r="U345" s="213"/>
      <c r="V345" s="200"/>
      <c r="W345" s="200"/>
      <c r="X345" s="107"/>
      <c r="Y345" s="213"/>
      <c r="Z345" s="161"/>
      <c r="AA345" s="200"/>
      <c r="AB345" s="202"/>
      <c r="AC345" s="213"/>
      <c r="AD345" s="152"/>
      <c r="AE345" s="161"/>
      <c r="AF345" s="21"/>
      <c r="AG345" s="21"/>
      <c r="AH345" s="21"/>
      <c r="AI345" s="21"/>
      <c r="AJ345" s="21"/>
      <c r="AK345" s="21"/>
      <c r="AL345" s="21"/>
    </row>
    <row r="346" spans="2:38" x14ac:dyDescent="0.2">
      <c r="B346" s="11"/>
      <c r="C346" s="213"/>
      <c r="D346" s="11"/>
      <c r="E346" s="197"/>
      <c r="F346" s="11"/>
      <c r="G346" s="11"/>
      <c r="H346" s="11"/>
      <c r="I346" s="11"/>
      <c r="J346" s="198"/>
      <c r="K346" s="203"/>
      <c r="L346" s="11"/>
      <c r="M346" s="11"/>
      <c r="N346" s="161"/>
      <c r="O346" s="200"/>
      <c r="P346" s="201"/>
      <c r="Q346" s="161"/>
      <c r="R346" s="161"/>
      <c r="S346" s="200"/>
      <c r="T346" s="201"/>
      <c r="U346" s="213"/>
      <c r="V346" s="200"/>
      <c r="W346" s="200"/>
      <c r="X346" s="107"/>
      <c r="Y346" s="213"/>
      <c r="Z346" s="161"/>
      <c r="AA346" s="200"/>
      <c r="AB346" s="202"/>
      <c r="AC346" s="213"/>
      <c r="AD346" s="152"/>
      <c r="AE346" s="161"/>
      <c r="AF346" s="21"/>
      <c r="AG346" s="21"/>
      <c r="AH346" s="21"/>
      <c r="AI346" s="21"/>
      <c r="AJ346" s="21"/>
      <c r="AK346" s="21"/>
      <c r="AL346" s="21"/>
    </row>
    <row r="347" spans="2:38" x14ac:dyDescent="0.2">
      <c r="B347" s="11"/>
      <c r="C347" s="213"/>
      <c r="D347" s="11"/>
      <c r="E347" s="197"/>
      <c r="F347" s="11"/>
      <c r="G347" s="11"/>
      <c r="H347" s="11"/>
      <c r="I347" s="11"/>
      <c r="J347" s="198"/>
      <c r="K347" s="203"/>
      <c r="L347" s="11"/>
      <c r="M347" s="11"/>
      <c r="N347" s="161"/>
      <c r="O347" s="200"/>
      <c r="P347" s="201"/>
      <c r="Q347" s="161"/>
      <c r="R347" s="161"/>
      <c r="S347" s="200"/>
      <c r="T347" s="201"/>
      <c r="U347" s="213"/>
      <c r="V347" s="200"/>
      <c r="W347" s="200"/>
      <c r="X347" s="107"/>
      <c r="Y347" s="213"/>
      <c r="Z347" s="161"/>
      <c r="AA347" s="200"/>
      <c r="AB347" s="202"/>
      <c r="AC347" s="213"/>
      <c r="AD347" s="152"/>
      <c r="AE347" s="161"/>
      <c r="AF347" s="21"/>
      <c r="AG347" s="21"/>
      <c r="AH347" s="21"/>
      <c r="AI347" s="21"/>
      <c r="AJ347" s="21"/>
      <c r="AK347" s="21"/>
      <c r="AL347" s="21"/>
    </row>
    <row r="348" spans="2:38" x14ac:dyDescent="0.2">
      <c r="B348" s="11"/>
      <c r="C348" s="213"/>
      <c r="D348" s="11"/>
      <c r="E348" s="197"/>
      <c r="F348" s="11"/>
      <c r="G348" s="11"/>
      <c r="H348" s="11"/>
      <c r="I348" s="11"/>
      <c r="J348" s="198"/>
      <c r="K348" s="203"/>
      <c r="L348" s="11"/>
      <c r="M348" s="11"/>
      <c r="N348" s="161"/>
      <c r="O348" s="200"/>
      <c r="P348" s="201"/>
      <c r="Q348" s="161"/>
      <c r="R348" s="161"/>
      <c r="S348" s="200"/>
      <c r="T348" s="201"/>
      <c r="U348" s="213"/>
      <c r="V348" s="200"/>
      <c r="W348" s="200"/>
      <c r="X348" s="107"/>
      <c r="Y348" s="213"/>
      <c r="Z348" s="161"/>
      <c r="AA348" s="200"/>
      <c r="AB348" s="202"/>
      <c r="AC348" s="213"/>
      <c r="AD348" s="152"/>
      <c r="AE348" s="161"/>
      <c r="AF348" s="21"/>
      <c r="AG348" s="21"/>
      <c r="AH348" s="21"/>
      <c r="AI348" s="21"/>
      <c r="AJ348" s="21"/>
      <c r="AK348" s="21"/>
      <c r="AL348" s="21"/>
    </row>
    <row r="349" spans="2:38" x14ac:dyDescent="0.2">
      <c r="B349" s="11"/>
      <c r="C349" s="213"/>
      <c r="D349" s="11"/>
      <c r="E349" s="197"/>
      <c r="F349" s="11"/>
      <c r="G349" s="11"/>
      <c r="H349" s="11"/>
      <c r="I349" s="11"/>
      <c r="J349" s="198"/>
      <c r="K349" s="203"/>
      <c r="L349" s="11"/>
      <c r="M349" s="11"/>
      <c r="N349" s="161"/>
      <c r="O349" s="200"/>
      <c r="P349" s="201"/>
      <c r="Q349" s="161"/>
      <c r="R349" s="161"/>
      <c r="S349" s="200"/>
      <c r="T349" s="201"/>
      <c r="U349" s="213"/>
      <c r="V349" s="200"/>
      <c r="W349" s="200"/>
      <c r="X349" s="107"/>
      <c r="Y349" s="213"/>
      <c r="Z349" s="161"/>
      <c r="AA349" s="200"/>
      <c r="AB349" s="202"/>
      <c r="AC349" s="213"/>
      <c r="AD349" s="152"/>
      <c r="AE349" s="161"/>
      <c r="AF349" s="21"/>
      <c r="AG349" s="21"/>
      <c r="AH349" s="21"/>
      <c r="AI349" s="21"/>
      <c r="AJ349" s="21"/>
      <c r="AK349" s="21"/>
      <c r="AL349" s="21"/>
    </row>
    <row r="350" spans="2:38" x14ac:dyDescent="0.2">
      <c r="B350" s="11"/>
      <c r="C350" s="213"/>
      <c r="D350" s="11"/>
      <c r="E350" s="197"/>
      <c r="F350" s="11"/>
      <c r="G350" s="11"/>
      <c r="H350" s="11"/>
      <c r="I350" s="11"/>
      <c r="J350" s="198"/>
      <c r="K350" s="203"/>
      <c r="L350" s="11"/>
      <c r="M350" s="11"/>
      <c r="N350" s="161"/>
      <c r="O350" s="200"/>
      <c r="P350" s="201"/>
      <c r="Q350" s="161"/>
      <c r="R350" s="161"/>
      <c r="S350" s="200"/>
      <c r="T350" s="201"/>
      <c r="U350" s="213"/>
      <c r="V350" s="200"/>
      <c r="W350" s="200"/>
      <c r="X350" s="107"/>
      <c r="Y350" s="213"/>
      <c r="Z350" s="161"/>
      <c r="AA350" s="200"/>
      <c r="AB350" s="202"/>
      <c r="AC350" s="213"/>
      <c r="AD350" s="152"/>
      <c r="AE350" s="161"/>
      <c r="AF350" s="21"/>
      <c r="AG350" s="21"/>
      <c r="AH350" s="21"/>
      <c r="AI350" s="21"/>
      <c r="AJ350" s="21"/>
      <c r="AK350" s="21"/>
      <c r="AL350" s="21"/>
    </row>
    <row r="351" spans="2:38" x14ac:dyDescent="0.2">
      <c r="B351" s="11"/>
      <c r="C351" s="213"/>
      <c r="D351" s="11"/>
      <c r="E351" s="197"/>
      <c r="F351" s="11"/>
      <c r="G351" s="11"/>
      <c r="H351" s="11"/>
      <c r="I351" s="11"/>
      <c r="J351" s="198"/>
      <c r="K351" s="203"/>
      <c r="L351" s="11"/>
      <c r="M351" s="11"/>
      <c r="N351" s="161"/>
      <c r="O351" s="200"/>
      <c r="P351" s="201"/>
      <c r="Q351" s="161"/>
      <c r="R351" s="161"/>
      <c r="S351" s="200"/>
      <c r="T351" s="201"/>
      <c r="U351" s="213"/>
      <c r="V351" s="200"/>
      <c r="W351" s="200"/>
      <c r="X351" s="107"/>
      <c r="Y351" s="213"/>
      <c r="Z351" s="161"/>
      <c r="AA351" s="200"/>
      <c r="AB351" s="202"/>
      <c r="AC351" s="213"/>
      <c r="AD351" s="152"/>
      <c r="AE351" s="161"/>
      <c r="AF351" s="21"/>
      <c r="AG351" s="21"/>
      <c r="AH351" s="21"/>
      <c r="AI351" s="21"/>
      <c r="AJ351" s="21"/>
      <c r="AK351" s="21"/>
      <c r="AL351" s="21"/>
    </row>
    <row r="352" spans="2:38" x14ac:dyDescent="0.2">
      <c r="B352" s="11"/>
      <c r="C352" s="213"/>
      <c r="D352" s="11"/>
      <c r="E352" s="197"/>
      <c r="F352" s="11"/>
      <c r="G352" s="11"/>
      <c r="H352" s="11"/>
      <c r="I352" s="11"/>
      <c r="J352" s="198"/>
      <c r="K352" s="203"/>
      <c r="L352" s="11"/>
      <c r="M352" s="11"/>
      <c r="N352" s="161"/>
      <c r="O352" s="200"/>
      <c r="P352" s="201"/>
      <c r="Q352" s="161"/>
      <c r="R352" s="161"/>
      <c r="S352" s="200"/>
      <c r="T352" s="201"/>
      <c r="U352" s="213"/>
      <c r="V352" s="200"/>
      <c r="W352" s="200"/>
      <c r="X352" s="107"/>
      <c r="Y352" s="213"/>
      <c r="Z352" s="161"/>
      <c r="AA352" s="200"/>
      <c r="AB352" s="202"/>
      <c r="AC352" s="213"/>
      <c r="AD352" s="152"/>
      <c r="AE352" s="161"/>
      <c r="AF352" s="21"/>
      <c r="AG352" s="21"/>
      <c r="AH352" s="21"/>
      <c r="AI352" s="21"/>
      <c r="AJ352" s="21"/>
      <c r="AK352" s="21"/>
      <c r="AL352" s="21"/>
    </row>
    <row r="353" spans="2:38" x14ac:dyDescent="0.2">
      <c r="B353" s="11"/>
      <c r="C353" s="213"/>
      <c r="D353" s="11"/>
      <c r="E353" s="197"/>
      <c r="F353" s="11"/>
      <c r="G353" s="11"/>
      <c r="H353" s="11"/>
      <c r="I353" s="11"/>
      <c r="J353" s="198"/>
      <c r="K353" s="203"/>
      <c r="L353" s="11"/>
      <c r="M353" s="11"/>
      <c r="N353" s="161"/>
      <c r="O353" s="200"/>
      <c r="P353" s="201"/>
      <c r="Q353" s="161"/>
      <c r="R353" s="161"/>
      <c r="S353" s="200"/>
      <c r="T353" s="201"/>
      <c r="U353" s="213"/>
      <c r="V353" s="200"/>
      <c r="W353" s="200"/>
      <c r="X353" s="107"/>
      <c r="Y353" s="213"/>
      <c r="Z353" s="161"/>
      <c r="AA353" s="200"/>
      <c r="AB353" s="202"/>
      <c r="AC353" s="213"/>
      <c r="AD353" s="152"/>
      <c r="AE353" s="161"/>
      <c r="AF353" s="21"/>
      <c r="AG353" s="21"/>
      <c r="AH353" s="21"/>
      <c r="AI353" s="21"/>
      <c r="AJ353" s="21"/>
      <c r="AK353" s="21"/>
      <c r="AL353" s="21"/>
    </row>
    <row r="354" spans="2:38" x14ac:dyDescent="0.2">
      <c r="B354" s="11"/>
      <c r="C354" s="213"/>
      <c r="D354" s="11"/>
      <c r="E354" s="197"/>
      <c r="F354" s="11"/>
      <c r="G354" s="11"/>
      <c r="H354" s="11"/>
      <c r="I354" s="11"/>
      <c r="J354" s="198"/>
      <c r="K354" s="203"/>
      <c r="L354" s="11"/>
      <c r="M354" s="11"/>
      <c r="N354" s="161"/>
      <c r="O354" s="200"/>
      <c r="P354" s="201"/>
      <c r="Q354" s="161"/>
      <c r="R354" s="161"/>
      <c r="S354" s="200"/>
      <c r="T354" s="201"/>
      <c r="U354" s="213"/>
      <c r="V354" s="200"/>
      <c r="W354" s="200"/>
      <c r="X354" s="107"/>
      <c r="Y354" s="213"/>
      <c r="Z354" s="161"/>
      <c r="AA354" s="200"/>
      <c r="AB354" s="202"/>
      <c r="AC354" s="213"/>
      <c r="AD354" s="152"/>
      <c r="AE354" s="161"/>
      <c r="AF354" s="21"/>
      <c r="AG354" s="21"/>
      <c r="AH354" s="21"/>
      <c r="AI354" s="21"/>
      <c r="AJ354" s="21"/>
      <c r="AK354" s="21"/>
      <c r="AL354" s="21"/>
    </row>
    <row r="355" spans="2:38" x14ac:dyDescent="0.2">
      <c r="B355" s="11"/>
      <c r="C355" s="213"/>
      <c r="D355" s="11"/>
      <c r="E355" s="197"/>
      <c r="F355" s="11"/>
      <c r="G355" s="11"/>
      <c r="H355" s="11"/>
      <c r="I355" s="11"/>
      <c r="J355" s="198"/>
      <c r="K355" s="203"/>
      <c r="L355" s="11"/>
      <c r="M355" s="11"/>
      <c r="N355" s="161"/>
      <c r="O355" s="200"/>
      <c r="P355" s="201"/>
      <c r="Q355" s="161"/>
      <c r="R355" s="161"/>
      <c r="S355" s="200"/>
      <c r="T355" s="201"/>
      <c r="U355" s="213"/>
      <c r="V355" s="200"/>
      <c r="W355" s="200"/>
      <c r="X355" s="107"/>
      <c r="Y355" s="213"/>
      <c r="Z355" s="161"/>
      <c r="AA355" s="200"/>
      <c r="AB355" s="202"/>
      <c r="AC355" s="213"/>
      <c r="AD355" s="152"/>
      <c r="AE355" s="161"/>
      <c r="AF355" s="21"/>
      <c r="AG355" s="21"/>
      <c r="AH355" s="21"/>
      <c r="AI355" s="21"/>
      <c r="AJ355" s="21"/>
      <c r="AK355" s="21"/>
      <c r="AL355" s="21"/>
    </row>
    <row r="356" spans="2:38" x14ac:dyDescent="0.2">
      <c r="B356" s="11"/>
      <c r="C356" s="213"/>
      <c r="D356" s="11"/>
      <c r="E356" s="197"/>
      <c r="F356" s="11"/>
      <c r="G356" s="11"/>
      <c r="H356" s="11"/>
      <c r="I356" s="11"/>
      <c r="J356" s="198"/>
      <c r="K356" s="203"/>
      <c r="L356" s="11"/>
      <c r="M356" s="11"/>
      <c r="N356" s="161"/>
      <c r="O356" s="200"/>
      <c r="P356" s="201"/>
      <c r="Q356" s="161"/>
      <c r="R356" s="161"/>
      <c r="S356" s="200"/>
      <c r="T356" s="201"/>
      <c r="U356" s="213"/>
      <c r="V356" s="200"/>
      <c r="W356" s="200"/>
      <c r="X356" s="107"/>
      <c r="Y356" s="213"/>
      <c r="Z356" s="161"/>
      <c r="AA356" s="200"/>
      <c r="AB356" s="202"/>
      <c r="AC356" s="213"/>
      <c r="AD356" s="152"/>
      <c r="AE356" s="161"/>
      <c r="AF356" s="21"/>
      <c r="AG356" s="21"/>
      <c r="AH356" s="21"/>
      <c r="AI356" s="21"/>
      <c r="AJ356" s="21"/>
      <c r="AK356" s="21"/>
      <c r="AL356" s="21"/>
    </row>
    <row r="357" spans="2:38" x14ac:dyDescent="0.2">
      <c r="B357" s="11"/>
      <c r="C357" s="213"/>
      <c r="D357" s="11"/>
      <c r="E357" s="197"/>
      <c r="F357" s="11"/>
      <c r="G357" s="11"/>
      <c r="H357" s="11"/>
      <c r="I357" s="11"/>
      <c r="J357" s="198"/>
      <c r="K357" s="203"/>
      <c r="L357" s="11"/>
      <c r="M357" s="11"/>
      <c r="N357" s="161"/>
      <c r="O357" s="200"/>
      <c r="P357" s="201"/>
      <c r="Q357" s="161"/>
      <c r="R357" s="161"/>
      <c r="S357" s="200"/>
      <c r="T357" s="201"/>
      <c r="U357" s="213"/>
      <c r="V357" s="200"/>
      <c r="W357" s="200"/>
      <c r="X357" s="107"/>
      <c r="Y357" s="213"/>
      <c r="Z357" s="161"/>
      <c r="AA357" s="200"/>
      <c r="AB357" s="202"/>
      <c r="AC357" s="213"/>
      <c r="AD357" s="152"/>
      <c r="AE357" s="161"/>
      <c r="AF357" s="21"/>
      <c r="AG357" s="21"/>
      <c r="AH357" s="21"/>
      <c r="AI357" s="21"/>
      <c r="AJ357" s="21"/>
      <c r="AK357" s="21"/>
      <c r="AL357" s="21"/>
    </row>
    <row r="358" spans="2:38" x14ac:dyDescent="0.2">
      <c r="B358" s="11"/>
      <c r="C358" s="213"/>
      <c r="D358" s="11"/>
      <c r="E358" s="197"/>
      <c r="F358" s="11"/>
      <c r="G358" s="11"/>
      <c r="H358" s="11"/>
      <c r="I358" s="11"/>
      <c r="J358" s="198"/>
      <c r="K358" s="203"/>
      <c r="L358" s="11"/>
      <c r="M358" s="11"/>
      <c r="N358" s="161"/>
      <c r="O358" s="200"/>
      <c r="P358" s="201"/>
      <c r="Q358" s="161"/>
      <c r="R358" s="161"/>
      <c r="S358" s="200"/>
      <c r="T358" s="201"/>
      <c r="U358" s="213"/>
      <c r="V358" s="200"/>
      <c r="W358" s="200"/>
      <c r="X358" s="107"/>
      <c r="Y358" s="213"/>
      <c r="Z358" s="161"/>
      <c r="AA358" s="200"/>
      <c r="AB358" s="202"/>
      <c r="AC358" s="213"/>
      <c r="AD358" s="152"/>
      <c r="AE358" s="161"/>
      <c r="AF358" s="21"/>
      <c r="AG358" s="21"/>
      <c r="AH358" s="21"/>
      <c r="AI358" s="21"/>
      <c r="AJ358" s="21"/>
      <c r="AK358" s="21"/>
      <c r="AL358" s="21"/>
    </row>
    <row r="359" spans="2:38" x14ac:dyDescent="0.2">
      <c r="B359" s="11"/>
      <c r="C359" s="213"/>
      <c r="D359" s="11"/>
      <c r="E359" s="197"/>
      <c r="F359" s="11"/>
      <c r="G359" s="11"/>
      <c r="H359" s="11"/>
      <c r="I359" s="11"/>
      <c r="J359" s="198"/>
      <c r="K359" s="203"/>
      <c r="L359" s="11"/>
      <c r="M359" s="11"/>
      <c r="N359" s="161"/>
      <c r="O359" s="200"/>
      <c r="P359" s="201"/>
      <c r="Q359" s="161"/>
      <c r="R359" s="161"/>
      <c r="S359" s="200"/>
      <c r="T359" s="201"/>
      <c r="U359" s="213"/>
      <c r="V359" s="200"/>
      <c r="W359" s="200"/>
      <c r="X359" s="107"/>
      <c r="Y359" s="213"/>
      <c r="Z359" s="161"/>
      <c r="AA359" s="200"/>
      <c r="AB359" s="202"/>
      <c r="AC359" s="213"/>
      <c r="AD359" s="152"/>
      <c r="AE359" s="161"/>
      <c r="AF359" s="21"/>
      <c r="AG359" s="21"/>
      <c r="AH359" s="21"/>
      <c r="AI359" s="21"/>
      <c r="AJ359" s="21"/>
      <c r="AK359" s="21"/>
      <c r="AL359" s="21"/>
    </row>
    <row r="360" spans="2:38" x14ac:dyDescent="0.2">
      <c r="B360" s="11"/>
      <c r="C360" s="213"/>
      <c r="D360" s="11"/>
      <c r="E360" s="197"/>
      <c r="F360" s="11"/>
      <c r="G360" s="11"/>
      <c r="H360" s="11"/>
      <c r="I360" s="11"/>
      <c r="J360" s="198"/>
      <c r="K360" s="203"/>
      <c r="L360" s="11"/>
      <c r="M360" s="11"/>
      <c r="N360" s="161"/>
      <c r="O360" s="200"/>
      <c r="P360" s="201"/>
      <c r="Q360" s="161"/>
      <c r="R360" s="161"/>
      <c r="S360" s="200"/>
      <c r="T360" s="201"/>
      <c r="U360" s="213"/>
      <c r="V360" s="200"/>
      <c r="W360" s="200"/>
      <c r="X360" s="107"/>
      <c r="Y360" s="213"/>
      <c r="Z360" s="161"/>
      <c r="AA360" s="200"/>
      <c r="AB360" s="202"/>
      <c r="AC360" s="213"/>
      <c r="AD360" s="152"/>
      <c r="AE360" s="161"/>
      <c r="AF360" s="21"/>
      <c r="AG360" s="21"/>
      <c r="AH360" s="21"/>
      <c r="AI360" s="21"/>
      <c r="AJ360" s="21"/>
      <c r="AK360" s="21"/>
      <c r="AL360" s="21"/>
    </row>
    <row r="361" spans="2:38" x14ac:dyDescent="0.2">
      <c r="B361" s="11"/>
      <c r="C361" s="213"/>
      <c r="D361" s="11"/>
      <c r="E361" s="197"/>
      <c r="F361" s="11"/>
      <c r="G361" s="11"/>
      <c r="H361" s="11"/>
      <c r="I361" s="11"/>
      <c r="J361" s="198"/>
      <c r="K361" s="203"/>
      <c r="L361" s="11"/>
      <c r="M361" s="11"/>
      <c r="N361" s="161"/>
      <c r="O361" s="200"/>
      <c r="P361" s="201"/>
      <c r="Q361" s="161"/>
      <c r="R361" s="161"/>
      <c r="S361" s="200"/>
      <c r="T361" s="201"/>
      <c r="U361" s="213"/>
      <c r="V361" s="200"/>
      <c r="W361" s="200"/>
      <c r="X361" s="107"/>
      <c r="Y361" s="213"/>
      <c r="Z361" s="161"/>
      <c r="AA361" s="200"/>
      <c r="AB361" s="202"/>
      <c r="AC361" s="213"/>
      <c r="AD361" s="152"/>
      <c r="AE361" s="161"/>
      <c r="AF361" s="21"/>
      <c r="AG361" s="21"/>
      <c r="AH361" s="21"/>
      <c r="AI361" s="21"/>
      <c r="AJ361" s="21"/>
      <c r="AK361" s="21"/>
      <c r="AL361" s="21"/>
    </row>
    <row r="362" spans="2:38" x14ac:dyDescent="0.2">
      <c r="B362" s="11"/>
      <c r="C362" s="213"/>
      <c r="D362" s="11"/>
      <c r="E362" s="197"/>
      <c r="F362" s="11"/>
      <c r="G362" s="11"/>
      <c r="H362" s="11"/>
      <c r="I362" s="11"/>
      <c r="J362" s="198"/>
      <c r="K362" s="203"/>
      <c r="L362" s="11"/>
      <c r="M362" s="11"/>
      <c r="N362" s="161"/>
      <c r="O362" s="200"/>
      <c r="P362" s="201"/>
      <c r="Q362" s="161"/>
      <c r="R362" s="161"/>
      <c r="S362" s="200"/>
      <c r="T362" s="201"/>
      <c r="U362" s="213"/>
      <c r="V362" s="200"/>
      <c r="W362" s="200"/>
      <c r="X362" s="107"/>
      <c r="Y362" s="213"/>
      <c r="Z362" s="161"/>
      <c r="AA362" s="200"/>
      <c r="AB362" s="202"/>
      <c r="AC362" s="213"/>
      <c r="AD362" s="152"/>
      <c r="AE362" s="161"/>
      <c r="AF362" s="21"/>
      <c r="AG362" s="21"/>
      <c r="AH362" s="21"/>
      <c r="AI362" s="21"/>
      <c r="AJ362" s="21"/>
      <c r="AK362" s="21"/>
      <c r="AL362" s="21"/>
    </row>
    <row r="363" spans="2:38" x14ac:dyDescent="0.2">
      <c r="B363" s="11"/>
      <c r="C363" s="213"/>
      <c r="D363" s="11"/>
      <c r="E363" s="197"/>
      <c r="F363" s="11"/>
      <c r="G363" s="11"/>
      <c r="H363" s="11"/>
      <c r="I363" s="11"/>
      <c r="J363" s="198"/>
      <c r="K363" s="203"/>
      <c r="L363" s="11"/>
      <c r="M363" s="11"/>
      <c r="N363" s="161"/>
      <c r="O363" s="200"/>
      <c r="P363" s="201"/>
      <c r="Q363" s="161"/>
      <c r="R363" s="161"/>
      <c r="S363" s="200"/>
      <c r="T363" s="201"/>
      <c r="U363" s="213"/>
      <c r="V363" s="200"/>
      <c r="W363" s="200"/>
      <c r="X363" s="107"/>
      <c r="Y363" s="213"/>
      <c r="Z363" s="161"/>
      <c r="AA363" s="200"/>
      <c r="AB363" s="202"/>
      <c r="AC363" s="213"/>
      <c r="AD363" s="152"/>
      <c r="AE363" s="161"/>
      <c r="AF363" s="21"/>
      <c r="AG363" s="21"/>
      <c r="AH363" s="21"/>
      <c r="AI363" s="21"/>
      <c r="AJ363" s="21"/>
      <c r="AK363" s="21"/>
      <c r="AL363" s="21"/>
    </row>
    <row r="364" spans="2:38" x14ac:dyDescent="0.2">
      <c r="B364" s="11"/>
      <c r="C364" s="213"/>
      <c r="D364" s="11"/>
      <c r="E364" s="197"/>
      <c r="F364" s="11"/>
      <c r="G364" s="11"/>
      <c r="H364" s="11"/>
      <c r="I364" s="11"/>
      <c r="J364" s="198"/>
      <c r="K364" s="203"/>
      <c r="L364" s="11"/>
      <c r="M364" s="11"/>
      <c r="N364" s="161"/>
      <c r="O364" s="200"/>
      <c r="P364" s="201"/>
      <c r="Q364" s="161"/>
      <c r="R364" s="161"/>
      <c r="S364" s="200"/>
      <c r="T364" s="201"/>
      <c r="U364" s="213"/>
      <c r="V364" s="200"/>
      <c r="W364" s="200"/>
      <c r="X364" s="107"/>
      <c r="Y364" s="213"/>
      <c r="Z364" s="161"/>
      <c r="AA364" s="200"/>
      <c r="AB364" s="202"/>
      <c r="AC364" s="213"/>
      <c r="AD364" s="152"/>
      <c r="AE364" s="161"/>
      <c r="AF364" s="21"/>
      <c r="AG364" s="21"/>
      <c r="AH364" s="21"/>
      <c r="AI364" s="21"/>
      <c r="AJ364" s="21"/>
      <c r="AK364" s="21"/>
      <c r="AL364" s="21"/>
    </row>
    <row r="365" spans="2:38" x14ac:dyDescent="0.2">
      <c r="B365" s="11"/>
      <c r="C365" s="213"/>
      <c r="D365" s="11"/>
      <c r="E365" s="197"/>
      <c r="F365" s="11"/>
      <c r="G365" s="11"/>
      <c r="H365" s="11"/>
      <c r="I365" s="11"/>
      <c r="J365" s="198"/>
      <c r="K365" s="203"/>
      <c r="L365" s="11"/>
      <c r="M365" s="11"/>
      <c r="N365" s="161"/>
      <c r="O365" s="200"/>
      <c r="P365" s="201"/>
      <c r="Q365" s="161"/>
      <c r="R365" s="161"/>
      <c r="S365" s="200"/>
      <c r="T365" s="201"/>
      <c r="U365" s="213"/>
      <c r="V365" s="200"/>
      <c r="W365" s="200"/>
      <c r="X365" s="107"/>
      <c r="Y365" s="213"/>
      <c r="Z365" s="161"/>
      <c r="AA365" s="200"/>
      <c r="AB365" s="202"/>
      <c r="AC365" s="213"/>
      <c r="AD365" s="152"/>
      <c r="AE365" s="161"/>
      <c r="AF365" s="21"/>
      <c r="AG365" s="21"/>
      <c r="AH365" s="21"/>
      <c r="AI365" s="21"/>
      <c r="AJ365" s="21"/>
      <c r="AK365" s="21"/>
      <c r="AL365" s="21"/>
    </row>
    <row r="366" spans="2:38" x14ac:dyDescent="0.2">
      <c r="B366" s="11"/>
      <c r="C366" s="213"/>
      <c r="D366" s="11"/>
      <c r="E366" s="197"/>
      <c r="F366" s="11"/>
      <c r="G366" s="11"/>
      <c r="H366" s="11"/>
      <c r="I366" s="11"/>
      <c r="J366" s="198"/>
      <c r="K366" s="203"/>
      <c r="L366" s="11"/>
      <c r="M366" s="11"/>
      <c r="N366" s="161"/>
      <c r="O366" s="200"/>
      <c r="P366" s="201"/>
      <c r="Q366" s="161"/>
      <c r="R366" s="161"/>
      <c r="S366" s="200"/>
      <c r="T366" s="201"/>
      <c r="U366" s="213"/>
      <c r="V366" s="200"/>
      <c r="W366" s="200"/>
      <c r="X366" s="107"/>
      <c r="Y366" s="213"/>
      <c r="Z366" s="161"/>
      <c r="AA366" s="200"/>
      <c r="AB366" s="202"/>
      <c r="AC366" s="213"/>
      <c r="AD366" s="152"/>
      <c r="AE366" s="161"/>
      <c r="AF366" s="21"/>
      <c r="AG366" s="21"/>
      <c r="AH366" s="21"/>
      <c r="AI366" s="21"/>
      <c r="AJ366" s="21"/>
      <c r="AK366" s="21"/>
      <c r="AL366" s="21"/>
    </row>
    <row r="367" spans="2:38" x14ac:dyDescent="0.2">
      <c r="B367" s="11"/>
      <c r="C367" s="213"/>
      <c r="D367" s="11"/>
      <c r="E367" s="197"/>
      <c r="F367" s="11"/>
      <c r="G367" s="11"/>
      <c r="H367" s="11"/>
      <c r="I367" s="11"/>
      <c r="J367" s="198"/>
      <c r="K367" s="203"/>
      <c r="L367" s="11"/>
      <c r="M367" s="11"/>
      <c r="N367" s="161"/>
      <c r="O367" s="200"/>
      <c r="P367" s="201"/>
      <c r="Q367" s="161"/>
      <c r="R367" s="161"/>
      <c r="S367" s="200"/>
      <c r="T367" s="201"/>
      <c r="U367" s="213"/>
      <c r="V367" s="200"/>
      <c r="W367" s="200"/>
      <c r="X367" s="107"/>
      <c r="Y367" s="213"/>
      <c r="Z367" s="161"/>
      <c r="AA367" s="200"/>
      <c r="AB367" s="202"/>
      <c r="AC367" s="213"/>
      <c r="AD367" s="152"/>
      <c r="AE367" s="161"/>
      <c r="AF367" s="21"/>
      <c r="AG367" s="21"/>
      <c r="AH367" s="21"/>
      <c r="AI367" s="21"/>
      <c r="AJ367" s="21"/>
      <c r="AK367" s="21"/>
      <c r="AL367" s="21"/>
    </row>
    <row r="368" spans="2:38" x14ac:dyDescent="0.2">
      <c r="B368" s="11"/>
      <c r="C368" s="213"/>
      <c r="D368" s="11"/>
      <c r="E368" s="197"/>
      <c r="F368" s="11"/>
      <c r="G368" s="11"/>
      <c r="H368" s="11"/>
      <c r="I368" s="11"/>
      <c r="J368" s="198"/>
      <c r="K368" s="203"/>
      <c r="L368" s="11"/>
      <c r="M368" s="11"/>
      <c r="N368" s="161"/>
      <c r="O368" s="200"/>
      <c r="P368" s="201"/>
      <c r="Q368" s="161"/>
      <c r="R368" s="161"/>
      <c r="S368" s="200"/>
      <c r="T368" s="201"/>
      <c r="U368" s="213"/>
      <c r="V368" s="200"/>
      <c r="W368" s="200"/>
      <c r="X368" s="107"/>
      <c r="Y368" s="213"/>
      <c r="Z368" s="161"/>
      <c r="AA368" s="200"/>
      <c r="AB368" s="202"/>
      <c r="AC368" s="213"/>
      <c r="AD368" s="152"/>
      <c r="AE368" s="161"/>
      <c r="AF368" s="21"/>
      <c r="AG368" s="21"/>
      <c r="AH368" s="21"/>
      <c r="AI368" s="21"/>
      <c r="AJ368" s="21"/>
      <c r="AK368" s="21"/>
      <c r="AL368" s="21"/>
    </row>
    <row r="369" spans="2:38" x14ac:dyDescent="0.2">
      <c r="B369" s="11"/>
      <c r="C369" s="213"/>
      <c r="D369" s="11"/>
      <c r="E369" s="197"/>
      <c r="F369" s="11"/>
      <c r="G369" s="11"/>
      <c r="H369" s="11"/>
      <c r="I369" s="11"/>
      <c r="J369" s="198"/>
      <c r="K369" s="203"/>
      <c r="L369" s="11"/>
      <c r="M369" s="11"/>
      <c r="N369" s="161"/>
      <c r="O369" s="200"/>
      <c r="P369" s="201"/>
      <c r="Q369" s="161"/>
      <c r="R369" s="161"/>
      <c r="S369" s="200"/>
      <c r="T369" s="201"/>
      <c r="U369" s="213"/>
      <c r="V369" s="200"/>
      <c r="W369" s="200"/>
      <c r="X369" s="107"/>
      <c r="Y369" s="213"/>
      <c r="Z369" s="161"/>
      <c r="AA369" s="200"/>
      <c r="AB369" s="202"/>
      <c r="AC369" s="213"/>
      <c r="AD369" s="152"/>
      <c r="AE369" s="161"/>
      <c r="AF369" s="21"/>
      <c r="AG369" s="21"/>
      <c r="AH369" s="21"/>
      <c r="AI369" s="21"/>
      <c r="AJ369" s="21"/>
      <c r="AK369" s="21"/>
      <c r="AL369" s="21"/>
    </row>
    <row r="370" spans="2:38" x14ac:dyDescent="0.2">
      <c r="B370" s="11"/>
      <c r="C370" s="213"/>
      <c r="D370" s="11"/>
      <c r="E370" s="197"/>
      <c r="F370" s="11"/>
      <c r="G370" s="11"/>
      <c r="H370" s="11"/>
      <c r="I370" s="11"/>
      <c r="J370" s="198"/>
      <c r="K370" s="203"/>
      <c r="L370" s="11"/>
      <c r="M370" s="11"/>
      <c r="N370" s="161"/>
      <c r="O370" s="200"/>
      <c r="P370" s="201"/>
      <c r="Q370" s="161"/>
      <c r="R370" s="161"/>
      <c r="S370" s="200"/>
      <c r="T370" s="201"/>
      <c r="U370" s="213"/>
      <c r="V370" s="200"/>
      <c r="W370" s="200"/>
      <c r="X370" s="107"/>
      <c r="Y370" s="213"/>
      <c r="Z370" s="161"/>
      <c r="AA370" s="200"/>
      <c r="AB370" s="202"/>
      <c r="AC370" s="213"/>
      <c r="AD370" s="152"/>
      <c r="AE370" s="161"/>
      <c r="AF370" s="21"/>
      <c r="AG370" s="21"/>
      <c r="AH370" s="21"/>
      <c r="AI370" s="21"/>
      <c r="AJ370" s="21"/>
      <c r="AK370" s="21"/>
      <c r="AL370" s="21"/>
    </row>
    <row r="371" spans="2:38" x14ac:dyDescent="0.2">
      <c r="B371" s="11"/>
      <c r="C371" s="213"/>
      <c r="D371" s="11"/>
      <c r="E371" s="197"/>
      <c r="F371" s="11"/>
      <c r="G371" s="11"/>
      <c r="H371" s="11"/>
      <c r="I371" s="11"/>
      <c r="J371" s="198"/>
      <c r="K371" s="203"/>
      <c r="L371" s="11"/>
      <c r="M371" s="11"/>
      <c r="N371" s="161"/>
      <c r="O371" s="200"/>
      <c r="P371" s="201"/>
      <c r="Q371" s="161"/>
      <c r="R371" s="161"/>
      <c r="S371" s="200"/>
      <c r="T371" s="201"/>
      <c r="U371" s="213"/>
      <c r="V371" s="200"/>
      <c r="W371" s="200"/>
      <c r="X371" s="107"/>
      <c r="Y371" s="213"/>
      <c r="Z371" s="161"/>
      <c r="AA371" s="200"/>
      <c r="AB371" s="202"/>
      <c r="AC371" s="213"/>
      <c r="AD371" s="152"/>
      <c r="AE371" s="161"/>
      <c r="AF371" s="21"/>
      <c r="AG371" s="21"/>
      <c r="AH371" s="21"/>
      <c r="AI371" s="21"/>
      <c r="AJ371" s="21"/>
      <c r="AK371" s="21"/>
      <c r="AL371" s="21"/>
    </row>
    <row r="372" spans="2:38" x14ac:dyDescent="0.2">
      <c r="B372" s="11"/>
      <c r="C372" s="213"/>
      <c r="D372" s="11"/>
      <c r="E372" s="197"/>
      <c r="F372" s="11"/>
      <c r="G372" s="11"/>
      <c r="H372" s="11"/>
      <c r="I372" s="11"/>
      <c r="J372" s="198"/>
      <c r="K372" s="203"/>
      <c r="L372" s="11"/>
      <c r="M372" s="11"/>
      <c r="N372" s="161"/>
      <c r="O372" s="200"/>
      <c r="P372" s="201"/>
      <c r="Q372" s="161"/>
      <c r="R372" s="161"/>
      <c r="S372" s="200"/>
      <c r="T372" s="201"/>
      <c r="U372" s="213"/>
      <c r="V372" s="200"/>
      <c r="W372" s="200"/>
      <c r="X372" s="107"/>
      <c r="Y372" s="213"/>
      <c r="Z372" s="161"/>
      <c r="AA372" s="200"/>
      <c r="AB372" s="202"/>
      <c r="AC372" s="213"/>
      <c r="AD372" s="152"/>
      <c r="AE372" s="161"/>
      <c r="AF372" s="21"/>
      <c r="AG372" s="21"/>
      <c r="AH372" s="21"/>
      <c r="AI372" s="21"/>
      <c r="AJ372" s="21"/>
      <c r="AK372" s="21"/>
      <c r="AL372" s="21"/>
    </row>
    <row r="373" spans="2:38" x14ac:dyDescent="0.2">
      <c r="B373" s="11"/>
      <c r="C373" s="213"/>
      <c r="D373" s="11"/>
      <c r="E373" s="197"/>
      <c r="F373" s="11"/>
      <c r="G373" s="11"/>
      <c r="H373" s="11"/>
      <c r="I373" s="11"/>
      <c r="J373" s="198"/>
      <c r="K373" s="203"/>
      <c r="L373" s="11"/>
      <c r="M373" s="11"/>
      <c r="N373" s="161"/>
      <c r="O373" s="200"/>
      <c r="P373" s="201"/>
      <c r="Q373" s="161"/>
      <c r="R373" s="161"/>
      <c r="S373" s="200"/>
      <c r="T373" s="201"/>
      <c r="U373" s="213"/>
      <c r="V373" s="200"/>
      <c r="W373" s="200"/>
      <c r="X373" s="107"/>
      <c r="Y373" s="213"/>
      <c r="Z373" s="161"/>
      <c r="AA373" s="200"/>
      <c r="AB373" s="202"/>
      <c r="AC373" s="213"/>
      <c r="AD373" s="152"/>
      <c r="AE373" s="161"/>
      <c r="AF373" s="21"/>
      <c r="AG373" s="21"/>
      <c r="AH373" s="21"/>
      <c r="AI373" s="21"/>
      <c r="AJ373" s="21"/>
      <c r="AK373" s="21"/>
      <c r="AL373" s="21"/>
    </row>
    <row r="374" spans="2:38" x14ac:dyDescent="0.2">
      <c r="B374" s="11"/>
      <c r="C374" s="213"/>
      <c r="D374" s="11"/>
      <c r="E374" s="197"/>
      <c r="F374" s="11"/>
      <c r="G374" s="11"/>
      <c r="H374" s="11"/>
      <c r="I374" s="11"/>
      <c r="J374" s="198"/>
      <c r="K374" s="203"/>
      <c r="L374" s="11"/>
      <c r="M374" s="11"/>
      <c r="N374" s="161"/>
      <c r="O374" s="200"/>
      <c r="P374" s="201"/>
      <c r="Q374" s="161"/>
      <c r="R374" s="161"/>
      <c r="S374" s="200"/>
      <c r="T374" s="201"/>
      <c r="U374" s="213"/>
      <c r="V374" s="200"/>
      <c r="W374" s="200"/>
      <c r="X374" s="107"/>
      <c r="Y374" s="213"/>
      <c r="Z374" s="161"/>
      <c r="AA374" s="200"/>
      <c r="AB374" s="202"/>
      <c r="AC374" s="213"/>
      <c r="AD374" s="152"/>
      <c r="AE374" s="161"/>
      <c r="AF374" s="21"/>
      <c r="AG374" s="21"/>
      <c r="AH374" s="21"/>
      <c r="AI374" s="21"/>
      <c r="AJ374" s="21"/>
      <c r="AK374" s="21"/>
      <c r="AL374" s="21"/>
    </row>
    <row r="375" spans="2:38" x14ac:dyDescent="0.2">
      <c r="B375" s="11"/>
      <c r="C375" s="213"/>
      <c r="D375" s="11"/>
      <c r="E375" s="197"/>
      <c r="F375" s="11"/>
      <c r="G375" s="11"/>
      <c r="H375" s="11"/>
      <c r="I375" s="11"/>
      <c r="J375" s="198"/>
      <c r="K375" s="203"/>
      <c r="L375" s="11"/>
      <c r="M375" s="11"/>
      <c r="N375" s="161"/>
      <c r="O375" s="200"/>
      <c r="P375" s="201"/>
      <c r="Q375" s="161"/>
      <c r="R375" s="161"/>
      <c r="S375" s="200"/>
      <c r="T375" s="201"/>
      <c r="U375" s="213"/>
      <c r="V375" s="200"/>
      <c r="W375" s="200"/>
      <c r="X375" s="107"/>
      <c r="Y375" s="213"/>
      <c r="Z375" s="161"/>
      <c r="AA375" s="200"/>
      <c r="AB375" s="202"/>
      <c r="AC375" s="213"/>
      <c r="AD375" s="152"/>
      <c r="AE375" s="161"/>
      <c r="AF375" s="21"/>
      <c r="AG375" s="21"/>
      <c r="AH375" s="21"/>
      <c r="AI375" s="21"/>
      <c r="AJ375" s="21"/>
      <c r="AK375" s="21"/>
      <c r="AL375" s="21"/>
    </row>
    <row r="376" spans="2:38" x14ac:dyDescent="0.2">
      <c r="B376" s="11"/>
      <c r="C376" s="213"/>
      <c r="D376" s="11"/>
      <c r="E376" s="197"/>
      <c r="F376" s="11"/>
      <c r="G376" s="11"/>
      <c r="H376" s="11"/>
      <c r="I376" s="11"/>
      <c r="J376" s="198"/>
      <c r="K376" s="203"/>
      <c r="L376" s="11"/>
      <c r="M376" s="11"/>
      <c r="N376" s="161"/>
      <c r="O376" s="200"/>
      <c r="P376" s="201"/>
      <c r="Q376" s="161"/>
      <c r="R376" s="161"/>
      <c r="S376" s="200"/>
      <c r="T376" s="201"/>
      <c r="U376" s="213"/>
      <c r="V376" s="200"/>
      <c r="W376" s="200"/>
      <c r="X376" s="107"/>
      <c r="Y376" s="213"/>
      <c r="Z376" s="161"/>
      <c r="AA376" s="200"/>
      <c r="AB376" s="202"/>
      <c r="AC376" s="213"/>
      <c r="AD376" s="152"/>
      <c r="AE376" s="161"/>
      <c r="AF376" s="21"/>
      <c r="AG376" s="21"/>
      <c r="AH376" s="21"/>
      <c r="AI376" s="21"/>
      <c r="AJ376" s="21"/>
      <c r="AK376" s="21"/>
      <c r="AL376" s="21"/>
    </row>
    <row r="377" spans="2:38" x14ac:dyDescent="0.2">
      <c r="B377" s="11"/>
      <c r="C377" s="213"/>
      <c r="D377" s="11"/>
      <c r="E377" s="197"/>
      <c r="F377" s="11"/>
      <c r="G377" s="11"/>
      <c r="H377" s="11"/>
      <c r="I377" s="11"/>
      <c r="J377" s="198"/>
      <c r="K377" s="203"/>
      <c r="L377" s="11"/>
      <c r="M377" s="11"/>
      <c r="N377" s="161"/>
      <c r="O377" s="200"/>
      <c r="P377" s="201"/>
      <c r="Q377" s="161"/>
      <c r="R377" s="161"/>
      <c r="S377" s="200"/>
      <c r="T377" s="201"/>
      <c r="U377" s="213"/>
      <c r="V377" s="200"/>
      <c r="W377" s="200"/>
      <c r="X377" s="107"/>
      <c r="Y377" s="213"/>
      <c r="Z377" s="161"/>
      <c r="AA377" s="200"/>
      <c r="AB377" s="202"/>
      <c r="AC377" s="213"/>
      <c r="AD377" s="152"/>
      <c r="AE377" s="161"/>
      <c r="AF377" s="21"/>
      <c r="AG377" s="21"/>
      <c r="AH377" s="21"/>
      <c r="AI377" s="21"/>
      <c r="AJ377" s="21"/>
      <c r="AK377" s="21"/>
      <c r="AL377" s="21"/>
    </row>
    <row r="378" spans="2:38" x14ac:dyDescent="0.2">
      <c r="B378" s="11"/>
      <c r="C378" s="213"/>
      <c r="D378" s="11"/>
      <c r="E378" s="197"/>
      <c r="F378" s="11"/>
      <c r="G378" s="11"/>
      <c r="H378" s="11"/>
      <c r="I378" s="11"/>
      <c r="J378" s="198"/>
      <c r="K378" s="203"/>
      <c r="L378" s="11"/>
      <c r="M378" s="11"/>
      <c r="N378" s="161"/>
      <c r="O378" s="200"/>
      <c r="P378" s="201"/>
      <c r="Q378" s="161"/>
      <c r="R378" s="161"/>
      <c r="S378" s="200"/>
      <c r="T378" s="201"/>
      <c r="U378" s="213"/>
      <c r="V378" s="200"/>
      <c r="W378" s="200"/>
      <c r="X378" s="107"/>
      <c r="Y378" s="213"/>
      <c r="Z378" s="161"/>
      <c r="AA378" s="200"/>
      <c r="AB378" s="202"/>
      <c r="AC378" s="213"/>
      <c r="AD378" s="152"/>
      <c r="AE378" s="161"/>
      <c r="AF378" s="21"/>
      <c r="AG378" s="21"/>
      <c r="AH378" s="21"/>
      <c r="AI378" s="21"/>
      <c r="AJ378" s="21"/>
      <c r="AK378" s="21"/>
      <c r="AL378" s="21"/>
    </row>
    <row r="379" spans="2:38" x14ac:dyDescent="0.2">
      <c r="B379" s="11"/>
      <c r="C379" s="213"/>
      <c r="D379" s="11"/>
      <c r="E379" s="197"/>
      <c r="F379" s="11"/>
      <c r="G379" s="11"/>
      <c r="H379" s="11"/>
      <c r="I379" s="11"/>
      <c r="J379" s="198"/>
      <c r="K379" s="203"/>
      <c r="L379" s="11"/>
      <c r="M379" s="11"/>
      <c r="N379" s="161"/>
      <c r="O379" s="200"/>
      <c r="P379" s="201"/>
      <c r="Q379" s="161"/>
      <c r="R379" s="161"/>
      <c r="S379" s="200"/>
      <c r="T379" s="201"/>
      <c r="U379" s="213"/>
      <c r="V379" s="200"/>
      <c r="W379" s="200"/>
      <c r="X379" s="107"/>
      <c r="Y379" s="213"/>
      <c r="Z379" s="161"/>
      <c r="AA379" s="200"/>
      <c r="AB379" s="202"/>
      <c r="AC379" s="213"/>
      <c r="AD379" s="152"/>
      <c r="AE379" s="161"/>
      <c r="AF379" s="21"/>
      <c r="AG379" s="21"/>
      <c r="AH379" s="21"/>
      <c r="AI379" s="21"/>
      <c r="AJ379" s="21"/>
      <c r="AK379" s="21"/>
      <c r="AL379" s="21"/>
    </row>
    <row r="380" spans="2:38" x14ac:dyDescent="0.2">
      <c r="B380" s="11"/>
      <c r="C380" s="213"/>
      <c r="D380" s="11"/>
      <c r="E380" s="197"/>
      <c r="F380" s="11"/>
      <c r="G380" s="11"/>
      <c r="H380" s="11"/>
      <c r="I380" s="11"/>
      <c r="J380" s="198"/>
      <c r="K380" s="203"/>
      <c r="L380" s="11"/>
      <c r="M380" s="11"/>
      <c r="N380" s="161"/>
      <c r="O380" s="200"/>
      <c r="P380" s="201"/>
      <c r="Q380" s="161"/>
      <c r="R380" s="161"/>
      <c r="S380" s="200"/>
      <c r="T380" s="201"/>
      <c r="U380" s="213"/>
      <c r="V380" s="200"/>
      <c r="W380" s="200"/>
      <c r="X380" s="107"/>
      <c r="Y380" s="213"/>
      <c r="Z380" s="161"/>
      <c r="AA380" s="200"/>
      <c r="AB380" s="202"/>
      <c r="AC380" s="213"/>
      <c r="AD380" s="152"/>
      <c r="AE380" s="161"/>
      <c r="AF380" s="21"/>
      <c r="AG380" s="21"/>
      <c r="AH380" s="21"/>
      <c r="AI380" s="21"/>
      <c r="AJ380" s="21"/>
      <c r="AK380" s="21"/>
      <c r="AL380" s="21"/>
    </row>
    <row r="381" spans="2:38" x14ac:dyDescent="0.2">
      <c r="B381" s="11"/>
      <c r="C381" s="213"/>
      <c r="D381" s="11"/>
      <c r="E381" s="197"/>
      <c r="F381" s="11"/>
      <c r="G381" s="11"/>
      <c r="H381" s="11"/>
      <c r="I381" s="11"/>
      <c r="J381" s="198"/>
      <c r="K381" s="203"/>
      <c r="L381" s="11"/>
      <c r="M381" s="11"/>
      <c r="N381" s="161"/>
      <c r="O381" s="200"/>
      <c r="P381" s="201"/>
      <c r="Q381" s="161"/>
      <c r="R381" s="161"/>
      <c r="S381" s="200"/>
      <c r="T381" s="201"/>
      <c r="U381" s="213"/>
      <c r="V381" s="200"/>
      <c r="W381" s="200"/>
      <c r="X381" s="107"/>
      <c r="Y381" s="213"/>
      <c r="Z381" s="161"/>
      <c r="AA381" s="200"/>
      <c r="AB381" s="202"/>
      <c r="AC381" s="213"/>
      <c r="AD381" s="152"/>
      <c r="AE381" s="161"/>
      <c r="AF381" s="21"/>
      <c r="AG381" s="21"/>
      <c r="AH381" s="21"/>
      <c r="AI381" s="21"/>
      <c r="AJ381" s="21"/>
      <c r="AK381" s="21"/>
      <c r="AL381" s="21"/>
    </row>
    <row r="382" spans="2:38" x14ac:dyDescent="0.2">
      <c r="B382" s="11"/>
      <c r="C382" s="213"/>
      <c r="D382" s="11"/>
      <c r="E382" s="197"/>
      <c r="F382" s="11"/>
      <c r="G382" s="11"/>
      <c r="H382" s="11"/>
      <c r="I382" s="11"/>
      <c r="J382" s="198"/>
      <c r="K382" s="203"/>
      <c r="L382" s="11"/>
      <c r="M382" s="11"/>
      <c r="N382" s="161"/>
      <c r="O382" s="200"/>
      <c r="P382" s="201"/>
      <c r="Q382" s="161"/>
      <c r="R382" s="161"/>
      <c r="S382" s="200"/>
      <c r="T382" s="201"/>
      <c r="U382" s="213"/>
      <c r="V382" s="200"/>
      <c r="W382" s="200"/>
      <c r="X382" s="107"/>
      <c r="Y382" s="213"/>
      <c r="Z382" s="161"/>
      <c r="AA382" s="200"/>
      <c r="AB382" s="202"/>
      <c r="AC382" s="213"/>
      <c r="AD382" s="152"/>
      <c r="AE382" s="161"/>
      <c r="AF382" s="21"/>
      <c r="AG382" s="21"/>
      <c r="AH382" s="21"/>
      <c r="AI382" s="21"/>
      <c r="AJ382" s="21"/>
      <c r="AK382" s="21"/>
      <c r="AL382" s="21"/>
    </row>
    <row r="383" spans="2:38" x14ac:dyDescent="0.2">
      <c r="B383" s="11"/>
      <c r="C383" s="213"/>
      <c r="D383" s="11"/>
      <c r="E383" s="197"/>
      <c r="F383" s="11"/>
      <c r="G383" s="11"/>
      <c r="H383" s="11"/>
      <c r="I383" s="11"/>
      <c r="J383" s="198"/>
      <c r="K383" s="203"/>
      <c r="L383" s="11"/>
      <c r="M383" s="11"/>
      <c r="N383" s="161"/>
      <c r="O383" s="200"/>
      <c r="P383" s="201"/>
      <c r="Q383" s="161"/>
      <c r="R383" s="161"/>
      <c r="S383" s="200"/>
      <c r="T383" s="201"/>
      <c r="U383" s="213"/>
      <c r="V383" s="200"/>
      <c r="W383" s="200"/>
      <c r="X383" s="107"/>
      <c r="Y383" s="213"/>
      <c r="Z383" s="161"/>
      <c r="AA383" s="200"/>
      <c r="AB383" s="202"/>
      <c r="AC383" s="213"/>
      <c r="AD383" s="152"/>
      <c r="AE383" s="161"/>
      <c r="AF383" s="21"/>
      <c r="AG383" s="21"/>
      <c r="AH383" s="21"/>
      <c r="AI383" s="21"/>
      <c r="AJ383" s="21"/>
      <c r="AK383" s="21"/>
      <c r="AL383" s="21"/>
    </row>
    <row r="384" spans="2:38" x14ac:dyDescent="0.2">
      <c r="B384" s="11"/>
      <c r="C384" s="213"/>
      <c r="D384" s="11"/>
      <c r="E384" s="197"/>
      <c r="F384" s="11"/>
      <c r="G384" s="11"/>
      <c r="H384" s="11"/>
      <c r="I384" s="11"/>
      <c r="J384" s="198"/>
      <c r="K384" s="203"/>
      <c r="L384" s="11"/>
      <c r="M384" s="11"/>
      <c r="N384" s="161"/>
      <c r="O384" s="200"/>
      <c r="P384" s="201"/>
      <c r="Q384" s="161"/>
      <c r="R384" s="161"/>
      <c r="S384" s="200"/>
      <c r="T384" s="201"/>
      <c r="U384" s="213"/>
      <c r="V384" s="200"/>
      <c r="W384" s="200"/>
      <c r="X384" s="107"/>
      <c r="Y384" s="213"/>
      <c r="Z384" s="161"/>
      <c r="AA384" s="200"/>
      <c r="AB384" s="202"/>
      <c r="AC384" s="213"/>
      <c r="AD384" s="152"/>
      <c r="AE384" s="161"/>
      <c r="AF384" s="21"/>
      <c r="AG384" s="21"/>
      <c r="AH384" s="21"/>
      <c r="AI384" s="21"/>
      <c r="AJ384" s="21"/>
      <c r="AK384" s="21"/>
      <c r="AL384" s="21"/>
    </row>
    <row r="385" spans="2:38" x14ac:dyDescent="0.2">
      <c r="B385" s="11"/>
      <c r="C385" s="213"/>
      <c r="D385" s="11"/>
      <c r="E385" s="197"/>
      <c r="F385" s="11"/>
      <c r="G385" s="11"/>
      <c r="H385" s="11"/>
      <c r="I385" s="11"/>
      <c r="J385" s="198"/>
      <c r="K385" s="203"/>
      <c r="L385" s="11"/>
      <c r="M385" s="11"/>
      <c r="N385" s="161"/>
      <c r="O385" s="200"/>
      <c r="P385" s="201"/>
      <c r="Q385" s="161"/>
      <c r="R385" s="161"/>
      <c r="S385" s="200"/>
      <c r="T385" s="201"/>
      <c r="U385" s="213"/>
      <c r="V385" s="200"/>
      <c r="W385" s="200"/>
      <c r="X385" s="107"/>
      <c r="Y385" s="213"/>
      <c r="Z385" s="161"/>
      <c r="AA385" s="200"/>
      <c r="AB385" s="202"/>
      <c r="AC385" s="213"/>
      <c r="AD385" s="152"/>
      <c r="AE385" s="161"/>
      <c r="AF385" s="21"/>
      <c r="AG385" s="21"/>
      <c r="AH385" s="21"/>
      <c r="AI385" s="21"/>
      <c r="AJ385" s="21"/>
      <c r="AK385" s="21"/>
      <c r="AL385" s="21"/>
    </row>
    <row r="386" spans="2:38" x14ac:dyDescent="0.2">
      <c r="B386" s="11"/>
      <c r="C386" s="213"/>
      <c r="D386" s="11"/>
      <c r="E386" s="197"/>
      <c r="F386" s="11"/>
      <c r="G386" s="11"/>
      <c r="H386" s="11"/>
      <c r="I386" s="11"/>
      <c r="J386" s="198"/>
      <c r="K386" s="203"/>
      <c r="L386" s="11"/>
      <c r="M386" s="11"/>
      <c r="N386" s="161"/>
      <c r="O386" s="200"/>
      <c r="P386" s="201"/>
      <c r="Q386" s="161"/>
      <c r="R386" s="161"/>
      <c r="S386" s="200"/>
      <c r="T386" s="201"/>
      <c r="U386" s="213"/>
      <c r="V386" s="200"/>
      <c r="W386" s="200"/>
      <c r="X386" s="107"/>
      <c r="Y386" s="213"/>
      <c r="Z386" s="161"/>
      <c r="AA386" s="200"/>
      <c r="AB386" s="202"/>
      <c r="AC386" s="213"/>
      <c r="AD386" s="152"/>
      <c r="AE386" s="161"/>
      <c r="AF386" s="21"/>
      <c r="AG386" s="21"/>
      <c r="AH386" s="21"/>
      <c r="AI386" s="21"/>
      <c r="AJ386" s="21"/>
      <c r="AK386" s="21"/>
      <c r="AL386" s="21"/>
    </row>
    <row r="387" spans="2:38" x14ac:dyDescent="0.2">
      <c r="B387" s="11"/>
      <c r="C387" s="213"/>
      <c r="D387" s="11"/>
      <c r="E387" s="197"/>
      <c r="F387" s="11"/>
      <c r="G387" s="11"/>
      <c r="H387" s="11"/>
      <c r="I387" s="11"/>
      <c r="J387" s="198"/>
      <c r="K387" s="203"/>
      <c r="L387" s="11"/>
      <c r="M387" s="11"/>
      <c r="N387" s="161"/>
      <c r="O387" s="200"/>
      <c r="P387" s="201"/>
      <c r="Q387" s="161"/>
      <c r="R387" s="161"/>
      <c r="S387" s="200"/>
      <c r="T387" s="201"/>
      <c r="U387" s="213"/>
      <c r="V387" s="200"/>
      <c r="W387" s="200"/>
      <c r="X387" s="107"/>
      <c r="Y387" s="213"/>
      <c r="Z387" s="161"/>
      <c r="AA387" s="200"/>
      <c r="AB387" s="202"/>
      <c r="AC387" s="213"/>
      <c r="AD387" s="152"/>
      <c r="AE387" s="161"/>
      <c r="AF387" s="21"/>
      <c r="AG387" s="21"/>
      <c r="AH387" s="21"/>
      <c r="AI387" s="21"/>
      <c r="AJ387" s="21"/>
      <c r="AK387" s="21"/>
      <c r="AL387" s="21"/>
    </row>
    <row r="388" spans="2:38" x14ac:dyDescent="0.2">
      <c r="B388" s="11"/>
      <c r="C388" s="213"/>
      <c r="D388" s="11"/>
      <c r="E388" s="197"/>
      <c r="F388" s="11"/>
      <c r="G388" s="11"/>
      <c r="H388" s="11"/>
      <c r="I388" s="11"/>
      <c r="J388" s="198"/>
      <c r="K388" s="203"/>
      <c r="L388" s="11"/>
      <c r="M388" s="11"/>
      <c r="N388" s="161"/>
      <c r="O388" s="200"/>
      <c r="P388" s="201"/>
      <c r="Q388" s="161"/>
      <c r="R388" s="161"/>
      <c r="S388" s="200"/>
      <c r="T388" s="201"/>
      <c r="U388" s="213"/>
      <c r="V388" s="200"/>
      <c r="W388" s="200"/>
      <c r="X388" s="107"/>
      <c r="Y388" s="213"/>
      <c r="Z388" s="161"/>
      <c r="AA388" s="200"/>
      <c r="AB388" s="202"/>
      <c r="AC388" s="213"/>
      <c r="AD388" s="152"/>
      <c r="AE388" s="161"/>
      <c r="AF388" s="21"/>
      <c r="AG388" s="21"/>
      <c r="AH388" s="21"/>
      <c r="AI388" s="21"/>
      <c r="AJ388" s="21"/>
      <c r="AK388" s="21"/>
      <c r="AL388" s="21"/>
    </row>
    <row r="389" spans="2:38" x14ac:dyDescent="0.2">
      <c r="B389" s="11"/>
      <c r="C389" s="213"/>
      <c r="D389" s="11"/>
      <c r="E389" s="197"/>
      <c r="F389" s="11"/>
      <c r="G389" s="11"/>
      <c r="H389" s="11"/>
      <c r="I389" s="11"/>
      <c r="J389" s="198"/>
      <c r="K389" s="203"/>
      <c r="L389" s="11"/>
      <c r="M389" s="11"/>
      <c r="N389" s="161"/>
      <c r="O389" s="200"/>
      <c r="P389" s="201"/>
      <c r="Q389" s="161"/>
      <c r="R389" s="161"/>
      <c r="S389" s="200"/>
      <c r="T389" s="201"/>
      <c r="U389" s="213"/>
      <c r="V389" s="200"/>
      <c r="W389" s="200"/>
      <c r="X389" s="107"/>
      <c r="Y389" s="213"/>
      <c r="Z389" s="161"/>
      <c r="AA389" s="200"/>
      <c r="AB389" s="202"/>
      <c r="AC389" s="213"/>
      <c r="AD389" s="152"/>
      <c r="AE389" s="161"/>
      <c r="AF389" s="21"/>
      <c r="AG389" s="21"/>
      <c r="AH389" s="21"/>
      <c r="AI389" s="21"/>
      <c r="AJ389" s="21"/>
      <c r="AK389" s="21"/>
      <c r="AL389" s="21"/>
    </row>
    <row r="390" spans="2:38" x14ac:dyDescent="0.2">
      <c r="B390" s="11"/>
      <c r="C390" s="213"/>
      <c r="D390" s="11"/>
      <c r="E390" s="197"/>
      <c r="F390" s="11"/>
      <c r="G390" s="11"/>
      <c r="H390" s="11"/>
      <c r="I390" s="11"/>
      <c r="J390" s="198"/>
      <c r="K390" s="203"/>
      <c r="L390" s="11"/>
      <c r="M390" s="11"/>
      <c r="N390" s="161"/>
      <c r="O390" s="200"/>
      <c r="P390" s="201"/>
      <c r="Q390" s="161"/>
      <c r="R390" s="161"/>
      <c r="S390" s="200"/>
      <c r="T390" s="201"/>
      <c r="U390" s="213"/>
      <c r="V390" s="200"/>
      <c r="W390" s="200"/>
      <c r="X390" s="107"/>
      <c r="Y390" s="213"/>
      <c r="Z390" s="161"/>
      <c r="AA390" s="200"/>
      <c r="AB390" s="202"/>
      <c r="AC390" s="213"/>
      <c r="AD390" s="152"/>
      <c r="AE390" s="161"/>
      <c r="AF390" s="21"/>
      <c r="AG390" s="21"/>
      <c r="AH390" s="21"/>
      <c r="AI390" s="21"/>
      <c r="AJ390" s="21"/>
      <c r="AK390" s="21"/>
      <c r="AL390" s="21"/>
    </row>
    <row r="391" spans="2:38" x14ac:dyDescent="0.2">
      <c r="B391" s="11"/>
      <c r="C391" s="213"/>
      <c r="D391" s="11"/>
      <c r="E391" s="197"/>
      <c r="F391" s="11"/>
      <c r="G391" s="11"/>
      <c r="H391" s="11"/>
      <c r="I391" s="11"/>
      <c r="J391" s="198"/>
      <c r="K391" s="203"/>
      <c r="L391" s="11"/>
      <c r="M391" s="11"/>
      <c r="N391" s="161"/>
      <c r="O391" s="200"/>
      <c r="P391" s="201"/>
      <c r="Q391" s="161"/>
      <c r="R391" s="161"/>
      <c r="S391" s="200"/>
      <c r="T391" s="201"/>
      <c r="U391" s="213"/>
      <c r="V391" s="200"/>
      <c r="W391" s="200"/>
      <c r="X391" s="107"/>
      <c r="Y391" s="213"/>
      <c r="Z391" s="161"/>
      <c r="AA391" s="200"/>
      <c r="AB391" s="202"/>
      <c r="AC391" s="213"/>
      <c r="AD391" s="152"/>
      <c r="AE391" s="161"/>
      <c r="AF391" s="21"/>
      <c r="AG391" s="21"/>
      <c r="AH391" s="21"/>
      <c r="AI391" s="21"/>
      <c r="AJ391" s="21"/>
      <c r="AK391" s="21"/>
      <c r="AL391" s="21"/>
    </row>
    <row r="392" spans="2:38" x14ac:dyDescent="0.2">
      <c r="B392" s="11"/>
      <c r="C392" s="213"/>
      <c r="D392" s="11"/>
      <c r="E392" s="197"/>
      <c r="F392" s="11"/>
      <c r="G392" s="11"/>
      <c r="H392" s="11"/>
      <c r="I392" s="11"/>
      <c r="J392" s="198"/>
      <c r="K392" s="203"/>
      <c r="L392" s="11"/>
      <c r="M392" s="11"/>
      <c r="N392" s="161"/>
      <c r="O392" s="200"/>
      <c r="P392" s="201"/>
      <c r="Q392" s="161"/>
      <c r="R392" s="161"/>
      <c r="S392" s="200"/>
      <c r="T392" s="201"/>
      <c r="U392" s="213"/>
      <c r="V392" s="200"/>
      <c r="W392" s="200"/>
      <c r="X392" s="107"/>
      <c r="Y392" s="213"/>
      <c r="Z392" s="161"/>
      <c r="AA392" s="200"/>
      <c r="AB392" s="202"/>
      <c r="AC392" s="213"/>
      <c r="AD392" s="152"/>
      <c r="AE392" s="161"/>
      <c r="AF392" s="21"/>
      <c r="AG392" s="21"/>
      <c r="AH392" s="21"/>
      <c r="AI392" s="21"/>
      <c r="AJ392" s="21"/>
      <c r="AK392" s="21"/>
      <c r="AL392" s="21"/>
    </row>
    <row r="393" spans="2:38" x14ac:dyDescent="0.2">
      <c r="L393"/>
      <c r="N393" s="153"/>
      <c r="O393" s="154"/>
      <c r="P393" s="155"/>
      <c r="Q393" s="153"/>
      <c r="R393" s="153"/>
      <c r="S393" s="154"/>
      <c r="T393" s="155"/>
      <c r="V393" s="154"/>
      <c r="W393" s="154"/>
      <c r="X393" s="107"/>
      <c r="Z393" s="153"/>
      <c r="AA393" s="154"/>
      <c r="AB393" s="202"/>
      <c r="AD393" s="152"/>
      <c r="AE393" s="153"/>
      <c r="AF393" s="21"/>
      <c r="AG393" s="21"/>
      <c r="AH393" s="21"/>
      <c r="AI393" s="21"/>
      <c r="AJ393" s="21"/>
    </row>
    <row r="394" spans="2:38" x14ac:dyDescent="0.2">
      <c r="L394"/>
      <c r="N394" s="153"/>
      <c r="O394" s="154"/>
      <c r="P394" s="155"/>
      <c r="Q394" s="153"/>
      <c r="R394" s="153"/>
      <c r="S394" s="154"/>
      <c r="T394" s="155"/>
      <c r="V394" s="154"/>
      <c r="W394" s="154"/>
      <c r="X394" s="107"/>
      <c r="Z394" s="153"/>
      <c r="AA394" s="154"/>
      <c r="AB394" s="202"/>
      <c r="AD394" s="152"/>
      <c r="AE394" s="153"/>
      <c r="AF394" s="21"/>
      <c r="AG394" s="21"/>
      <c r="AH394" s="21"/>
      <c r="AI394" s="21"/>
      <c r="AJ394" s="21"/>
    </row>
    <row r="395" spans="2:38" x14ac:dyDescent="0.2">
      <c r="L395"/>
      <c r="N395" s="153"/>
      <c r="O395" s="154"/>
      <c r="P395" s="155"/>
      <c r="Q395" s="153"/>
      <c r="R395" s="153"/>
      <c r="S395" s="154"/>
      <c r="T395" s="155"/>
      <c r="V395" s="154"/>
      <c r="W395" s="154"/>
      <c r="X395" s="153"/>
      <c r="Z395" s="153"/>
      <c r="AA395" s="154"/>
      <c r="AB395" s="202"/>
      <c r="AD395" s="152"/>
      <c r="AE395" s="153"/>
      <c r="AF395" s="21"/>
      <c r="AG395" s="21"/>
      <c r="AH395" s="21"/>
      <c r="AI395" s="21"/>
      <c r="AJ395" s="21"/>
    </row>
    <row r="396" spans="2:38" x14ac:dyDescent="0.2">
      <c r="L396"/>
      <c r="N396" s="153"/>
      <c r="O396" s="154"/>
      <c r="P396" s="155"/>
      <c r="Q396" s="153"/>
      <c r="R396" s="153"/>
      <c r="S396" s="154"/>
      <c r="T396" s="155"/>
      <c r="V396" s="154"/>
      <c r="W396" s="154"/>
      <c r="X396" s="153"/>
      <c r="Z396" s="153"/>
      <c r="AA396" s="154"/>
      <c r="AB396" s="202"/>
      <c r="AD396" s="152"/>
      <c r="AE396" s="153"/>
      <c r="AF396" s="21"/>
      <c r="AG396" s="21"/>
      <c r="AH396" s="21"/>
      <c r="AI396" s="21"/>
      <c r="AJ396" s="21"/>
    </row>
    <row r="397" spans="2:38" x14ac:dyDescent="0.2">
      <c r="L397"/>
      <c r="N397" s="153"/>
      <c r="O397" s="154"/>
      <c r="P397" s="155"/>
      <c r="Q397" s="153"/>
      <c r="R397" s="153"/>
      <c r="S397" s="154"/>
      <c r="T397" s="155"/>
      <c r="V397" s="154"/>
      <c r="W397" s="154"/>
      <c r="X397" s="153"/>
      <c r="Z397" s="153"/>
      <c r="AA397" s="154"/>
      <c r="AB397" s="202"/>
      <c r="AD397" s="152"/>
      <c r="AE397" s="153"/>
      <c r="AF397" s="21"/>
      <c r="AG397" s="21"/>
      <c r="AH397" s="21"/>
      <c r="AI397" s="21"/>
      <c r="AJ397" s="21"/>
    </row>
    <row r="398" spans="2:38" x14ac:dyDescent="0.2">
      <c r="L398"/>
      <c r="N398" s="153"/>
      <c r="O398" s="154"/>
      <c r="P398" s="155"/>
      <c r="Q398" s="153"/>
      <c r="R398" s="153"/>
      <c r="S398" s="154"/>
      <c r="T398" s="155"/>
      <c r="V398" s="154"/>
      <c r="W398" s="154"/>
      <c r="X398" s="153"/>
      <c r="Z398" s="153"/>
      <c r="AA398" s="154"/>
      <c r="AB398" s="202"/>
      <c r="AD398" s="152"/>
      <c r="AE398" s="153"/>
      <c r="AF398" s="21"/>
      <c r="AG398" s="21"/>
      <c r="AH398" s="21"/>
      <c r="AI398" s="21"/>
      <c r="AJ398" s="21"/>
    </row>
    <row r="399" spans="2:38" x14ac:dyDescent="0.2">
      <c r="L399"/>
      <c r="N399" s="153"/>
      <c r="O399" s="154"/>
      <c r="P399" s="155"/>
      <c r="Q399" s="153"/>
      <c r="R399" s="153"/>
      <c r="S399" s="154"/>
      <c r="T399" s="155"/>
      <c r="V399" s="154"/>
      <c r="W399" s="154"/>
      <c r="X399" s="153"/>
      <c r="Z399" s="153"/>
      <c r="AA399" s="154"/>
      <c r="AB399" s="202"/>
      <c r="AD399" s="152"/>
      <c r="AE399" s="153"/>
      <c r="AF399" s="21"/>
      <c r="AG399" s="21"/>
      <c r="AH399" s="21"/>
      <c r="AI399" s="21"/>
      <c r="AJ399" s="21"/>
    </row>
    <row r="400" spans="2:38" x14ac:dyDescent="0.2">
      <c r="L400"/>
      <c r="N400" s="153"/>
      <c r="O400" s="154"/>
      <c r="P400" s="155"/>
      <c r="Q400" s="153"/>
      <c r="R400" s="153"/>
      <c r="S400" s="154"/>
      <c r="T400" s="155"/>
      <c r="V400" s="154"/>
      <c r="W400" s="154"/>
      <c r="X400" s="153"/>
      <c r="Z400" s="153"/>
      <c r="AA400" s="154"/>
      <c r="AB400" s="202"/>
      <c r="AD400" s="152"/>
      <c r="AE400" s="153"/>
      <c r="AF400" s="21"/>
      <c r="AG400" s="21"/>
      <c r="AH400" s="21"/>
      <c r="AI400" s="21"/>
      <c r="AJ400" s="21"/>
    </row>
    <row r="401" spans="12:36" x14ac:dyDescent="0.2">
      <c r="L401"/>
      <c r="N401" s="153"/>
      <c r="O401" s="154"/>
      <c r="P401" s="155"/>
      <c r="Q401" s="153"/>
      <c r="R401" s="153"/>
      <c r="S401" s="154"/>
      <c r="T401" s="155"/>
      <c r="V401" s="154"/>
      <c r="W401" s="154"/>
      <c r="X401" s="153"/>
      <c r="Z401" s="153"/>
      <c r="AA401" s="154"/>
      <c r="AB401" s="202"/>
      <c r="AD401" s="152"/>
      <c r="AE401" s="153"/>
      <c r="AF401" s="21"/>
      <c r="AG401" s="21"/>
      <c r="AH401" s="21"/>
      <c r="AI401" s="21"/>
      <c r="AJ401" s="21"/>
    </row>
    <row r="402" spans="12:36" x14ac:dyDescent="0.2">
      <c r="L402"/>
      <c r="N402" s="153"/>
      <c r="O402" s="154"/>
      <c r="P402" s="155"/>
      <c r="Q402" s="153"/>
      <c r="R402" s="153"/>
      <c r="S402" s="154"/>
      <c r="T402" s="155"/>
      <c r="V402" s="154"/>
      <c r="W402" s="154"/>
      <c r="X402" s="153"/>
      <c r="Z402" s="153"/>
      <c r="AA402" s="154"/>
      <c r="AB402" s="202"/>
      <c r="AD402" s="152"/>
      <c r="AE402" s="153"/>
      <c r="AF402" s="21"/>
      <c r="AG402" s="21"/>
      <c r="AH402" s="21"/>
      <c r="AI402" s="21"/>
      <c r="AJ402" s="21"/>
    </row>
    <row r="403" spans="12:36" x14ac:dyDescent="0.2">
      <c r="L403"/>
      <c r="N403" s="153"/>
      <c r="O403" s="154"/>
      <c r="P403" s="155"/>
      <c r="Q403" s="153"/>
      <c r="R403" s="153"/>
      <c r="S403" s="154"/>
      <c r="T403" s="155"/>
      <c r="V403" s="154"/>
      <c r="W403" s="154"/>
      <c r="X403" s="153"/>
      <c r="Z403" s="153"/>
      <c r="AA403" s="154"/>
      <c r="AB403" s="202"/>
      <c r="AD403" s="152"/>
      <c r="AE403" s="153"/>
      <c r="AF403" s="21"/>
      <c r="AG403" s="21"/>
      <c r="AH403" s="21"/>
      <c r="AI403" s="21"/>
      <c r="AJ403" s="21"/>
    </row>
    <row r="404" spans="12:36" x14ac:dyDescent="0.2">
      <c r="L404"/>
      <c r="N404" s="153"/>
      <c r="O404" s="154"/>
      <c r="P404" s="155"/>
      <c r="Q404" s="153"/>
      <c r="R404" s="153"/>
      <c r="S404" s="154"/>
      <c r="T404" s="155"/>
      <c r="V404" s="154"/>
      <c r="W404" s="154"/>
      <c r="X404" s="153"/>
      <c r="Z404" s="153"/>
      <c r="AA404" s="154"/>
      <c r="AB404" s="202"/>
      <c r="AD404" s="152"/>
      <c r="AE404" s="153"/>
      <c r="AF404" s="21"/>
      <c r="AG404" s="21"/>
      <c r="AH404" s="21"/>
      <c r="AI404" s="21"/>
      <c r="AJ404" s="21"/>
    </row>
    <row r="405" spans="12:36" x14ac:dyDescent="0.2">
      <c r="L405"/>
      <c r="N405" s="153"/>
      <c r="O405" s="154"/>
      <c r="P405" s="155"/>
      <c r="Q405" s="153"/>
      <c r="R405" s="153"/>
      <c r="S405" s="154"/>
      <c r="T405" s="155"/>
      <c r="V405" s="154"/>
      <c r="W405" s="154"/>
      <c r="X405" s="153"/>
      <c r="Z405" s="153"/>
      <c r="AA405" s="154"/>
      <c r="AB405" s="202"/>
      <c r="AD405" s="152"/>
      <c r="AE405" s="153"/>
      <c r="AF405" s="21"/>
      <c r="AG405" s="21"/>
      <c r="AH405" s="21"/>
      <c r="AI405" s="21"/>
      <c r="AJ405" s="21"/>
    </row>
    <row r="406" spans="12:36" x14ac:dyDescent="0.2">
      <c r="L406"/>
      <c r="N406" s="153"/>
      <c r="O406" s="154"/>
      <c r="P406" s="155"/>
      <c r="Q406" s="153"/>
      <c r="R406" s="153"/>
      <c r="S406" s="154"/>
      <c r="T406" s="155"/>
      <c r="V406" s="154"/>
      <c r="W406" s="154"/>
      <c r="X406" s="153"/>
      <c r="Z406" s="153"/>
      <c r="AA406" s="154"/>
      <c r="AB406" s="202"/>
      <c r="AD406" s="152"/>
      <c r="AE406" s="153"/>
      <c r="AF406" s="21"/>
      <c r="AG406" s="21"/>
      <c r="AH406" s="21"/>
      <c r="AI406" s="21"/>
      <c r="AJ406" s="21"/>
    </row>
    <row r="407" spans="12:36" x14ac:dyDescent="0.2">
      <c r="L407"/>
      <c r="N407" s="153"/>
      <c r="O407" s="154"/>
      <c r="P407" s="155"/>
      <c r="Q407" s="153"/>
      <c r="R407" s="153"/>
      <c r="S407" s="154"/>
      <c r="T407" s="155"/>
      <c r="V407" s="154"/>
      <c r="W407" s="154"/>
      <c r="X407" s="153"/>
      <c r="Z407" s="153"/>
      <c r="AA407" s="154"/>
      <c r="AB407" s="202"/>
      <c r="AD407" s="152"/>
      <c r="AE407" s="153"/>
      <c r="AF407" s="21"/>
      <c r="AG407" s="21"/>
      <c r="AH407" s="21"/>
      <c r="AI407" s="21"/>
      <c r="AJ407" s="21"/>
    </row>
    <row r="408" spans="12:36" x14ac:dyDescent="0.2">
      <c r="L408"/>
      <c r="N408" s="153"/>
      <c r="O408" s="154"/>
      <c r="P408" s="155"/>
      <c r="Q408" s="153"/>
      <c r="R408" s="153"/>
      <c r="S408" s="154"/>
      <c r="T408" s="155"/>
      <c r="V408" s="154"/>
      <c r="W408" s="154"/>
      <c r="X408" s="153"/>
      <c r="Z408" s="153"/>
      <c r="AA408" s="154"/>
      <c r="AB408" s="202"/>
      <c r="AD408" s="152"/>
      <c r="AE408" s="153"/>
      <c r="AF408" s="21"/>
      <c r="AG408" s="21"/>
      <c r="AH408" s="21"/>
      <c r="AI408" s="21"/>
      <c r="AJ408" s="21"/>
    </row>
    <row r="409" spans="12:36" x14ac:dyDescent="0.2">
      <c r="L409"/>
      <c r="N409" s="153"/>
      <c r="O409" s="154"/>
      <c r="P409" s="155"/>
      <c r="Q409" s="153"/>
      <c r="R409" s="153"/>
      <c r="S409" s="154"/>
      <c r="T409" s="155"/>
      <c r="V409" s="154"/>
      <c r="W409" s="154"/>
      <c r="X409" s="153"/>
      <c r="Z409" s="153"/>
      <c r="AA409" s="154"/>
      <c r="AB409" s="202"/>
      <c r="AD409" s="152"/>
      <c r="AE409" s="153"/>
      <c r="AF409" s="21"/>
      <c r="AG409" s="21"/>
      <c r="AH409" s="21"/>
      <c r="AI409" s="21"/>
      <c r="AJ409" s="21"/>
    </row>
    <row r="410" spans="12:36" x14ac:dyDescent="0.2">
      <c r="L410"/>
      <c r="N410" s="153"/>
      <c r="O410" s="154"/>
      <c r="P410" s="155"/>
      <c r="Q410" s="153"/>
      <c r="R410" s="153"/>
      <c r="S410" s="154"/>
      <c r="T410" s="155"/>
      <c r="V410" s="154"/>
      <c r="W410" s="154"/>
      <c r="X410" s="153"/>
      <c r="Z410" s="153"/>
      <c r="AA410" s="154"/>
      <c r="AB410" s="202"/>
      <c r="AD410" s="152"/>
      <c r="AE410" s="153"/>
      <c r="AF410" s="21"/>
      <c r="AG410" s="21"/>
      <c r="AH410" s="21"/>
      <c r="AI410" s="21"/>
      <c r="AJ410" s="21"/>
    </row>
    <row r="411" spans="12:36" x14ac:dyDescent="0.2">
      <c r="L411"/>
      <c r="N411" s="153"/>
      <c r="O411" s="154"/>
      <c r="P411" s="155"/>
      <c r="Q411" s="153"/>
      <c r="R411" s="153"/>
      <c r="S411" s="154"/>
      <c r="T411" s="155"/>
      <c r="V411" s="154"/>
      <c r="W411" s="154"/>
      <c r="X411" s="153"/>
      <c r="Z411" s="153"/>
      <c r="AA411" s="154"/>
      <c r="AB411" s="202"/>
      <c r="AD411" s="152"/>
      <c r="AE411" s="153"/>
      <c r="AF411" s="21"/>
      <c r="AG411" s="21"/>
      <c r="AH411" s="21"/>
      <c r="AI411" s="21"/>
      <c r="AJ411" s="21"/>
    </row>
    <row r="412" spans="12:36" x14ac:dyDescent="0.2">
      <c r="L412"/>
      <c r="N412" s="153"/>
      <c r="O412" s="154"/>
      <c r="P412" s="155"/>
      <c r="Q412" s="153"/>
      <c r="R412" s="153"/>
      <c r="S412" s="154"/>
      <c r="T412" s="155"/>
      <c r="V412" s="154"/>
      <c r="W412" s="154"/>
      <c r="X412" s="153"/>
      <c r="Z412" s="153"/>
      <c r="AA412" s="154"/>
      <c r="AB412" s="202"/>
      <c r="AD412" s="152"/>
      <c r="AE412" s="153"/>
      <c r="AF412" s="21"/>
      <c r="AG412" s="21"/>
      <c r="AH412" s="21"/>
      <c r="AI412" s="21"/>
      <c r="AJ412" s="21"/>
    </row>
    <row r="413" spans="12:36" x14ac:dyDescent="0.2">
      <c r="L413"/>
      <c r="N413" s="153"/>
      <c r="O413" s="154"/>
      <c r="P413" s="155"/>
      <c r="Q413" s="153"/>
      <c r="R413" s="153"/>
      <c r="S413" s="154"/>
      <c r="T413" s="155"/>
      <c r="V413" s="154"/>
      <c r="W413" s="154"/>
      <c r="X413" s="153"/>
      <c r="Z413" s="153"/>
      <c r="AA413" s="154"/>
      <c r="AB413" s="202"/>
      <c r="AD413" s="152"/>
      <c r="AE413" s="153"/>
      <c r="AF413" s="21"/>
      <c r="AG413" s="21"/>
      <c r="AH413" s="21"/>
      <c r="AI413" s="21"/>
      <c r="AJ413" s="21"/>
    </row>
    <row r="414" spans="12:36" x14ac:dyDescent="0.2">
      <c r="L414"/>
      <c r="N414" s="153"/>
      <c r="O414" s="154"/>
      <c r="P414" s="155"/>
      <c r="Q414" s="153"/>
      <c r="R414" s="153"/>
      <c r="S414" s="154"/>
      <c r="T414" s="155"/>
      <c r="V414" s="154"/>
      <c r="W414" s="154"/>
      <c r="X414" s="153"/>
      <c r="Z414" s="153"/>
      <c r="AA414" s="154"/>
      <c r="AB414" s="202"/>
      <c r="AD414" s="152"/>
      <c r="AE414" s="153"/>
      <c r="AF414" s="21"/>
      <c r="AG414" s="21"/>
      <c r="AH414" s="21"/>
      <c r="AI414" s="21"/>
      <c r="AJ414" s="21"/>
    </row>
    <row r="415" spans="12:36" x14ac:dyDescent="0.2">
      <c r="L415"/>
      <c r="N415" s="153"/>
      <c r="O415" s="154"/>
      <c r="P415" s="155"/>
      <c r="Q415" s="153"/>
      <c r="R415" s="153"/>
      <c r="S415" s="154"/>
      <c r="T415" s="155"/>
      <c r="V415" s="154"/>
      <c r="W415" s="154"/>
      <c r="X415" s="153"/>
      <c r="Z415" s="153"/>
      <c r="AA415" s="154"/>
      <c r="AB415" s="202"/>
      <c r="AD415" s="152"/>
      <c r="AE415" s="153"/>
      <c r="AF415" s="21"/>
      <c r="AG415" s="21"/>
      <c r="AH415" s="21"/>
      <c r="AI415" s="21"/>
      <c r="AJ415" s="21"/>
    </row>
    <row r="416" spans="12:36" x14ac:dyDescent="0.2">
      <c r="L416"/>
      <c r="N416" s="153"/>
      <c r="O416" s="154"/>
      <c r="P416" s="155"/>
      <c r="Q416" s="153"/>
      <c r="R416" s="153"/>
      <c r="S416" s="154"/>
      <c r="T416" s="155"/>
      <c r="V416" s="154"/>
      <c r="W416" s="154"/>
      <c r="X416" s="153"/>
      <c r="Z416" s="153"/>
      <c r="AA416" s="154"/>
      <c r="AB416" s="202"/>
      <c r="AD416" s="152"/>
      <c r="AE416" s="153"/>
      <c r="AF416" s="21"/>
      <c r="AG416" s="21"/>
      <c r="AH416" s="21"/>
      <c r="AI416" s="21"/>
      <c r="AJ416" s="21"/>
    </row>
    <row r="417" spans="12:36" x14ac:dyDescent="0.2">
      <c r="L417"/>
      <c r="N417" s="153"/>
      <c r="O417" s="154"/>
      <c r="P417" s="155"/>
      <c r="Q417" s="153"/>
      <c r="R417" s="153"/>
      <c r="S417" s="154"/>
      <c r="T417" s="155"/>
      <c r="V417" s="154"/>
      <c r="W417" s="154"/>
      <c r="X417" s="153"/>
      <c r="Z417" s="153"/>
      <c r="AA417" s="154"/>
      <c r="AB417" s="202"/>
      <c r="AD417" s="152"/>
      <c r="AE417" s="153"/>
      <c r="AF417" s="21"/>
      <c r="AG417" s="21"/>
      <c r="AH417" s="21"/>
      <c r="AI417" s="21"/>
      <c r="AJ417" s="21"/>
    </row>
    <row r="418" spans="12:36" x14ac:dyDescent="0.2">
      <c r="L418"/>
      <c r="N418" s="153"/>
      <c r="O418" s="154"/>
      <c r="P418" s="155"/>
      <c r="Q418" s="153"/>
      <c r="R418" s="153"/>
      <c r="S418" s="154"/>
      <c r="T418" s="155"/>
      <c r="V418" s="154"/>
      <c r="W418" s="154"/>
      <c r="X418" s="153"/>
      <c r="Z418" s="153"/>
      <c r="AA418" s="154"/>
      <c r="AB418" s="202"/>
      <c r="AD418" s="152"/>
      <c r="AE418" s="153"/>
      <c r="AF418" s="21"/>
      <c r="AG418" s="21"/>
      <c r="AH418" s="21"/>
      <c r="AI418" s="21"/>
      <c r="AJ418" s="21"/>
    </row>
    <row r="419" spans="12:36" x14ac:dyDescent="0.2">
      <c r="L419"/>
      <c r="N419" s="153"/>
      <c r="O419" s="154"/>
      <c r="P419" s="155"/>
      <c r="Q419" s="153"/>
      <c r="R419" s="153"/>
      <c r="S419" s="154"/>
      <c r="T419" s="155"/>
      <c r="V419" s="154"/>
      <c r="W419" s="154"/>
      <c r="X419" s="153"/>
      <c r="Z419" s="153"/>
      <c r="AA419" s="154"/>
      <c r="AB419" s="202"/>
      <c r="AD419" s="152"/>
      <c r="AE419" s="153"/>
      <c r="AF419" s="21"/>
      <c r="AG419" s="21"/>
      <c r="AH419" s="21"/>
      <c r="AI419" s="21"/>
      <c r="AJ419" s="21"/>
    </row>
    <row r="420" spans="12:36" x14ac:dyDescent="0.2">
      <c r="L420"/>
      <c r="N420" s="153"/>
      <c r="O420" s="154"/>
      <c r="P420" s="155"/>
      <c r="Q420" s="153"/>
      <c r="R420" s="153"/>
      <c r="S420" s="154"/>
      <c r="T420" s="155"/>
      <c r="V420" s="154"/>
      <c r="W420" s="154"/>
      <c r="X420" s="153"/>
      <c r="Z420" s="153"/>
      <c r="AA420" s="154"/>
      <c r="AB420" s="202"/>
      <c r="AD420" s="152"/>
      <c r="AE420" s="153"/>
      <c r="AF420" s="21"/>
      <c r="AG420" s="21"/>
      <c r="AH420" s="21"/>
      <c r="AI420" s="21"/>
      <c r="AJ420" s="21"/>
    </row>
    <row r="421" spans="12:36" x14ac:dyDescent="0.2">
      <c r="L421"/>
      <c r="N421" s="153"/>
      <c r="O421" s="154"/>
      <c r="P421" s="155"/>
      <c r="Q421" s="153"/>
      <c r="R421" s="153"/>
      <c r="S421" s="154"/>
      <c r="T421" s="155"/>
      <c r="V421" s="154"/>
      <c r="W421" s="154"/>
      <c r="X421" s="153"/>
      <c r="Z421" s="153"/>
      <c r="AA421" s="154"/>
      <c r="AB421" s="202"/>
      <c r="AD421" s="152"/>
      <c r="AE421" s="153"/>
      <c r="AF421" s="21"/>
      <c r="AG421" s="21"/>
      <c r="AH421" s="21"/>
      <c r="AI421" s="21"/>
      <c r="AJ421" s="21"/>
    </row>
    <row r="422" spans="12:36" x14ac:dyDescent="0.2">
      <c r="L422"/>
      <c r="N422" s="153"/>
      <c r="O422" s="154"/>
      <c r="P422" s="155"/>
      <c r="Q422" s="153"/>
      <c r="R422" s="153"/>
      <c r="S422" s="154"/>
      <c r="T422" s="155"/>
      <c r="V422" s="154"/>
      <c r="W422" s="154"/>
      <c r="X422" s="153"/>
      <c r="Z422" s="153"/>
      <c r="AA422" s="154"/>
      <c r="AB422" s="202"/>
      <c r="AD422" s="152"/>
      <c r="AE422" s="153"/>
      <c r="AF422" s="21"/>
      <c r="AG422" s="21"/>
      <c r="AH422" s="21"/>
      <c r="AI422" s="21"/>
      <c r="AJ422" s="21"/>
    </row>
    <row r="423" spans="12:36" x14ac:dyDescent="0.2">
      <c r="L423"/>
      <c r="N423" s="153"/>
      <c r="O423" s="154"/>
      <c r="P423" s="155"/>
      <c r="Q423" s="153"/>
      <c r="R423" s="153"/>
      <c r="S423" s="154"/>
      <c r="T423" s="155"/>
      <c r="V423" s="154"/>
      <c r="W423" s="154"/>
      <c r="X423" s="153"/>
      <c r="Z423" s="153"/>
      <c r="AA423" s="154"/>
      <c r="AB423" s="202"/>
      <c r="AD423" s="152"/>
      <c r="AE423" s="153"/>
      <c r="AF423" s="21"/>
      <c r="AG423" s="21"/>
      <c r="AH423" s="21"/>
      <c r="AI423" s="21"/>
      <c r="AJ423" s="21"/>
    </row>
    <row r="424" spans="12:36" x14ac:dyDescent="0.2">
      <c r="L424"/>
      <c r="N424" s="153"/>
      <c r="O424" s="154"/>
      <c r="P424" s="155"/>
      <c r="Q424" s="153"/>
      <c r="R424" s="153"/>
      <c r="S424" s="154"/>
      <c r="T424" s="155"/>
      <c r="V424" s="154"/>
      <c r="W424" s="154"/>
      <c r="X424" s="153"/>
      <c r="Z424" s="153"/>
      <c r="AA424" s="154"/>
      <c r="AB424" s="202"/>
      <c r="AD424" s="152"/>
      <c r="AE424" s="153"/>
      <c r="AF424" s="21"/>
      <c r="AG424" s="21"/>
      <c r="AH424" s="21"/>
      <c r="AI424" s="21"/>
      <c r="AJ424" s="21"/>
    </row>
    <row r="425" spans="12:36" x14ac:dyDescent="0.2">
      <c r="L425"/>
      <c r="N425" s="153"/>
      <c r="O425" s="154"/>
      <c r="P425" s="155"/>
      <c r="Q425" s="153"/>
      <c r="R425" s="153"/>
      <c r="S425" s="154"/>
      <c r="T425" s="155"/>
      <c r="V425" s="154"/>
      <c r="W425" s="154"/>
      <c r="X425" s="153"/>
      <c r="Z425" s="153"/>
      <c r="AA425" s="154"/>
      <c r="AB425" s="202"/>
      <c r="AD425" s="152"/>
      <c r="AE425" s="153"/>
      <c r="AF425" s="21"/>
      <c r="AG425" s="21"/>
      <c r="AH425" s="21"/>
      <c r="AI425" s="21"/>
      <c r="AJ425" s="21"/>
    </row>
    <row r="426" spans="12:36" x14ac:dyDescent="0.2">
      <c r="L426"/>
      <c r="N426" s="153"/>
      <c r="O426" s="154"/>
      <c r="P426" s="155"/>
      <c r="Q426" s="153"/>
      <c r="R426" s="153"/>
      <c r="S426" s="154"/>
      <c r="T426" s="155"/>
      <c r="V426" s="154"/>
      <c r="W426" s="154"/>
      <c r="X426" s="153"/>
      <c r="Z426" s="153"/>
      <c r="AA426" s="154"/>
      <c r="AB426" s="202"/>
      <c r="AD426" s="152"/>
      <c r="AE426" s="153"/>
      <c r="AF426" s="21"/>
      <c r="AG426" s="21"/>
      <c r="AH426" s="21"/>
      <c r="AI426" s="21"/>
      <c r="AJ426" s="21"/>
    </row>
    <row r="427" spans="12:36" x14ac:dyDescent="0.2">
      <c r="L427"/>
      <c r="N427" s="153"/>
      <c r="O427" s="154"/>
      <c r="P427" s="155"/>
      <c r="Q427" s="153"/>
      <c r="R427" s="153"/>
      <c r="S427" s="154"/>
      <c r="T427" s="155"/>
      <c r="V427" s="154"/>
      <c r="W427" s="154"/>
      <c r="X427" s="153"/>
      <c r="Z427" s="153"/>
      <c r="AA427" s="154"/>
      <c r="AB427" s="202"/>
      <c r="AD427" s="152"/>
      <c r="AE427" s="153"/>
      <c r="AF427" s="21"/>
      <c r="AG427" s="21"/>
      <c r="AH427" s="21"/>
      <c r="AI427" s="21"/>
      <c r="AJ427" s="21"/>
    </row>
    <row r="428" spans="12:36" x14ac:dyDescent="0.2">
      <c r="L428"/>
      <c r="N428" s="153"/>
      <c r="O428" s="154"/>
      <c r="P428" s="155"/>
      <c r="Q428" s="153"/>
      <c r="R428" s="153"/>
      <c r="S428" s="154"/>
      <c r="T428" s="155"/>
      <c r="V428" s="154"/>
      <c r="W428" s="154"/>
      <c r="X428" s="153"/>
      <c r="Z428" s="153"/>
      <c r="AA428" s="154"/>
      <c r="AB428" s="202"/>
      <c r="AD428" s="152"/>
      <c r="AE428" s="153"/>
      <c r="AF428" s="21"/>
      <c r="AG428" s="21"/>
      <c r="AH428" s="21"/>
      <c r="AI428" s="21"/>
      <c r="AJ428" s="21"/>
    </row>
    <row r="429" spans="12:36" x14ac:dyDescent="0.2">
      <c r="L429"/>
      <c r="N429" s="153"/>
      <c r="O429" s="154"/>
      <c r="P429" s="155"/>
      <c r="Q429" s="153"/>
      <c r="R429" s="153"/>
      <c r="S429" s="154"/>
      <c r="T429" s="155"/>
      <c r="V429" s="154"/>
      <c r="W429" s="154"/>
      <c r="X429" s="153"/>
      <c r="Z429" s="153"/>
      <c r="AA429" s="154"/>
      <c r="AB429" s="202"/>
      <c r="AD429" s="152"/>
      <c r="AE429" s="153"/>
      <c r="AF429" s="21"/>
      <c r="AG429" s="21"/>
      <c r="AH429" s="21"/>
      <c r="AI429" s="21"/>
      <c r="AJ429" s="21"/>
    </row>
    <row r="430" spans="12:36" x14ac:dyDescent="0.2">
      <c r="L430"/>
      <c r="N430" s="153"/>
      <c r="O430" s="154"/>
      <c r="P430" s="155"/>
      <c r="Q430" s="153"/>
      <c r="R430" s="153"/>
      <c r="S430" s="154"/>
      <c r="T430" s="155"/>
      <c r="V430" s="154"/>
      <c r="W430" s="154"/>
      <c r="X430" s="153"/>
      <c r="Z430" s="153"/>
      <c r="AA430" s="154"/>
      <c r="AB430" s="202"/>
      <c r="AD430" s="152"/>
      <c r="AE430" s="153"/>
      <c r="AF430" s="21"/>
      <c r="AG430" s="21"/>
      <c r="AH430" s="21"/>
      <c r="AI430" s="21"/>
      <c r="AJ430" s="21"/>
    </row>
    <row r="431" spans="12:36" x14ac:dyDescent="0.2">
      <c r="L431"/>
      <c r="N431" s="153"/>
      <c r="O431" s="154"/>
      <c r="P431" s="155"/>
      <c r="Q431" s="153"/>
      <c r="R431" s="153"/>
      <c r="S431" s="154"/>
      <c r="T431" s="155"/>
      <c r="V431" s="154"/>
      <c r="W431" s="154"/>
      <c r="X431" s="153"/>
      <c r="Z431" s="153"/>
      <c r="AA431" s="154"/>
      <c r="AB431" s="202"/>
      <c r="AD431" s="152"/>
      <c r="AE431" s="153"/>
      <c r="AF431" s="21"/>
      <c r="AG431" s="21"/>
      <c r="AH431" s="21"/>
      <c r="AI431" s="21"/>
      <c r="AJ431" s="21"/>
    </row>
    <row r="432" spans="12:36" x14ac:dyDescent="0.2">
      <c r="L432"/>
      <c r="N432" s="153"/>
      <c r="O432" s="154"/>
      <c r="P432" s="155"/>
      <c r="Q432" s="153"/>
      <c r="R432" s="153"/>
      <c r="S432" s="154"/>
      <c r="T432" s="155"/>
      <c r="V432" s="154"/>
      <c r="W432" s="154"/>
      <c r="X432" s="153"/>
      <c r="Z432" s="153"/>
      <c r="AA432" s="154"/>
      <c r="AB432" s="202"/>
      <c r="AD432" s="152"/>
      <c r="AE432" s="153"/>
      <c r="AF432" s="21"/>
      <c r="AG432" s="21"/>
      <c r="AH432" s="21"/>
      <c r="AI432" s="21"/>
      <c r="AJ432" s="21"/>
    </row>
    <row r="433" spans="12:36" x14ac:dyDescent="0.2">
      <c r="L433"/>
      <c r="N433" s="153"/>
      <c r="O433" s="154"/>
      <c r="P433" s="155"/>
      <c r="Q433" s="153"/>
      <c r="R433" s="153"/>
      <c r="S433" s="154"/>
      <c r="T433" s="155"/>
      <c r="V433" s="154"/>
      <c r="W433" s="154"/>
      <c r="X433" s="153"/>
      <c r="Z433" s="153"/>
      <c r="AA433" s="154"/>
      <c r="AB433" s="202"/>
      <c r="AD433" s="152"/>
      <c r="AE433" s="153"/>
      <c r="AF433" s="21"/>
      <c r="AG433" s="21"/>
      <c r="AH433" s="21"/>
      <c r="AI433" s="21"/>
      <c r="AJ433" s="21"/>
    </row>
    <row r="434" spans="12:36" x14ac:dyDescent="0.2">
      <c r="L434"/>
      <c r="N434" s="153"/>
      <c r="O434" s="154"/>
      <c r="P434" s="155"/>
      <c r="Q434" s="153"/>
      <c r="R434" s="153"/>
      <c r="S434" s="154"/>
      <c r="T434" s="155"/>
      <c r="V434" s="154"/>
      <c r="W434" s="154"/>
      <c r="X434" s="153"/>
      <c r="Z434" s="153"/>
      <c r="AA434" s="154"/>
      <c r="AB434" s="202"/>
      <c r="AD434" s="152"/>
      <c r="AE434" s="153"/>
      <c r="AF434" s="21"/>
      <c r="AG434" s="21"/>
      <c r="AH434" s="21"/>
      <c r="AI434" s="21"/>
      <c r="AJ434" s="21"/>
    </row>
    <row r="435" spans="12:36" x14ac:dyDescent="0.2">
      <c r="L435"/>
      <c r="N435" s="153"/>
      <c r="O435" s="154"/>
      <c r="P435" s="155"/>
      <c r="Q435" s="153"/>
      <c r="R435" s="153"/>
      <c r="S435" s="154"/>
      <c r="T435" s="155"/>
      <c r="V435" s="154"/>
      <c r="W435" s="154"/>
      <c r="X435" s="153"/>
      <c r="Z435" s="153"/>
      <c r="AA435" s="154"/>
      <c r="AB435" s="202"/>
      <c r="AD435" s="152"/>
      <c r="AE435" s="153"/>
      <c r="AF435" s="21"/>
      <c r="AG435" s="21"/>
      <c r="AH435" s="21"/>
      <c r="AI435" s="21"/>
      <c r="AJ435" s="21"/>
    </row>
    <row r="436" spans="12:36" x14ac:dyDescent="0.2">
      <c r="L436"/>
      <c r="N436" s="153"/>
      <c r="O436" s="154"/>
      <c r="P436" s="155"/>
      <c r="Q436" s="153"/>
      <c r="R436" s="153"/>
      <c r="S436" s="154"/>
      <c r="T436" s="155"/>
      <c r="V436" s="154"/>
      <c r="W436" s="154"/>
      <c r="X436" s="153"/>
      <c r="Z436" s="153"/>
      <c r="AA436" s="154"/>
      <c r="AB436" s="202"/>
      <c r="AD436" s="152"/>
      <c r="AE436" s="153"/>
      <c r="AF436" s="21"/>
      <c r="AG436" s="21"/>
      <c r="AH436" s="21"/>
      <c r="AI436" s="21"/>
      <c r="AJ436" s="21"/>
    </row>
    <row r="437" spans="12:36" x14ac:dyDescent="0.2">
      <c r="L437"/>
      <c r="N437" s="153"/>
      <c r="O437" s="154"/>
      <c r="P437" s="155"/>
      <c r="Q437" s="153"/>
      <c r="R437" s="153"/>
      <c r="S437" s="154"/>
      <c r="T437" s="155"/>
      <c r="V437" s="154"/>
      <c r="W437" s="154"/>
      <c r="X437" s="153"/>
      <c r="Z437" s="153"/>
      <c r="AA437" s="154"/>
      <c r="AB437" s="202"/>
      <c r="AD437" s="152"/>
      <c r="AE437" s="153"/>
      <c r="AF437" s="21"/>
      <c r="AG437" s="21"/>
      <c r="AH437" s="21"/>
      <c r="AI437" s="21"/>
      <c r="AJ437" s="21"/>
    </row>
    <row r="438" spans="12:36" x14ac:dyDescent="0.2">
      <c r="L438"/>
      <c r="N438" s="153"/>
      <c r="O438" s="154"/>
      <c r="P438" s="155"/>
      <c r="Q438" s="153"/>
      <c r="R438" s="153"/>
      <c r="S438" s="154"/>
      <c r="T438" s="155"/>
      <c r="V438" s="154"/>
      <c r="W438" s="154"/>
      <c r="X438" s="153"/>
      <c r="Z438" s="153"/>
      <c r="AA438" s="154"/>
      <c r="AB438" s="202"/>
      <c r="AD438" s="152"/>
      <c r="AE438" s="153"/>
      <c r="AF438" s="21"/>
      <c r="AG438" s="21"/>
      <c r="AH438" s="21"/>
      <c r="AI438" s="21"/>
      <c r="AJ438" s="21"/>
    </row>
    <row r="439" spans="12:36" x14ac:dyDescent="0.2">
      <c r="L439"/>
      <c r="N439" s="153"/>
      <c r="O439" s="154"/>
      <c r="P439" s="155"/>
      <c r="Q439" s="153"/>
      <c r="R439" s="153"/>
      <c r="S439" s="154"/>
      <c r="T439" s="155"/>
      <c r="V439" s="154"/>
      <c r="W439" s="154"/>
      <c r="X439" s="153"/>
      <c r="Z439" s="153"/>
      <c r="AA439" s="154"/>
      <c r="AB439" s="202"/>
      <c r="AD439" s="152"/>
      <c r="AE439" s="153"/>
      <c r="AF439" s="21"/>
      <c r="AG439" s="21"/>
      <c r="AH439" s="21"/>
      <c r="AI439" s="21"/>
      <c r="AJ439" s="21"/>
    </row>
    <row r="440" spans="12:36" x14ac:dyDescent="0.2">
      <c r="L440"/>
      <c r="N440" s="153"/>
      <c r="O440" s="154"/>
      <c r="P440" s="155"/>
      <c r="Q440" s="153"/>
      <c r="R440" s="153"/>
      <c r="S440" s="154"/>
      <c r="T440" s="155"/>
      <c r="V440" s="154"/>
      <c r="W440" s="154"/>
      <c r="X440" s="153"/>
      <c r="Z440" s="153"/>
      <c r="AA440" s="154"/>
      <c r="AB440" s="202"/>
      <c r="AD440" s="152"/>
      <c r="AE440" s="153"/>
      <c r="AF440" s="21"/>
      <c r="AG440" s="21"/>
      <c r="AH440" s="21"/>
      <c r="AI440" s="21"/>
      <c r="AJ440" s="21"/>
    </row>
    <row r="441" spans="12:36" x14ac:dyDescent="0.2">
      <c r="L441"/>
      <c r="N441" s="153"/>
      <c r="O441" s="154"/>
      <c r="P441" s="155"/>
      <c r="Q441" s="153"/>
      <c r="R441" s="153"/>
      <c r="S441" s="154"/>
      <c r="T441" s="155"/>
      <c r="V441" s="154"/>
      <c r="W441" s="154"/>
      <c r="X441" s="153"/>
      <c r="Z441" s="153"/>
      <c r="AA441" s="154"/>
      <c r="AB441" s="202"/>
      <c r="AD441" s="152"/>
      <c r="AE441" s="153"/>
      <c r="AF441" s="21"/>
      <c r="AG441" s="21"/>
      <c r="AH441" s="21"/>
      <c r="AI441" s="21"/>
      <c r="AJ441" s="21"/>
    </row>
    <row r="442" spans="12:36" x14ac:dyDescent="0.2">
      <c r="L442"/>
      <c r="N442" s="153"/>
      <c r="O442" s="154"/>
      <c r="P442" s="155"/>
      <c r="Q442" s="153"/>
      <c r="R442" s="153"/>
      <c r="S442" s="154"/>
      <c r="T442" s="155"/>
      <c r="V442" s="154"/>
      <c r="W442" s="154"/>
      <c r="X442" s="153"/>
      <c r="Z442" s="153"/>
      <c r="AA442" s="154"/>
      <c r="AB442" s="202"/>
      <c r="AD442" s="152"/>
      <c r="AE442" s="153"/>
      <c r="AF442" s="21"/>
      <c r="AG442" s="21"/>
      <c r="AH442" s="21"/>
      <c r="AI442" s="21"/>
      <c r="AJ442" s="21"/>
    </row>
    <row r="443" spans="12:36" x14ac:dyDescent="0.2">
      <c r="L443"/>
      <c r="N443" s="153"/>
      <c r="O443" s="154"/>
      <c r="P443" s="155"/>
      <c r="Q443" s="153"/>
      <c r="R443" s="153"/>
      <c r="S443" s="154"/>
      <c r="T443" s="155"/>
      <c r="V443" s="154"/>
      <c r="W443" s="154"/>
      <c r="X443" s="153"/>
      <c r="Z443" s="153"/>
      <c r="AA443" s="154"/>
      <c r="AB443" s="202"/>
      <c r="AD443" s="152"/>
      <c r="AE443" s="153"/>
      <c r="AF443" s="21"/>
      <c r="AG443" s="21"/>
      <c r="AH443" s="21"/>
      <c r="AI443" s="21"/>
      <c r="AJ443" s="21"/>
    </row>
    <row r="444" spans="12:36" x14ac:dyDescent="0.2">
      <c r="L444"/>
      <c r="N444" s="153"/>
      <c r="O444" s="154"/>
      <c r="P444" s="155"/>
      <c r="Q444" s="153"/>
      <c r="R444" s="153"/>
      <c r="S444" s="154"/>
      <c r="T444" s="155"/>
      <c r="V444" s="154"/>
      <c r="W444" s="154"/>
      <c r="X444" s="153"/>
      <c r="Z444" s="153"/>
      <c r="AA444" s="154"/>
      <c r="AB444" s="202"/>
      <c r="AD444" s="152"/>
      <c r="AE444" s="153"/>
      <c r="AF444" s="21"/>
      <c r="AG444" s="21"/>
      <c r="AH444" s="21"/>
      <c r="AI444" s="21"/>
      <c r="AJ444" s="21"/>
    </row>
    <row r="445" spans="12:36" x14ac:dyDescent="0.2">
      <c r="L445"/>
      <c r="N445" s="153"/>
      <c r="O445" s="154"/>
      <c r="P445" s="155"/>
      <c r="Q445" s="153"/>
      <c r="R445" s="153"/>
      <c r="S445" s="154"/>
      <c r="T445" s="155"/>
      <c r="V445" s="154"/>
      <c r="W445" s="154"/>
      <c r="X445" s="153"/>
      <c r="Z445" s="153"/>
      <c r="AA445" s="154"/>
      <c r="AB445" s="202"/>
      <c r="AD445" s="152"/>
      <c r="AE445" s="153"/>
      <c r="AF445" s="21"/>
      <c r="AG445" s="21"/>
      <c r="AH445" s="21"/>
      <c r="AI445" s="21"/>
      <c r="AJ445" s="21"/>
    </row>
    <row r="446" spans="12:36" x14ac:dyDescent="0.2">
      <c r="L446"/>
      <c r="N446" s="153"/>
      <c r="O446" s="154"/>
      <c r="P446" s="155"/>
      <c r="Q446" s="153"/>
      <c r="R446" s="153"/>
      <c r="S446" s="154"/>
      <c r="T446" s="155"/>
      <c r="V446" s="154"/>
      <c r="W446" s="154"/>
      <c r="X446" s="153"/>
      <c r="Z446" s="153"/>
      <c r="AA446" s="154"/>
      <c r="AB446" s="202"/>
      <c r="AD446" s="152"/>
      <c r="AE446" s="153"/>
      <c r="AF446" s="21"/>
      <c r="AG446" s="21"/>
      <c r="AH446" s="21"/>
      <c r="AI446" s="21"/>
      <c r="AJ446" s="21"/>
    </row>
    <row r="447" spans="12:36" x14ac:dyDescent="0.2">
      <c r="L447"/>
      <c r="N447" s="153"/>
      <c r="O447" s="154"/>
      <c r="P447" s="155"/>
      <c r="Q447" s="153"/>
      <c r="R447" s="153"/>
      <c r="S447" s="154"/>
      <c r="T447" s="155"/>
      <c r="V447" s="154"/>
      <c r="W447" s="154"/>
      <c r="X447" s="153"/>
      <c r="Z447" s="153"/>
      <c r="AA447" s="154"/>
      <c r="AB447" s="202"/>
      <c r="AD447" s="152"/>
      <c r="AE447" s="153"/>
      <c r="AF447" s="21"/>
      <c r="AG447" s="21"/>
      <c r="AH447" s="21"/>
      <c r="AI447" s="21"/>
      <c r="AJ447" s="21"/>
    </row>
    <row r="448" spans="12:36" x14ac:dyDescent="0.2">
      <c r="L448"/>
      <c r="N448" s="153"/>
      <c r="O448" s="154"/>
      <c r="P448" s="155"/>
      <c r="Q448" s="153"/>
      <c r="R448" s="153"/>
      <c r="S448" s="154"/>
      <c r="T448" s="155"/>
      <c r="V448" s="154"/>
      <c r="W448" s="154"/>
      <c r="X448" s="153"/>
      <c r="Z448" s="153"/>
      <c r="AA448" s="154"/>
      <c r="AB448" s="202"/>
      <c r="AD448" s="152"/>
      <c r="AE448" s="153"/>
      <c r="AF448" s="21"/>
      <c r="AG448" s="21"/>
      <c r="AH448" s="21"/>
      <c r="AI448" s="21"/>
      <c r="AJ448" s="21"/>
    </row>
    <row r="449" spans="12:36" x14ac:dyDescent="0.2">
      <c r="L449"/>
      <c r="N449" s="153"/>
      <c r="O449" s="154"/>
      <c r="P449" s="155"/>
      <c r="Q449" s="153"/>
      <c r="R449" s="153"/>
      <c r="S449" s="154"/>
      <c r="T449" s="155"/>
      <c r="V449" s="154"/>
      <c r="W449" s="154"/>
      <c r="X449" s="153"/>
      <c r="Z449" s="153"/>
      <c r="AA449" s="154"/>
      <c r="AB449" s="202"/>
      <c r="AD449" s="152"/>
      <c r="AE449" s="153"/>
      <c r="AF449" s="21"/>
      <c r="AG449" s="21"/>
      <c r="AH449" s="21"/>
      <c r="AI449" s="21"/>
      <c r="AJ449" s="21"/>
    </row>
    <row r="450" spans="12:36" x14ac:dyDescent="0.2">
      <c r="L450"/>
      <c r="N450" s="153"/>
      <c r="O450" s="154"/>
      <c r="P450" s="155"/>
      <c r="Q450" s="153"/>
      <c r="R450" s="153"/>
      <c r="S450" s="154"/>
      <c r="T450" s="155"/>
      <c r="V450" s="154"/>
      <c r="W450" s="154"/>
      <c r="X450" s="153"/>
      <c r="Z450" s="153"/>
      <c r="AA450" s="154"/>
      <c r="AB450" s="202"/>
      <c r="AD450" s="152"/>
      <c r="AE450" s="153"/>
      <c r="AF450" s="21"/>
      <c r="AG450" s="21"/>
      <c r="AH450" s="21"/>
      <c r="AI450" s="21"/>
      <c r="AJ450" s="21"/>
    </row>
    <row r="451" spans="12:36" x14ac:dyDescent="0.2">
      <c r="L451"/>
      <c r="N451" s="153"/>
      <c r="O451" s="154"/>
      <c r="P451" s="155"/>
      <c r="Q451" s="153"/>
      <c r="R451" s="153"/>
      <c r="S451" s="154"/>
      <c r="T451" s="155"/>
      <c r="V451" s="154"/>
      <c r="W451" s="154"/>
      <c r="X451" s="153"/>
      <c r="Z451" s="153"/>
      <c r="AA451" s="154"/>
      <c r="AB451" s="202"/>
      <c r="AD451" s="152"/>
      <c r="AE451" s="153"/>
      <c r="AF451" s="21"/>
      <c r="AG451" s="21"/>
      <c r="AH451" s="21"/>
      <c r="AI451" s="21"/>
      <c r="AJ451" s="21"/>
    </row>
    <row r="452" spans="12:36" x14ac:dyDescent="0.2">
      <c r="L452"/>
      <c r="N452" s="153"/>
      <c r="O452" s="154"/>
      <c r="P452" s="155"/>
      <c r="Q452" s="153"/>
      <c r="R452" s="153"/>
      <c r="S452" s="154"/>
      <c r="T452" s="155"/>
      <c r="V452" s="154"/>
      <c r="W452" s="154"/>
      <c r="X452" s="153"/>
      <c r="Z452" s="153"/>
      <c r="AA452" s="154"/>
      <c r="AB452" s="202"/>
      <c r="AD452" s="152"/>
      <c r="AE452" s="153"/>
      <c r="AF452" s="21"/>
      <c r="AG452" s="21"/>
      <c r="AH452" s="21"/>
      <c r="AI452" s="21"/>
      <c r="AJ452" s="21"/>
    </row>
    <row r="453" spans="12:36" x14ac:dyDescent="0.2">
      <c r="L453"/>
      <c r="N453" s="153"/>
      <c r="O453" s="154"/>
      <c r="P453" s="155"/>
      <c r="Q453" s="153"/>
      <c r="R453" s="153"/>
      <c r="S453" s="154"/>
      <c r="T453" s="155"/>
      <c r="V453" s="154"/>
      <c r="W453" s="154"/>
      <c r="X453" s="153"/>
      <c r="Z453" s="153"/>
      <c r="AA453" s="154"/>
      <c r="AB453" s="202"/>
      <c r="AD453" s="152"/>
      <c r="AE453" s="153"/>
      <c r="AF453" s="21"/>
      <c r="AG453" s="21"/>
      <c r="AH453" s="21"/>
      <c r="AI453" s="21"/>
      <c r="AJ453" s="21"/>
    </row>
    <row r="454" spans="12:36" x14ac:dyDescent="0.2">
      <c r="L454"/>
      <c r="N454" s="153"/>
      <c r="O454" s="154"/>
      <c r="P454" s="155"/>
      <c r="Q454" s="153"/>
      <c r="R454" s="153"/>
      <c r="S454" s="154"/>
      <c r="T454" s="155"/>
      <c r="V454" s="154"/>
      <c r="W454" s="154"/>
      <c r="X454" s="153"/>
      <c r="Z454" s="153"/>
      <c r="AA454" s="154"/>
      <c r="AB454" s="202"/>
      <c r="AD454" s="152"/>
      <c r="AE454" s="153"/>
      <c r="AF454" s="21"/>
      <c r="AG454" s="21"/>
      <c r="AH454" s="21"/>
      <c r="AI454" s="21"/>
      <c r="AJ454" s="21"/>
    </row>
    <row r="455" spans="12:36" x14ac:dyDescent="0.2">
      <c r="L455"/>
      <c r="N455" s="153"/>
      <c r="O455" s="154"/>
      <c r="P455" s="155"/>
      <c r="Q455" s="153"/>
      <c r="R455" s="153"/>
      <c r="S455" s="154"/>
      <c r="T455" s="155"/>
      <c r="V455" s="154"/>
      <c r="W455" s="154"/>
      <c r="X455" s="153"/>
      <c r="Z455" s="153"/>
      <c r="AA455" s="154"/>
      <c r="AB455" s="202"/>
      <c r="AD455" s="152"/>
      <c r="AE455" s="153"/>
      <c r="AF455" s="21"/>
      <c r="AG455" s="21"/>
      <c r="AH455" s="21"/>
      <c r="AI455" s="21"/>
      <c r="AJ455" s="21"/>
    </row>
    <row r="456" spans="12:36" x14ac:dyDescent="0.2">
      <c r="L456"/>
      <c r="N456" s="153"/>
      <c r="O456" s="154"/>
      <c r="P456" s="155"/>
      <c r="Q456" s="153"/>
      <c r="R456" s="153"/>
      <c r="S456" s="154"/>
      <c r="T456" s="155"/>
      <c r="V456" s="154"/>
      <c r="W456" s="154"/>
      <c r="X456" s="153"/>
      <c r="Z456" s="153"/>
      <c r="AA456" s="154"/>
      <c r="AB456" s="202"/>
      <c r="AD456" s="152"/>
      <c r="AE456" s="153"/>
      <c r="AF456" s="21"/>
      <c r="AG456" s="21"/>
      <c r="AH456" s="21"/>
      <c r="AI456" s="21"/>
      <c r="AJ456" s="21"/>
    </row>
    <row r="457" spans="12:36" x14ac:dyDescent="0.2">
      <c r="L457"/>
      <c r="N457" s="153"/>
      <c r="O457" s="154"/>
      <c r="P457" s="155"/>
      <c r="Q457" s="153"/>
      <c r="R457" s="153"/>
      <c r="S457" s="154"/>
      <c r="T457" s="155"/>
      <c r="V457" s="154"/>
      <c r="W457" s="154"/>
      <c r="X457" s="153"/>
      <c r="Z457" s="153"/>
      <c r="AA457" s="154"/>
      <c r="AB457" s="202"/>
      <c r="AD457" s="152"/>
      <c r="AE457" s="153"/>
      <c r="AF457" s="21"/>
      <c r="AG457" s="21"/>
      <c r="AH457" s="21"/>
      <c r="AI457" s="21"/>
      <c r="AJ457" s="21"/>
    </row>
    <row r="458" spans="12:36" x14ac:dyDescent="0.2">
      <c r="L458"/>
      <c r="N458" s="153"/>
      <c r="O458" s="154"/>
      <c r="P458" s="155"/>
      <c r="Q458" s="153"/>
      <c r="R458" s="153"/>
      <c r="S458" s="154"/>
      <c r="T458" s="155"/>
      <c r="V458" s="154"/>
      <c r="W458" s="154"/>
      <c r="X458" s="153"/>
      <c r="Z458" s="153"/>
      <c r="AA458" s="154"/>
      <c r="AB458" s="202"/>
      <c r="AD458" s="152"/>
      <c r="AE458" s="153"/>
      <c r="AF458" s="21"/>
      <c r="AG458" s="21"/>
      <c r="AH458" s="21"/>
      <c r="AI458" s="21"/>
      <c r="AJ458" s="21"/>
    </row>
    <row r="459" spans="12:36" x14ac:dyDescent="0.2">
      <c r="L459"/>
      <c r="N459" s="153"/>
      <c r="O459" s="154"/>
      <c r="P459" s="155"/>
      <c r="Q459" s="153"/>
      <c r="R459" s="153"/>
      <c r="S459" s="154"/>
      <c r="T459" s="155"/>
      <c r="V459" s="154"/>
      <c r="W459" s="154"/>
      <c r="X459" s="153"/>
      <c r="Z459" s="153"/>
      <c r="AA459" s="154"/>
      <c r="AB459" s="202"/>
      <c r="AD459" s="152"/>
      <c r="AE459" s="153"/>
      <c r="AF459" s="21"/>
      <c r="AG459" s="21"/>
      <c r="AH459" s="21"/>
      <c r="AI459" s="21"/>
      <c r="AJ459" s="21"/>
    </row>
    <row r="460" spans="12:36" x14ac:dyDescent="0.2">
      <c r="L460"/>
      <c r="N460" s="153"/>
      <c r="O460" s="154"/>
      <c r="P460" s="155"/>
      <c r="Q460" s="153"/>
      <c r="R460" s="153"/>
      <c r="S460" s="154"/>
      <c r="T460" s="155"/>
      <c r="V460" s="154"/>
      <c r="W460" s="154"/>
      <c r="X460" s="153"/>
      <c r="Z460" s="153"/>
      <c r="AA460" s="154"/>
      <c r="AB460" s="202"/>
      <c r="AD460" s="152"/>
      <c r="AE460" s="153"/>
      <c r="AF460" s="21"/>
      <c r="AG460" s="21"/>
      <c r="AH460" s="21"/>
      <c r="AI460" s="21"/>
      <c r="AJ460" s="21"/>
    </row>
    <row r="461" spans="12:36" x14ac:dyDescent="0.2">
      <c r="L461"/>
      <c r="N461" s="153"/>
      <c r="O461" s="154"/>
      <c r="P461" s="155"/>
      <c r="Q461" s="153"/>
      <c r="R461" s="153"/>
      <c r="S461" s="154"/>
      <c r="T461" s="155"/>
      <c r="V461" s="154"/>
      <c r="W461" s="154"/>
      <c r="X461" s="153"/>
      <c r="Z461" s="153"/>
      <c r="AA461" s="154"/>
      <c r="AB461" s="202"/>
      <c r="AD461" s="152"/>
      <c r="AE461" s="153"/>
      <c r="AF461" s="21"/>
      <c r="AG461" s="21"/>
      <c r="AH461" s="21"/>
      <c r="AI461" s="21"/>
      <c r="AJ461" s="21"/>
    </row>
    <row r="462" spans="12:36" x14ac:dyDescent="0.2">
      <c r="L462"/>
      <c r="N462" s="153"/>
      <c r="O462" s="154"/>
      <c r="P462" s="155"/>
      <c r="Q462" s="153"/>
      <c r="R462" s="153"/>
      <c r="S462" s="154"/>
      <c r="T462" s="155"/>
      <c r="V462" s="154"/>
      <c r="W462" s="154"/>
      <c r="X462" s="153"/>
      <c r="Z462" s="153"/>
      <c r="AA462" s="154"/>
      <c r="AB462" s="202"/>
      <c r="AD462" s="152"/>
      <c r="AE462" s="153"/>
      <c r="AF462" s="21"/>
      <c r="AG462" s="21"/>
      <c r="AH462" s="21"/>
      <c r="AI462" s="21"/>
      <c r="AJ462" s="21"/>
    </row>
    <row r="463" spans="12:36" x14ac:dyDescent="0.2">
      <c r="L463"/>
      <c r="N463" s="153"/>
      <c r="O463" s="154"/>
      <c r="P463" s="155"/>
      <c r="Q463" s="153"/>
      <c r="R463" s="153"/>
      <c r="S463" s="154"/>
      <c r="T463" s="155"/>
      <c r="V463" s="154"/>
      <c r="W463" s="154"/>
      <c r="X463" s="153"/>
      <c r="Z463" s="153"/>
      <c r="AA463" s="154"/>
      <c r="AB463" s="202"/>
      <c r="AD463" s="152"/>
      <c r="AE463" s="153"/>
      <c r="AF463" s="21"/>
      <c r="AG463" s="21"/>
      <c r="AH463" s="21"/>
      <c r="AI463" s="21"/>
      <c r="AJ463" s="21"/>
    </row>
    <row r="464" spans="12:36" x14ac:dyDescent="0.2">
      <c r="L464"/>
      <c r="N464" s="153"/>
      <c r="O464" s="154"/>
      <c r="P464" s="155"/>
      <c r="Q464" s="153"/>
      <c r="R464" s="153"/>
      <c r="S464" s="154"/>
      <c r="T464" s="155"/>
      <c r="V464" s="154"/>
      <c r="W464" s="154"/>
      <c r="X464" s="153"/>
      <c r="Z464" s="153"/>
      <c r="AA464" s="154"/>
      <c r="AB464" s="202"/>
      <c r="AD464" s="152"/>
      <c r="AE464" s="153"/>
      <c r="AF464" s="21"/>
      <c r="AG464" s="21"/>
      <c r="AH464" s="21"/>
      <c r="AI464" s="21"/>
      <c r="AJ464" s="21"/>
    </row>
    <row r="465" spans="12:36" x14ac:dyDescent="0.2">
      <c r="L465"/>
      <c r="N465" s="153"/>
      <c r="O465" s="154"/>
      <c r="P465" s="155"/>
      <c r="Q465" s="153"/>
      <c r="R465" s="153"/>
      <c r="S465" s="154"/>
      <c r="T465" s="155"/>
      <c r="V465" s="154"/>
      <c r="W465" s="154"/>
      <c r="X465" s="153"/>
      <c r="Z465" s="153"/>
      <c r="AA465" s="154"/>
      <c r="AB465" s="202"/>
      <c r="AD465" s="152"/>
      <c r="AE465" s="153"/>
      <c r="AF465" s="21"/>
      <c r="AG465" s="21"/>
      <c r="AH465" s="21"/>
      <c r="AI465" s="21"/>
      <c r="AJ465" s="21"/>
    </row>
    <row r="466" spans="12:36" x14ac:dyDescent="0.2">
      <c r="L466"/>
      <c r="N466" s="153"/>
      <c r="O466" s="154"/>
      <c r="P466" s="155"/>
      <c r="Q466" s="153"/>
      <c r="R466" s="153"/>
      <c r="S466" s="154"/>
      <c r="T466" s="155"/>
      <c r="V466" s="154"/>
      <c r="W466" s="154"/>
      <c r="X466" s="153"/>
      <c r="Z466" s="153"/>
      <c r="AA466" s="154"/>
      <c r="AB466" s="202"/>
      <c r="AD466" s="152"/>
      <c r="AE466" s="153"/>
      <c r="AF466" s="21"/>
      <c r="AG466" s="21"/>
      <c r="AH466" s="21"/>
      <c r="AI466" s="21"/>
      <c r="AJ466" s="21"/>
    </row>
    <row r="467" spans="12:36" x14ac:dyDescent="0.2">
      <c r="L467"/>
      <c r="N467" s="153"/>
      <c r="O467" s="154"/>
      <c r="P467" s="155"/>
      <c r="Q467" s="153"/>
      <c r="R467" s="153"/>
      <c r="S467" s="154"/>
      <c r="T467" s="155"/>
      <c r="V467" s="154"/>
      <c r="W467" s="154"/>
      <c r="X467" s="153"/>
      <c r="Z467" s="153"/>
      <c r="AA467" s="154"/>
      <c r="AB467" s="202"/>
      <c r="AD467" s="152"/>
      <c r="AE467" s="153"/>
      <c r="AF467" s="21"/>
      <c r="AG467" s="21"/>
      <c r="AH467" s="21"/>
      <c r="AI467" s="21"/>
      <c r="AJ467" s="21"/>
    </row>
    <row r="468" spans="12:36" x14ac:dyDescent="0.2">
      <c r="L468"/>
      <c r="N468" s="153"/>
      <c r="O468" s="154"/>
      <c r="P468" s="155"/>
      <c r="Q468" s="153"/>
      <c r="R468" s="153"/>
      <c r="S468" s="154"/>
      <c r="T468" s="155"/>
      <c r="V468" s="154"/>
      <c r="W468" s="154"/>
      <c r="X468" s="153"/>
      <c r="Z468" s="153"/>
      <c r="AA468" s="154"/>
      <c r="AB468" s="202"/>
      <c r="AD468" s="152"/>
      <c r="AE468" s="153"/>
      <c r="AF468" s="21"/>
      <c r="AG468" s="21"/>
      <c r="AH468" s="21"/>
      <c r="AI468" s="21"/>
      <c r="AJ468" s="21"/>
    </row>
    <row r="469" spans="12:36" x14ac:dyDescent="0.2">
      <c r="L469"/>
      <c r="N469" s="153"/>
      <c r="O469" s="154"/>
      <c r="P469" s="155"/>
      <c r="Q469" s="153"/>
      <c r="R469" s="153"/>
      <c r="S469" s="154"/>
      <c r="T469" s="155"/>
      <c r="V469" s="154"/>
      <c r="W469" s="154"/>
      <c r="X469" s="153"/>
      <c r="Z469" s="153"/>
      <c r="AA469" s="154"/>
      <c r="AB469" s="202"/>
      <c r="AD469" s="152"/>
      <c r="AE469" s="153"/>
      <c r="AF469" s="21"/>
      <c r="AG469" s="21"/>
      <c r="AH469" s="21"/>
      <c r="AI469" s="21"/>
      <c r="AJ469" s="21"/>
    </row>
    <row r="470" spans="12:36" x14ac:dyDescent="0.2">
      <c r="L470"/>
      <c r="N470" s="153"/>
      <c r="O470" s="154"/>
      <c r="P470" s="155"/>
      <c r="Q470" s="153"/>
      <c r="R470" s="153"/>
      <c r="S470" s="154"/>
      <c r="T470" s="155"/>
      <c r="V470" s="154"/>
      <c r="W470" s="154"/>
      <c r="X470" s="153"/>
      <c r="Z470" s="153"/>
      <c r="AA470" s="154"/>
      <c r="AB470" s="202"/>
      <c r="AD470" s="152"/>
      <c r="AE470" s="153"/>
      <c r="AF470" s="21"/>
      <c r="AG470" s="21"/>
      <c r="AH470" s="21"/>
      <c r="AI470" s="21"/>
      <c r="AJ470" s="21"/>
    </row>
    <row r="471" spans="12:36" x14ac:dyDescent="0.2">
      <c r="L471"/>
      <c r="N471" s="153"/>
      <c r="O471" s="154"/>
      <c r="P471" s="155"/>
      <c r="Q471" s="153"/>
      <c r="R471" s="153"/>
      <c r="S471" s="154"/>
      <c r="T471" s="155"/>
      <c r="V471" s="154"/>
      <c r="W471" s="154"/>
      <c r="X471" s="153"/>
      <c r="Z471" s="153"/>
      <c r="AA471" s="154"/>
      <c r="AB471" s="202"/>
      <c r="AD471" s="152"/>
      <c r="AE471" s="153"/>
      <c r="AF471" s="21"/>
      <c r="AG471" s="21"/>
      <c r="AH471" s="21"/>
      <c r="AI471" s="21"/>
      <c r="AJ471" s="21"/>
    </row>
    <row r="472" spans="12:36" x14ac:dyDescent="0.2">
      <c r="L472"/>
      <c r="N472" s="153"/>
      <c r="O472" s="154"/>
      <c r="P472" s="155"/>
      <c r="Q472" s="153"/>
      <c r="R472" s="153"/>
      <c r="S472" s="154"/>
      <c r="T472" s="155"/>
      <c r="V472" s="154"/>
      <c r="W472" s="154"/>
      <c r="X472" s="153"/>
      <c r="Z472" s="153"/>
      <c r="AA472" s="154"/>
      <c r="AB472" s="202"/>
      <c r="AD472" s="152"/>
      <c r="AE472" s="153"/>
      <c r="AF472" s="21"/>
      <c r="AG472" s="21"/>
      <c r="AH472" s="21"/>
      <c r="AI472" s="21"/>
      <c r="AJ472" s="21"/>
    </row>
    <row r="473" spans="12:36" x14ac:dyDescent="0.2">
      <c r="L473"/>
      <c r="N473" s="153"/>
      <c r="O473" s="154"/>
      <c r="P473" s="155"/>
      <c r="Q473" s="153"/>
      <c r="R473" s="153"/>
      <c r="S473" s="154"/>
      <c r="T473" s="155"/>
      <c r="V473" s="154"/>
      <c r="W473" s="154"/>
      <c r="X473" s="153"/>
      <c r="Z473" s="153"/>
      <c r="AA473" s="154"/>
      <c r="AB473" s="202"/>
      <c r="AD473" s="152"/>
      <c r="AE473" s="153"/>
      <c r="AF473" s="21"/>
      <c r="AG473" s="21"/>
      <c r="AH473" s="21"/>
      <c r="AI473" s="21"/>
      <c r="AJ473" s="21"/>
    </row>
    <row r="474" spans="12:36" x14ac:dyDescent="0.2">
      <c r="L474"/>
      <c r="N474" s="153"/>
      <c r="O474" s="154"/>
      <c r="P474" s="155"/>
      <c r="Q474" s="153"/>
      <c r="R474" s="153"/>
      <c r="S474" s="154"/>
      <c r="T474" s="155"/>
      <c r="V474" s="154"/>
      <c r="W474" s="154"/>
      <c r="X474" s="153"/>
      <c r="Z474" s="153"/>
      <c r="AA474" s="154"/>
      <c r="AB474" s="202"/>
      <c r="AD474" s="152"/>
      <c r="AE474" s="153"/>
      <c r="AF474" s="21"/>
      <c r="AG474" s="21"/>
      <c r="AH474" s="21"/>
      <c r="AI474" s="21"/>
      <c r="AJ474" s="21"/>
    </row>
    <row r="475" spans="12:36" x14ac:dyDescent="0.2">
      <c r="L475"/>
      <c r="N475" s="153"/>
      <c r="O475" s="154"/>
      <c r="P475" s="155"/>
      <c r="Q475" s="153"/>
      <c r="R475" s="153"/>
      <c r="S475" s="154"/>
      <c r="T475" s="155"/>
      <c r="V475" s="154"/>
      <c r="W475" s="154"/>
      <c r="X475" s="153"/>
      <c r="Z475" s="153"/>
      <c r="AA475" s="154"/>
      <c r="AB475" s="202"/>
      <c r="AD475" s="152"/>
      <c r="AE475" s="153"/>
      <c r="AF475" s="21"/>
      <c r="AG475" s="21"/>
      <c r="AH475" s="21"/>
      <c r="AI475" s="21"/>
      <c r="AJ475" s="21"/>
    </row>
    <row r="476" spans="12:36" x14ac:dyDescent="0.2">
      <c r="L476"/>
      <c r="N476" s="153"/>
      <c r="O476" s="154"/>
      <c r="P476" s="155"/>
      <c r="Q476" s="153"/>
      <c r="R476" s="153"/>
      <c r="S476" s="154"/>
      <c r="T476" s="155"/>
      <c r="V476" s="154"/>
      <c r="W476" s="154"/>
      <c r="X476" s="153"/>
      <c r="Z476" s="153"/>
      <c r="AA476" s="154"/>
      <c r="AB476" s="202"/>
      <c r="AD476" s="152"/>
      <c r="AE476" s="153"/>
      <c r="AF476" s="21"/>
      <c r="AG476" s="21"/>
      <c r="AH476" s="21"/>
      <c r="AI476" s="21"/>
      <c r="AJ476" s="21"/>
    </row>
    <row r="477" spans="12:36" x14ac:dyDescent="0.2">
      <c r="L477"/>
      <c r="N477" s="153"/>
      <c r="O477" s="154"/>
      <c r="P477" s="155"/>
      <c r="Q477" s="153"/>
      <c r="R477" s="153"/>
      <c r="S477" s="154"/>
      <c r="T477" s="155"/>
      <c r="V477" s="154"/>
      <c r="W477" s="154"/>
      <c r="X477" s="153"/>
      <c r="Z477" s="153"/>
      <c r="AA477" s="154"/>
      <c r="AB477" s="202"/>
      <c r="AD477" s="152"/>
      <c r="AE477" s="153"/>
      <c r="AF477" s="21"/>
      <c r="AG477" s="21"/>
      <c r="AH477" s="21"/>
      <c r="AI477" s="21"/>
      <c r="AJ477" s="21"/>
    </row>
    <row r="478" spans="12:36" x14ac:dyDescent="0.2">
      <c r="L478"/>
      <c r="N478" s="153"/>
      <c r="O478" s="154"/>
      <c r="P478" s="155"/>
      <c r="Q478" s="153"/>
      <c r="R478" s="153"/>
      <c r="S478" s="154"/>
      <c r="T478" s="155"/>
      <c r="V478" s="154"/>
      <c r="W478" s="154"/>
      <c r="X478" s="153"/>
      <c r="Z478" s="153"/>
      <c r="AA478" s="154"/>
      <c r="AB478" s="202"/>
      <c r="AD478" s="152"/>
      <c r="AE478" s="153"/>
      <c r="AF478" s="21"/>
      <c r="AG478" s="21"/>
      <c r="AH478" s="21"/>
      <c r="AI478" s="21"/>
      <c r="AJ478" s="21"/>
    </row>
    <row r="479" spans="12:36" x14ac:dyDescent="0.2">
      <c r="L479"/>
      <c r="N479" s="153"/>
      <c r="O479" s="154"/>
      <c r="P479" s="155"/>
      <c r="Q479" s="153"/>
      <c r="R479" s="153"/>
      <c r="S479" s="154"/>
      <c r="T479" s="155"/>
      <c r="V479" s="154"/>
      <c r="W479" s="154"/>
      <c r="X479" s="153"/>
      <c r="Z479" s="153"/>
      <c r="AA479" s="154"/>
      <c r="AB479" s="202"/>
      <c r="AD479" s="152"/>
      <c r="AE479" s="153"/>
      <c r="AF479" s="21"/>
      <c r="AG479" s="21"/>
      <c r="AH479" s="21"/>
      <c r="AI479" s="21"/>
      <c r="AJ479" s="21"/>
    </row>
    <row r="480" spans="12:36" x14ac:dyDescent="0.2">
      <c r="L480"/>
      <c r="N480" s="153"/>
      <c r="O480" s="154"/>
      <c r="P480" s="155"/>
      <c r="Q480" s="153"/>
      <c r="R480" s="153"/>
      <c r="S480" s="154"/>
      <c r="T480" s="155"/>
      <c r="V480" s="154"/>
      <c r="W480" s="154"/>
      <c r="X480" s="153"/>
      <c r="Z480" s="153"/>
      <c r="AA480" s="154"/>
      <c r="AB480" s="202"/>
      <c r="AD480" s="152"/>
      <c r="AE480" s="153"/>
      <c r="AF480" s="21"/>
      <c r="AG480" s="21"/>
      <c r="AH480" s="21"/>
      <c r="AI480" s="21"/>
      <c r="AJ480" s="21"/>
    </row>
    <row r="481" spans="12:36" x14ac:dyDescent="0.2">
      <c r="L481"/>
      <c r="N481" s="153"/>
      <c r="O481" s="154"/>
      <c r="P481" s="155"/>
      <c r="Q481" s="153"/>
      <c r="R481" s="153"/>
      <c r="S481" s="154"/>
      <c r="T481" s="155"/>
      <c r="V481" s="154"/>
      <c r="W481" s="154"/>
      <c r="X481" s="153"/>
      <c r="Z481" s="153"/>
      <c r="AA481" s="154"/>
      <c r="AB481" s="202"/>
      <c r="AD481" s="152"/>
      <c r="AE481" s="153"/>
      <c r="AF481" s="21"/>
      <c r="AG481" s="21"/>
      <c r="AH481" s="21"/>
      <c r="AI481" s="21"/>
      <c r="AJ481" s="21"/>
    </row>
    <row r="482" spans="12:36" x14ac:dyDescent="0.2">
      <c r="L482"/>
      <c r="N482" s="153"/>
      <c r="O482" s="154"/>
      <c r="P482" s="155"/>
      <c r="Q482" s="153"/>
      <c r="R482" s="153"/>
      <c r="S482" s="154"/>
      <c r="T482" s="155"/>
      <c r="V482" s="154"/>
      <c r="W482" s="154"/>
      <c r="X482" s="153"/>
      <c r="Z482" s="153"/>
      <c r="AA482" s="154"/>
      <c r="AB482" s="202"/>
      <c r="AD482" s="152"/>
      <c r="AE482" s="153"/>
      <c r="AF482" s="21"/>
      <c r="AG482" s="21"/>
      <c r="AH482" s="21"/>
      <c r="AI482" s="21"/>
      <c r="AJ482" s="21"/>
    </row>
    <row r="483" spans="12:36" x14ac:dyDescent="0.2">
      <c r="L483"/>
      <c r="N483" s="153"/>
      <c r="O483" s="154"/>
      <c r="P483" s="155"/>
      <c r="Q483" s="153"/>
      <c r="R483" s="153"/>
      <c r="S483" s="154"/>
      <c r="T483" s="155"/>
      <c r="V483" s="154"/>
      <c r="W483" s="154"/>
      <c r="X483" s="153"/>
      <c r="Z483" s="153"/>
      <c r="AA483" s="154"/>
      <c r="AB483" s="202"/>
      <c r="AD483" s="152"/>
      <c r="AE483" s="153"/>
      <c r="AF483" s="21"/>
      <c r="AG483" s="21"/>
      <c r="AH483" s="21"/>
      <c r="AI483" s="21"/>
      <c r="AJ483" s="21"/>
    </row>
    <row r="484" spans="12:36" x14ac:dyDescent="0.2">
      <c r="L484"/>
      <c r="N484" s="153"/>
      <c r="O484" s="154"/>
      <c r="P484" s="155"/>
      <c r="Q484" s="153"/>
      <c r="R484" s="153"/>
      <c r="S484" s="154"/>
      <c r="T484" s="155"/>
      <c r="V484" s="154"/>
      <c r="W484" s="154"/>
      <c r="X484" s="153"/>
      <c r="Z484" s="153"/>
      <c r="AA484" s="154"/>
      <c r="AB484" s="202"/>
      <c r="AD484" s="152"/>
      <c r="AE484" s="153"/>
      <c r="AF484" s="21"/>
      <c r="AG484" s="21"/>
      <c r="AH484" s="21"/>
      <c r="AI484" s="21"/>
      <c r="AJ484" s="21"/>
    </row>
    <row r="485" spans="12:36" x14ac:dyDescent="0.2">
      <c r="L485"/>
      <c r="N485" s="153"/>
      <c r="O485" s="154"/>
      <c r="P485" s="155"/>
      <c r="Q485" s="153"/>
      <c r="R485" s="153"/>
      <c r="S485" s="154"/>
      <c r="T485" s="155"/>
      <c r="V485" s="154"/>
      <c r="W485" s="154"/>
      <c r="X485" s="153"/>
      <c r="Z485" s="153"/>
      <c r="AA485" s="154"/>
      <c r="AB485" s="202"/>
      <c r="AD485" s="152"/>
      <c r="AE485" s="153"/>
      <c r="AF485" s="21"/>
      <c r="AG485" s="21"/>
      <c r="AH485" s="21"/>
      <c r="AI485" s="21"/>
      <c r="AJ485" s="21"/>
    </row>
    <row r="486" spans="12:36" x14ac:dyDescent="0.2">
      <c r="L486"/>
      <c r="N486" s="153"/>
      <c r="O486" s="154"/>
      <c r="P486" s="155"/>
      <c r="Q486" s="153"/>
      <c r="R486" s="153"/>
      <c r="S486" s="154"/>
      <c r="T486" s="155"/>
      <c r="V486" s="154"/>
      <c r="W486" s="154"/>
      <c r="X486" s="153"/>
      <c r="Z486" s="153"/>
      <c r="AA486" s="154"/>
      <c r="AB486" s="202"/>
      <c r="AD486" s="152"/>
      <c r="AE486" s="153"/>
      <c r="AF486" s="21"/>
      <c r="AG486" s="21"/>
      <c r="AH486" s="21"/>
      <c r="AI486" s="21"/>
      <c r="AJ486" s="21"/>
    </row>
    <row r="487" spans="12:36" x14ac:dyDescent="0.2">
      <c r="L487"/>
      <c r="N487" s="153"/>
      <c r="O487" s="154"/>
      <c r="P487" s="155"/>
      <c r="Q487" s="153"/>
      <c r="R487" s="153"/>
      <c r="S487" s="154"/>
      <c r="T487" s="155"/>
      <c r="V487" s="154"/>
      <c r="W487" s="154"/>
      <c r="X487" s="153"/>
      <c r="Z487" s="153"/>
      <c r="AA487" s="154"/>
      <c r="AB487" s="202"/>
      <c r="AD487" s="152"/>
      <c r="AE487" s="153"/>
      <c r="AF487" s="21"/>
      <c r="AG487" s="21"/>
      <c r="AH487" s="21"/>
      <c r="AI487" s="21"/>
      <c r="AJ487" s="21"/>
    </row>
    <row r="488" spans="12:36" x14ac:dyDescent="0.2">
      <c r="L488"/>
      <c r="N488" s="153"/>
      <c r="O488" s="154"/>
      <c r="P488" s="155"/>
      <c r="Q488" s="153"/>
      <c r="R488" s="153"/>
      <c r="S488" s="154"/>
      <c r="T488" s="155"/>
      <c r="V488" s="154"/>
      <c r="W488" s="154"/>
      <c r="X488" s="153"/>
      <c r="Z488" s="153"/>
      <c r="AA488" s="154"/>
      <c r="AB488" s="202"/>
      <c r="AD488" s="152"/>
      <c r="AE488" s="153"/>
      <c r="AF488" s="21"/>
      <c r="AG488" s="21"/>
      <c r="AH488" s="21"/>
      <c r="AI488" s="21"/>
      <c r="AJ488" s="21"/>
    </row>
    <row r="489" spans="12:36" x14ac:dyDescent="0.2">
      <c r="L489"/>
      <c r="N489" s="153"/>
      <c r="O489" s="154"/>
      <c r="P489" s="155"/>
      <c r="Q489" s="153"/>
      <c r="R489" s="153"/>
      <c r="S489" s="154"/>
      <c r="T489" s="155"/>
      <c r="V489" s="154"/>
      <c r="W489" s="154"/>
      <c r="X489" s="153"/>
      <c r="Z489" s="153"/>
      <c r="AA489" s="154"/>
      <c r="AB489" s="202"/>
      <c r="AD489" s="152"/>
      <c r="AE489" s="153"/>
      <c r="AF489" s="21"/>
      <c r="AG489" s="21"/>
      <c r="AH489" s="21"/>
      <c r="AI489" s="21"/>
      <c r="AJ489" s="21"/>
    </row>
    <row r="490" spans="12:36" x14ac:dyDescent="0.2">
      <c r="L490"/>
      <c r="N490" s="153"/>
      <c r="O490" s="154"/>
      <c r="P490" s="155"/>
      <c r="Q490" s="153"/>
      <c r="R490" s="153"/>
      <c r="S490" s="154"/>
      <c r="T490" s="155"/>
      <c r="V490" s="154"/>
      <c r="W490" s="154"/>
      <c r="X490" s="153"/>
      <c r="Z490" s="153"/>
      <c r="AA490" s="154"/>
      <c r="AB490" s="202"/>
      <c r="AD490" s="152"/>
      <c r="AE490" s="153"/>
      <c r="AF490" s="21"/>
      <c r="AG490" s="21"/>
      <c r="AH490" s="21"/>
      <c r="AI490" s="21"/>
      <c r="AJ490" s="21"/>
    </row>
    <row r="491" spans="12:36" x14ac:dyDescent="0.2">
      <c r="L491"/>
      <c r="N491" s="153"/>
      <c r="O491" s="154"/>
      <c r="P491" s="155"/>
      <c r="Q491" s="153"/>
      <c r="R491" s="153"/>
      <c r="S491" s="154"/>
      <c r="T491" s="155"/>
      <c r="V491" s="154"/>
      <c r="W491" s="154"/>
      <c r="X491" s="153"/>
      <c r="Z491" s="153"/>
      <c r="AA491" s="154"/>
      <c r="AB491" s="202"/>
      <c r="AD491" s="152"/>
      <c r="AE491" s="153"/>
      <c r="AF491" s="21"/>
      <c r="AG491" s="21"/>
      <c r="AH491" s="21"/>
      <c r="AI491" s="21"/>
      <c r="AJ491" s="21"/>
    </row>
    <row r="492" spans="12:36" x14ac:dyDescent="0.2">
      <c r="L492"/>
      <c r="N492" s="153"/>
      <c r="O492" s="154"/>
      <c r="P492" s="155"/>
      <c r="Q492" s="153"/>
      <c r="R492" s="153"/>
      <c r="S492" s="154"/>
      <c r="T492" s="155"/>
      <c r="V492" s="154"/>
      <c r="W492" s="154"/>
      <c r="X492" s="153"/>
      <c r="Z492" s="153"/>
      <c r="AA492" s="154"/>
      <c r="AB492" s="202"/>
      <c r="AD492" s="152"/>
      <c r="AE492" s="153"/>
      <c r="AF492" s="21"/>
      <c r="AG492" s="21"/>
      <c r="AH492" s="21"/>
      <c r="AI492" s="21"/>
      <c r="AJ492" s="21"/>
    </row>
    <row r="493" spans="12:36" x14ac:dyDescent="0.2">
      <c r="L493"/>
      <c r="N493" s="153"/>
      <c r="O493" s="154"/>
      <c r="P493" s="155"/>
      <c r="Q493" s="153"/>
      <c r="R493" s="153"/>
      <c r="S493" s="154"/>
      <c r="T493" s="155"/>
      <c r="V493" s="154"/>
      <c r="W493" s="154"/>
      <c r="X493" s="153"/>
      <c r="Z493" s="153"/>
      <c r="AA493" s="154"/>
      <c r="AB493" s="202"/>
      <c r="AD493" s="152"/>
      <c r="AE493" s="153"/>
      <c r="AF493" s="21"/>
      <c r="AG493" s="21"/>
      <c r="AH493" s="21"/>
      <c r="AI493" s="21"/>
      <c r="AJ493" s="21"/>
    </row>
    <row r="494" spans="12:36" x14ac:dyDescent="0.2">
      <c r="L494"/>
      <c r="N494" s="153"/>
      <c r="O494" s="154"/>
      <c r="P494" s="155"/>
      <c r="Q494" s="153"/>
      <c r="R494" s="153"/>
      <c r="S494" s="154"/>
      <c r="T494" s="155"/>
      <c r="V494" s="154"/>
      <c r="W494" s="154"/>
      <c r="X494" s="153"/>
      <c r="Z494" s="153"/>
      <c r="AA494" s="154"/>
      <c r="AB494" s="202"/>
      <c r="AD494" s="152"/>
      <c r="AE494" s="153"/>
      <c r="AF494" s="21"/>
      <c r="AG494" s="21"/>
      <c r="AH494" s="21"/>
      <c r="AI494" s="21"/>
      <c r="AJ494" s="21"/>
    </row>
    <row r="495" spans="12:36" x14ac:dyDescent="0.2">
      <c r="L495"/>
      <c r="N495" s="153"/>
      <c r="O495" s="154"/>
      <c r="P495" s="155"/>
      <c r="Q495" s="153"/>
      <c r="R495" s="153"/>
      <c r="S495" s="154"/>
      <c r="T495" s="155"/>
      <c r="V495" s="154"/>
      <c r="W495" s="154"/>
      <c r="X495" s="153"/>
      <c r="Z495" s="153"/>
      <c r="AA495" s="154"/>
      <c r="AB495" s="202"/>
      <c r="AD495" s="152"/>
      <c r="AE495" s="153"/>
      <c r="AF495" s="21"/>
      <c r="AG495" s="21"/>
      <c r="AH495" s="21"/>
      <c r="AI495" s="21"/>
      <c r="AJ495" s="21"/>
    </row>
    <row r="496" spans="12:36" x14ac:dyDescent="0.2">
      <c r="L496"/>
      <c r="N496" s="153"/>
      <c r="O496" s="154"/>
      <c r="P496" s="155"/>
      <c r="Q496" s="153"/>
      <c r="R496" s="153"/>
      <c r="S496" s="154"/>
      <c r="T496" s="155"/>
      <c r="V496" s="154"/>
      <c r="W496" s="154"/>
      <c r="X496" s="153"/>
      <c r="Z496" s="153"/>
      <c r="AA496" s="154"/>
      <c r="AB496" s="202"/>
      <c r="AD496" s="152"/>
      <c r="AE496" s="153"/>
      <c r="AF496" s="21"/>
      <c r="AG496" s="21"/>
      <c r="AH496" s="21"/>
      <c r="AI496" s="21"/>
      <c r="AJ496" s="21"/>
    </row>
    <row r="497" spans="12:36" x14ac:dyDescent="0.2">
      <c r="L497"/>
      <c r="N497" s="153"/>
      <c r="O497" s="154"/>
      <c r="P497" s="155"/>
      <c r="Q497" s="153"/>
      <c r="R497" s="153"/>
      <c r="S497" s="154"/>
      <c r="T497" s="155"/>
      <c r="V497" s="154"/>
      <c r="W497" s="154"/>
      <c r="X497" s="153"/>
      <c r="Z497" s="153"/>
      <c r="AA497" s="154"/>
      <c r="AB497" s="202"/>
      <c r="AD497" s="152"/>
      <c r="AE497" s="153"/>
      <c r="AF497" s="21"/>
      <c r="AG497" s="21"/>
      <c r="AH497" s="21"/>
      <c r="AI497" s="21"/>
      <c r="AJ497" s="21"/>
    </row>
    <row r="498" spans="12:36" x14ac:dyDescent="0.2">
      <c r="L498"/>
      <c r="N498" s="153"/>
      <c r="O498" s="154"/>
      <c r="P498" s="155"/>
      <c r="Q498" s="153"/>
      <c r="R498" s="153"/>
      <c r="S498" s="154"/>
      <c r="T498" s="155"/>
      <c r="V498" s="154"/>
      <c r="W498" s="154"/>
      <c r="X498" s="153"/>
      <c r="Z498" s="153"/>
      <c r="AA498" s="154"/>
      <c r="AB498" s="202"/>
      <c r="AD498" s="152"/>
      <c r="AE498" s="153"/>
      <c r="AF498" s="21"/>
      <c r="AG498" s="21"/>
      <c r="AH498" s="21"/>
      <c r="AI498" s="21"/>
      <c r="AJ498" s="21"/>
    </row>
    <row r="499" spans="12:36" x14ac:dyDescent="0.2">
      <c r="L499"/>
      <c r="N499" s="153"/>
      <c r="O499" s="154"/>
      <c r="P499" s="155"/>
      <c r="Q499" s="153"/>
      <c r="R499" s="153"/>
      <c r="S499" s="154"/>
      <c r="T499" s="155"/>
      <c r="V499" s="154"/>
      <c r="W499" s="154"/>
      <c r="X499" s="153"/>
      <c r="Z499" s="153"/>
      <c r="AA499" s="154"/>
      <c r="AB499" s="202"/>
      <c r="AD499" s="152"/>
      <c r="AE499" s="153"/>
      <c r="AF499" s="21"/>
      <c r="AG499" s="21"/>
      <c r="AH499" s="21"/>
      <c r="AI499" s="21"/>
      <c r="AJ499" s="21"/>
    </row>
    <row r="500" spans="12:36" x14ac:dyDescent="0.2">
      <c r="L500"/>
      <c r="N500" s="153"/>
      <c r="O500" s="154"/>
      <c r="P500" s="155"/>
      <c r="Q500" s="153"/>
      <c r="R500" s="153"/>
      <c r="S500" s="154"/>
      <c r="T500" s="155"/>
      <c r="V500" s="154"/>
      <c r="W500" s="154"/>
      <c r="X500" s="153"/>
      <c r="Z500" s="153"/>
      <c r="AA500" s="154"/>
      <c r="AB500" s="202"/>
      <c r="AD500" s="152"/>
      <c r="AE500" s="153"/>
      <c r="AF500" s="21"/>
      <c r="AG500" s="21"/>
      <c r="AH500" s="21"/>
      <c r="AI500" s="21"/>
      <c r="AJ500" s="21"/>
    </row>
    <row r="501" spans="12:36" x14ac:dyDescent="0.2">
      <c r="L501"/>
      <c r="N501" s="153"/>
      <c r="O501" s="154"/>
      <c r="P501" s="155"/>
      <c r="Q501" s="153"/>
      <c r="R501" s="153"/>
      <c r="S501" s="154"/>
      <c r="T501" s="155"/>
      <c r="V501" s="154"/>
      <c r="W501" s="154"/>
      <c r="X501" s="153"/>
      <c r="Z501" s="153"/>
      <c r="AA501" s="154"/>
      <c r="AB501" s="202"/>
      <c r="AD501" s="152"/>
      <c r="AE501" s="153"/>
      <c r="AF501" s="21"/>
      <c r="AG501" s="21"/>
      <c r="AH501" s="21"/>
      <c r="AI501" s="21"/>
      <c r="AJ501" s="21"/>
    </row>
    <row r="502" spans="12:36" x14ac:dyDescent="0.2">
      <c r="L502"/>
      <c r="N502" s="153"/>
      <c r="O502" s="154"/>
      <c r="P502" s="155"/>
      <c r="Q502" s="153"/>
      <c r="R502" s="153"/>
      <c r="S502" s="154"/>
      <c r="T502" s="155"/>
      <c r="V502" s="154"/>
      <c r="W502" s="154"/>
      <c r="X502" s="153"/>
      <c r="Z502" s="153"/>
      <c r="AA502" s="154"/>
      <c r="AB502" s="202"/>
      <c r="AD502" s="152"/>
      <c r="AE502" s="153"/>
      <c r="AF502" s="21"/>
      <c r="AG502" s="21"/>
      <c r="AH502" s="21"/>
      <c r="AI502" s="21"/>
      <c r="AJ502" s="21"/>
    </row>
    <row r="503" spans="12:36" x14ac:dyDescent="0.2">
      <c r="L503"/>
      <c r="N503" s="153"/>
      <c r="O503" s="154"/>
      <c r="P503" s="155"/>
      <c r="Q503" s="153"/>
      <c r="R503" s="153"/>
      <c r="S503" s="154"/>
      <c r="T503" s="155"/>
      <c r="V503" s="154"/>
      <c r="W503" s="154"/>
      <c r="X503" s="153"/>
      <c r="Z503" s="153"/>
      <c r="AA503" s="154"/>
      <c r="AB503" s="202"/>
      <c r="AD503" s="152"/>
      <c r="AE503" s="153"/>
      <c r="AF503" s="21"/>
      <c r="AG503" s="21"/>
      <c r="AH503" s="21"/>
      <c r="AI503" s="21"/>
      <c r="AJ503" s="21"/>
    </row>
    <row r="504" spans="12:36" x14ac:dyDescent="0.2">
      <c r="L504"/>
      <c r="N504" s="153"/>
      <c r="O504" s="154"/>
      <c r="P504" s="155"/>
      <c r="Q504" s="153"/>
      <c r="R504" s="153"/>
      <c r="S504" s="154"/>
      <c r="T504" s="155"/>
      <c r="V504" s="154"/>
      <c r="W504" s="154"/>
      <c r="X504" s="153"/>
      <c r="Z504" s="153"/>
      <c r="AA504" s="154"/>
      <c r="AB504" s="202"/>
      <c r="AD504" s="152"/>
      <c r="AE504" s="153"/>
      <c r="AF504" s="21"/>
      <c r="AG504" s="21"/>
      <c r="AH504" s="21"/>
      <c r="AI504" s="21"/>
      <c r="AJ504" s="21"/>
    </row>
    <row r="505" spans="12:36" x14ac:dyDescent="0.2">
      <c r="L505"/>
      <c r="N505" s="153"/>
      <c r="O505" s="154"/>
      <c r="P505" s="155"/>
      <c r="Q505" s="153"/>
      <c r="R505" s="153"/>
      <c r="S505" s="154"/>
      <c r="T505" s="155"/>
      <c r="V505" s="154"/>
      <c r="W505" s="154"/>
      <c r="X505" s="153"/>
      <c r="Z505" s="153"/>
      <c r="AA505" s="154"/>
      <c r="AB505" s="202"/>
      <c r="AD505" s="152"/>
      <c r="AE505" s="153"/>
      <c r="AF505" s="21"/>
      <c r="AG505" s="21"/>
      <c r="AH505" s="21"/>
      <c r="AI505" s="21"/>
      <c r="AJ505" s="21"/>
    </row>
    <row r="506" spans="12:36" x14ac:dyDescent="0.2">
      <c r="L506"/>
      <c r="N506" s="153"/>
      <c r="O506" s="154"/>
      <c r="P506" s="155"/>
      <c r="Q506" s="153"/>
      <c r="R506" s="153"/>
      <c r="S506" s="154"/>
      <c r="T506" s="155"/>
      <c r="V506" s="154"/>
      <c r="W506" s="154"/>
      <c r="X506" s="153"/>
      <c r="Z506" s="153"/>
      <c r="AA506" s="154"/>
      <c r="AB506" s="202"/>
      <c r="AD506" s="152"/>
      <c r="AE506" s="153"/>
      <c r="AF506" s="21"/>
      <c r="AG506" s="21"/>
      <c r="AH506" s="21"/>
      <c r="AI506" s="21"/>
      <c r="AJ506" s="21"/>
    </row>
    <row r="507" spans="12:36" x14ac:dyDescent="0.2">
      <c r="L507"/>
      <c r="N507" s="153"/>
      <c r="O507" s="154"/>
      <c r="P507" s="155"/>
      <c r="Q507" s="153"/>
      <c r="R507" s="153"/>
      <c r="S507" s="154"/>
      <c r="T507" s="155"/>
      <c r="V507" s="154"/>
      <c r="W507" s="154"/>
      <c r="X507" s="153"/>
      <c r="Z507" s="153"/>
      <c r="AA507" s="154"/>
      <c r="AB507" s="202"/>
      <c r="AD507" s="152"/>
      <c r="AE507" s="153"/>
      <c r="AF507" s="21"/>
      <c r="AG507" s="21"/>
      <c r="AH507" s="21"/>
      <c r="AI507" s="21"/>
      <c r="AJ507" s="21"/>
    </row>
    <row r="508" spans="12:36" x14ac:dyDescent="0.2">
      <c r="L508"/>
      <c r="N508" s="153"/>
      <c r="O508" s="154"/>
      <c r="P508" s="155"/>
      <c r="Q508" s="153"/>
      <c r="R508" s="153"/>
      <c r="S508" s="154"/>
      <c r="T508" s="155"/>
      <c r="V508" s="154"/>
      <c r="W508" s="154"/>
      <c r="X508" s="153"/>
      <c r="Z508" s="153"/>
      <c r="AA508" s="154"/>
      <c r="AB508" s="202"/>
      <c r="AD508" s="152"/>
      <c r="AE508" s="153"/>
      <c r="AF508" s="21"/>
      <c r="AG508" s="21"/>
      <c r="AH508" s="21"/>
      <c r="AI508" s="21"/>
      <c r="AJ508" s="21"/>
    </row>
    <row r="509" spans="12:36" x14ac:dyDescent="0.2">
      <c r="L509"/>
      <c r="N509" s="153"/>
      <c r="O509" s="154"/>
      <c r="P509" s="155"/>
      <c r="Q509" s="153"/>
      <c r="R509" s="153"/>
      <c r="S509" s="154"/>
      <c r="T509" s="155"/>
      <c r="V509" s="154"/>
      <c r="W509" s="154"/>
      <c r="X509" s="153"/>
      <c r="Z509" s="153"/>
      <c r="AA509" s="154"/>
      <c r="AB509" s="202"/>
      <c r="AD509" s="152"/>
      <c r="AE509" s="153"/>
      <c r="AF509" s="21"/>
      <c r="AG509" s="21"/>
      <c r="AH509" s="21"/>
      <c r="AI509" s="21"/>
      <c r="AJ509" s="21"/>
    </row>
    <row r="510" spans="12:36" x14ac:dyDescent="0.2">
      <c r="L510"/>
      <c r="N510" s="153"/>
      <c r="O510" s="154"/>
      <c r="P510" s="155"/>
      <c r="Q510" s="153"/>
      <c r="R510" s="153"/>
      <c r="S510" s="154"/>
      <c r="T510" s="155"/>
      <c r="V510" s="154"/>
      <c r="W510" s="154"/>
      <c r="X510" s="153"/>
      <c r="Z510" s="153"/>
      <c r="AA510" s="154"/>
      <c r="AB510" s="202"/>
      <c r="AD510" s="152"/>
      <c r="AE510" s="153"/>
      <c r="AF510" s="21"/>
      <c r="AG510" s="21"/>
      <c r="AH510" s="21"/>
      <c r="AI510" s="21"/>
      <c r="AJ510" s="21"/>
    </row>
    <row r="511" spans="12:36" x14ac:dyDescent="0.2">
      <c r="L511"/>
      <c r="N511" s="153"/>
      <c r="O511" s="154"/>
      <c r="P511" s="155"/>
      <c r="Q511" s="153"/>
      <c r="R511" s="153"/>
      <c r="S511" s="154"/>
      <c r="T511" s="155"/>
      <c r="V511" s="154"/>
      <c r="W511" s="154"/>
      <c r="X511" s="153"/>
      <c r="Z511" s="153"/>
      <c r="AA511" s="154"/>
      <c r="AB511" s="202"/>
      <c r="AD511" s="152"/>
      <c r="AE511" s="153"/>
      <c r="AF511" s="21"/>
      <c r="AG511" s="21"/>
      <c r="AH511" s="21"/>
      <c r="AI511" s="21"/>
      <c r="AJ511" s="21"/>
    </row>
    <row r="512" spans="12:36" x14ac:dyDescent="0.2">
      <c r="L512"/>
      <c r="N512" s="153"/>
      <c r="O512" s="154"/>
      <c r="P512" s="155"/>
      <c r="Q512" s="153"/>
      <c r="R512" s="153"/>
      <c r="S512" s="154"/>
      <c r="T512" s="155"/>
      <c r="V512" s="154"/>
      <c r="W512" s="154"/>
      <c r="X512" s="153"/>
      <c r="Z512" s="153"/>
      <c r="AA512" s="154"/>
      <c r="AB512" s="202"/>
      <c r="AD512" s="152"/>
      <c r="AE512" s="153"/>
      <c r="AF512" s="21"/>
      <c r="AG512" s="21"/>
      <c r="AH512" s="21"/>
      <c r="AI512" s="21"/>
      <c r="AJ512" s="21"/>
    </row>
    <row r="513" spans="12:36" x14ac:dyDescent="0.2">
      <c r="L513"/>
      <c r="N513" s="153"/>
      <c r="O513" s="154"/>
      <c r="P513" s="155"/>
      <c r="Q513" s="153"/>
      <c r="R513" s="153"/>
      <c r="S513" s="154"/>
      <c r="T513" s="155"/>
      <c r="V513" s="154"/>
      <c r="W513" s="154"/>
      <c r="X513" s="153"/>
      <c r="Z513" s="153"/>
      <c r="AA513" s="154"/>
      <c r="AB513" s="202"/>
      <c r="AD513" s="152"/>
      <c r="AE513" s="153"/>
      <c r="AF513" s="21"/>
      <c r="AG513" s="21"/>
      <c r="AH513" s="21"/>
      <c r="AI513" s="21"/>
      <c r="AJ513" s="21"/>
    </row>
    <row r="514" spans="12:36" x14ac:dyDescent="0.2">
      <c r="L514"/>
      <c r="N514" s="153"/>
      <c r="O514" s="154"/>
      <c r="P514" s="155"/>
      <c r="Q514" s="153"/>
      <c r="R514" s="153"/>
      <c r="S514" s="154"/>
      <c r="T514" s="155"/>
      <c r="V514" s="154"/>
      <c r="W514" s="154"/>
      <c r="X514" s="153"/>
      <c r="Z514" s="153"/>
      <c r="AA514" s="154"/>
      <c r="AB514" s="202"/>
      <c r="AD514" s="152"/>
      <c r="AE514" s="153"/>
      <c r="AF514" s="21"/>
      <c r="AG514" s="21"/>
      <c r="AH514" s="21"/>
      <c r="AI514" s="21"/>
      <c r="AJ514" s="21"/>
    </row>
    <row r="515" spans="12:36" x14ac:dyDescent="0.2">
      <c r="L515"/>
      <c r="N515" s="153"/>
      <c r="O515" s="154"/>
      <c r="P515" s="155"/>
      <c r="Q515" s="153"/>
      <c r="R515" s="153"/>
      <c r="S515" s="154"/>
      <c r="T515" s="155"/>
      <c r="V515" s="154"/>
      <c r="W515" s="154"/>
      <c r="X515" s="153"/>
      <c r="Z515" s="153"/>
      <c r="AA515" s="154"/>
      <c r="AB515" s="202"/>
      <c r="AD515" s="152"/>
      <c r="AE515" s="153"/>
      <c r="AF515" s="21"/>
      <c r="AG515" s="21"/>
      <c r="AH515" s="21"/>
      <c r="AI515" s="21"/>
      <c r="AJ515" s="21"/>
    </row>
    <row r="516" spans="12:36" x14ac:dyDescent="0.2">
      <c r="L516"/>
      <c r="N516" s="153"/>
      <c r="O516" s="154"/>
      <c r="P516" s="155"/>
      <c r="Q516" s="153"/>
      <c r="R516" s="153"/>
      <c r="S516" s="154"/>
      <c r="T516" s="155"/>
      <c r="V516" s="154"/>
      <c r="W516" s="154"/>
      <c r="X516" s="153"/>
      <c r="Z516" s="153"/>
      <c r="AA516" s="154"/>
      <c r="AB516" s="202"/>
      <c r="AD516" s="152"/>
      <c r="AE516" s="153"/>
      <c r="AF516" s="21"/>
      <c r="AG516" s="21"/>
      <c r="AH516" s="21"/>
      <c r="AI516" s="21"/>
      <c r="AJ516" s="21"/>
    </row>
    <row r="517" spans="12:36" x14ac:dyDescent="0.2">
      <c r="L517"/>
      <c r="N517" s="153"/>
      <c r="O517" s="154"/>
      <c r="P517" s="155"/>
      <c r="Q517" s="153"/>
      <c r="R517" s="153"/>
      <c r="S517" s="154"/>
      <c r="T517" s="155"/>
      <c r="V517" s="154"/>
      <c r="W517" s="154"/>
      <c r="X517" s="153"/>
      <c r="Z517" s="153"/>
      <c r="AA517" s="154"/>
      <c r="AB517" s="202"/>
      <c r="AD517" s="152"/>
      <c r="AE517" s="153"/>
      <c r="AF517" s="21"/>
      <c r="AG517" s="21"/>
      <c r="AH517" s="21"/>
      <c r="AI517" s="21"/>
      <c r="AJ517" s="21"/>
    </row>
    <row r="518" spans="12:36" x14ac:dyDescent="0.2">
      <c r="L518"/>
      <c r="N518" s="153"/>
      <c r="O518" s="154"/>
      <c r="P518" s="155"/>
      <c r="Q518" s="153"/>
      <c r="R518" s="153"/>
      <c r="S518" s="154"/>
      <c r="T518" s="155"/>
      <c r="V518" s="154"/>
      <c r="W518" s="154"/>
      <c r="X518" s="153"/>
      <c r="Z518" s="153"/>
      <c r="AA518" s="154"/>
      <c r="AB518" s="202"/>
      <c r="AD518" s="152"/>
      <c r="AE518" s="153"/>
      <c r="AF518" s="21"/>
      <c r="AG518" s="21"/>
      <c r="AH518" s="21"/>
      <c r="AI518" s="21"/>
      <c r="AJ518" s="21"/>
    </row>
    <row r="519" spans="12:36" x14ac:dyDescent="0.2">
      <c r="L519"/>
      <c r="N519" s="153"/>
      <c r="O519" s="154"/>
      <c r="P519" s="155"/>
      <c r="Q519" s="153"/>
      <c r="R519" s="153"/>
      <c r="S519" s="154"/>
      <c r="T519" s="155"/>
      <c r="V519" s="154"/>
      <c r="W519" s="154"/>
      <c r="X519" s="153"/>
      <c r="Z519" s="153"/>
      <c r="AA519" s="154"/>
      <c r="AB519" s="202"/>
      <c r="AD519" s="152"/>
      <c r="AE519" s="153"/>
      <c r="AF519" s="21"/>
      <c r="AG519" s="21"/>
      <c r="AH519" s="21"/>
      <c r="AI519" s="21"/>
      <c r="AJ519" s="21"/>
    </row>
    <row r="520" spans="12:36" x14ac:dyDescent="0.2">
      <c r="L520"/>
      <c r="N520" s="153"/>
      <c r="O520" s="154"/>
      <c r="P520" s="155"/>
      <c r="Q520" s="153"/>
      <c r="R520" s="153"/>
      <c r="S520" s="154"/>
      <c r="T520" s="155"/>
      <c r="V520" s="154"/>
      <c r="W520" s="154"/>
      <c r="X520" s="153"/>
      <c r="Z520" s="153"/>
      <c r="AA520" s="154"/>
      <c r="AB520" s="202"/>
      <c r="AD520" s="152"/>
      <c r="AE520" s="153"/>
      <c r="AF520" s="21"/>
      <c r="AG520" s="21"/>
      <c r="AH520" s="21"/>
      <c r="AI520" s="21"/>
      <c r="AJ520" s="21"/>
    </row>
    <row r="521" spans="12:36" x14ac:dyDescent="0.2">
      <c r="L521"/>
      <c r="N521" s="153"/>
      <c r="O521" s="154"/>
      <c r="P521" s="155"/>
      <c r="Q521" s="153"/>
      <c r="R521" s="153"/>
      <c r="S521" s="154"/>
      <c r="T521" s="155"/>
      <c r="V521" s="154"/>
      <c r="W521" s="154"/>
      <c r="X521" s="153"/>
      <c r="Z521" s="153"/>
      <c r="AA521" s="154"/>
      <c r="AB521" s="202"/>
      <c r="AD521" s="152"/>
      <c r="AE521" s="153"/>
      <c r="AF521" s="21"/>
      <c r="AG521" s="21"/>
      <c r="AH521" s="21"/>
      <c r="AI521" s="21"/>
      <c r="AJ521" s="21"/>
    </row>
    <row r="522" spans="12:36" x14ac:dyDescent="0.2">
      <c r="L522"/>
      <c r="N522" s="153"/>
      <c r="O522" s="154"/>
      <c r="P522" s="155"/>
      <c r="Q522" s="153"/>
      <c r="R522" s="153"/>
      <c r="S522" s="154"/>
      <c r="T522" s="155"/>
      <c r="V522" s="154"/>
      <c r="W522" s="154"/>
      <c r="X522" s="153"/>
      <c r="Z522" s="153"/>
      <c r="AA522" s="154"/>
      <c r="AB522" s="202"/>
      <c r="AD522" s="152"/>
      <c r="AE522" s="153"/>
      <c r="AF522" s="21"/>
      <c r="AG522" s="21"/>
      <c r="AH522" s="21"/>
      <c r="AI522" s="21"/>
      <c r="AJ522" s="21"/>
    </row>
    <row r="523" spans="12:36" x14ac:dyDescent="0.2">
      <c r="L523"/>
      <c r="N523" s="153"/>
      <c r="O523" s="154"/>
      <c r="P523" s="155"/>
      <c r="Q523" s="153"/>
      <c r="R523" s="153"/>
      <c r="S523" s="154"/>
      <c r="T523" s="155"/>
      <c r="V523" s="154"/>
      <c r="W523" s="154"/>
      <c r="X523" s="153"/>
      <c r="Z523" s="153"/>
      <c r="AA523" s="154"/>
      <c r="AB523" s="202"/>
      <c r="AD523" s="152"/>
      <c r="AE523" s="153"/>
      <c r="AF523" s="21"/>
      <c r="AG523" s="21"/>
      <c r="AH523" s="21"/>
      <c r="AI523" s="21"/>
      <c r="AJ523" s="21"/>
    </row>
    <row r="524" spans="12:36" x14ac:dyDescent="0.2">
      <c r="L524"/>
      <c r="N524" s="153"/>
      <c r="O524" s="154"/>
      <c r="P524" s="155"/>
      <c r="Q524" s="153"/>
      <c r="R524" s="153"/>
      <c r="S524" s="154"/>
      <c r="T524" s="155"/>
      <c r="V524" s="154"/>
      <c r="W524" s="154"/>
      <c r="X524" s="153"/>
      <c r="Z524" s="153"/>
      <c r="AA524" s="154"/>
      <c r="AB524" s="202"/>
      <c r="AD524" s="152"/>
      <c r="AE524" s="153"/>
    </row>
    <row r="525" spans="12:36" x14ac:dyDescent="0.2">
      <c r="L525"/>
      <c r="N525" s="153"/>
      <c r="O525" s="154"/>
      <c r="P525" s="155"/>
      <c r="Q525" s="153"/>
      <c r="R525" s="153"/>
      <c r="S525" s="154"/>
      <c r="T525" s="155"/>
      <c r="V525" s="154"/>
      <c r="W525" s="154"/>
      <c r="X525" s="153"/>
      <c r="Z525" s="153"/>
      <c r="AA525" s="154"/>
      <c r="AB525" s="202"/>
      <c r="AD525" s="152"/>
      <c r="AE525" s="153"/>
    </row>
    <row r="526" spans="12:36" x14ac:dyDescent="0.2">
      <c r="L526"/>
      <c r="N526" s="153"/>
      <c r="O526" s="154"/>
      <c r="P526" s="155"/>
      <c r="Q526" s="153"/>
      <c r="R526" s="153"/>
      <c r="S526" s="154"/>
      <c r="T526" s="155"/>
      <c r="V526" s="154"/>
      <c r="W526" s="154"/>
      <c r="X526" s="153"/>
      <c r="Z526" s="153"/>
      <c r="AA526" s="154"/>
      <c r="AB526" s="202"/>
      <c r="AD526" s="152"/>
      <c r="AE526" s="153"/>
    </row>
    <row r="527" spans="12:36" x14ac:dyDescent="0.2">
      <c r="L527"/>
      <c r="N527" s="153"/>
      <c r="O527" s="154"/>
      <c r="P527" s="155"/>
      <c r="Q527" s="153"/>
      <c r="R527" s="153"/>
      <c r="S527" s="154"/>
      <c r="T527" s="155"/>
      <c r="V527" s="154"/>
      <c r="W527" s="154"/>
      <c r="X527" s="153"/>
      <c r="Z527" s="153"/>
      <c r="AA527" s="154"/>
      <c r="AB527" s="202"/>
      <c r="AD527" s="152"/>
      <c r="AE527" s="153"/>
    </row>
    <row r="528" spans="12:36" x14ac:dyDescent="0.2">
      <c r="L528"/>
      <c r="N528" s="153"/>
      <c r="O528" s="154"/>
      <c r="P528" s="155"/>
      <c r="Q528" s="153"/>
      <c r="R528" s="153"/>
      <c r="S528" s="154"/>
      <c r="T528" s="155"/>
      <c r="V528" s="154"/>
      <c r="W528" s="154"/>
      <c r="X528" s="153"/>
      <c r="Z528" s="153"/>
      <c r="AA528" s="154"/>
      <c r="AB528" s="202"/>
      <c r="AD528" s="152"/>
      <c r="AE528" s="153"/>
    </row>
    <row r="529" spans="12:31" x14ac:dyDescent="0.2">
      <c r="L529"/>
      <c r="N529" s="153"/>
      <c r="O529" s="154"/>
      <c r="P529" s="155"/>
      <c r="Q529" s="153"/>
      <c r="R529" s="153"/>
      <c r="S529" s="154"/>
      <c r="T529" s="155"/>
      <c r="V529" s="154"/>
      <c r="W529" s="154"/>
      <c r="X529" s="153"/>
      <c r="Z529" s="153"/>
      <c r="AA529" s="154"/>
      <c r="AB529" s="202"/>
      <c r="AD529" s="152"/>
      <c r="AE529" s="153"/>
    </row>
    <row r="530" spans="12:31" x14ac:dyDescent="0.2">
      <c r="L530"/>
      <c r="N530" s="153"/>
      <c r="O530" s="154"/>
      <c r="P530" s="155"/>
      <c r="Q530" s="153"/>
      <c r="R530" s="153"/>
      <c r="S530" s="154"/>
      <c r="T530" s="155"/>
      <c r="V530" s="154"/>
      <c r="W530" s="154"/>
      <c r="X530" s="153"/>
      <c r="Z530" s="153"/>
      <c r="AA530" s="154"/>
      <c r="AB530" s="202"/>
      <c r="AD530" s="152"/>
      <c r="AE530" s="153"/>
    </row>
    <row r="531" spans="12:31" x14ac:dyDescent="0.2">
      <c r="L531"/>
      <c r="N531" s="153"/>
      <c r="O531" s="154"/>
      <c r="P531" s="155"/>
      <c r="Q531" s="153"/>
      <c r="R531" s="153"/>
      <c r="S531" s="154"/>
      <c r="T531" s="155"/>
      <c r="V531" s="154"/>
      <c r="W531" s="154"/>
      <c r="X531" s="153"/>
      <c r="Z531" s="153"/>
      <c r="AA531" s="154"/>
      <c r="AB531" s="202"/>
      <c r="AD531" s="152"/>
      <c r="AE531" s="153"/>
    </row>
    <row r="532" spans="12:31" x14ac:dyDescent="0.2">
      <c r="L532"/>
      <c r="N532" s="153"/>
      <c r="O532" s="154"/>
      <c r="P532" s="155"/>
      <c r="Q532" s="153"/>
      <c r="R532" s="153"/>
      <c r="S532" s="154"/>
      <c r="T532" s="155"/>
      <c r="V532" s="154"/>
      <c r="W532" s="154"/>
      <c r="X532" s="153"/>
      <c r="Z532" s="153"/>
      <c r="AA532" s="154"/>
      <c r="AB532" s="202"/>
      <c r="AD532" s="152"/>
      <c r="AE532" s="153"/>
    </row>
    <row r="533" spans="12:31" x14ac:dyDescent="0.2">
      <c r="L533"/>
      <c r="N533" s="153"/>
      <c r="O533" s="154"/>
      <c r="P533" s="155"/>
      <c r="Q533" s="153"/>
      <c r="R533" s="153"/>
      <c r="S533" s="154"/>
      <c r="T533" s="155"/>
      <c r="V533" s="154"/>
      <c r="W533" s="154"/>
      <c r="X533" s="153"/>
      <c r="Z533" s="153"/>
      <c r="AA533" s="154"/>
      <c r="AB533" s="202"/>
      <c r="AD533" s="152"/>
      <c r="AE533" s="153"/>
    </row>
    <row r="534" spans="12:31" x14ac:dyDescent="0.2">
      <c r="L534"/>
      <c r="N534" s="153"/>
      <c r="O534" s="154"/>
      <c r="P534" s="155"/>
      <c r="Q534" s="153"/>
      <c r="R534" s="153"/>
      <c r="S534" s="154"/>
      <c r="T534" s="155"/>
      <c r="V534" s="154"/>
      <c r="W534" s="154"/>
      <c r="X534" s="153"/>
      <c r="Z534" s="153"/>
      <c r="AA534" s="154"/>
      <c r="AB534" s="202"/>
      <c r="AD534" s="152"/>
      <c r="AE534" s="153"/>
    </row>
    <row r="535" spans="12:31" x14ac:dyDescent="0.2">
      <c r="L535"/>
      <c r="N535" s="153"/>
      <c r="O535" s="154"/>
      <c r="P535" s="155"/>
      <c r="Q535" s="153"/>
      <c r="R535" s="153"/>
      <c r="S535" s="154"/>
      <c r="T535" s="155"/>
      <c r="V535" s="154"/>
      <c r="W535" s="154"/>
      <c r="X535" s="153"/>
      <c r="Z535" s="153"/>
      <c r="AA535" s="154"/>
      <c r="AB535" s="202"/>
      <c r="AD535" s="152"/>
      <c r="AE535" s="153"/>
    </row>
    <row r="536" spans="12:31" x14ac:dyDescent="0.2">
      <c r="L536"/>
      <c r="N536" s="153"/>
      <c r="O536" s="154"/>
      <c r="P536" s="155"/>
      <c r="Q536" s="153"/>
      <c r="R536" s="153"/>
      <c r="S536" s="154"/>
      <c r="T536" s="155"/>
      <c r="V536" s="154"/>
      <c r="W536" s="154"/>
      <c r="X536" s="153"/>
      <c r="Z536" s="153"/>
      <c r="AA536" s="154"/>
      <c r="AB536" s="202"/>
      <c r="AD536" s="152"/>
      <c r="AE536" s="153"/>
    </row>
    <row r="537" spans="12:31" x14ac:dyDescent="0.2">
      <c r="L537"/>
      <c r="N537" s="153"/>
      <c r="O537" s="154"/>
      <c r="P537" s="155"/>
      <c r="Q537" s="153"/>
      <c r="R537" s="153"/>
      <c r="S537" s="154"/>
      <c r="T537" s="155"/>
      <c r="V537" s="154"/>
      <c r="W537" s="154"/>
      <c r="X537" s="153"/>
      <c r="Z537" s="153"/>
      <c r="AA537" s="154"/>
      <c r="AB537" s="202"/>
      <c r="AD537" s="152"/>
      <c r="AE537" s="153"/>
    </row>
    <row r="538" spans="12:31" x14ac:dyDescent="0.2">
      <c r="L538"/>
      <c r="N538" s="153"/>
      <c r="O538" s="154"/>
      <c r="P538" s="155"/>
      <c r="Q538" s="153"/>
      <c r="R538" s="153"/>
      <c r="S538" s="154"/>
      <c r="T538" s="155"/>
      <c r="V538" s="154"/>
      <c r="W538" s="154"/>
      <c r="X538" s="153"/>
      <c r="Z538" s="153"/>
      <c r="AA538" s="154"/>
      <c r="AB538" s="202"/>
      <c r="AD538" s="152"/>
      <c r="AE538" s="153"/>
    </row>
    <row r="539" spans="12:31" x14ac:dyDescent="0.2">
      <c r="L539"/>
      <c r="N539" s="153"/>
      <c r="O539" s="154"/>
      <c r="P539" s="155"/>
      <c r="Q539" s="153"/>
      <c r="R539" s="153"/>
      <c r="S539" s="154"/>
      <c r="T539" s="155"/>
      <c r="V539" s="154"/>
      <c r="W539" s="154"/>
      <c r="X539" s="153"/>
      <c r="Z539" s="153"/>
      <c r="AA539" s="154"/>
      <c r="AB539" s="202"/>
      <c r="AD539" s="152"/>
      <c r="AE539" s="153"/>
    </row>
    <row r="540" spans="12:31" x14ac:dyDescent="0.2">
      <c r="L540"/>
      <c r="N540" s="153"/>
      <c r="O540" s="154"/>
      <c r="P540" s="155"/>
      <c r="Q540" s="153"/>
      <c r="R540" s="153"/>
      <c r="S540" s="154"/>
      <c r="T540" s="155"/>
      <c r="V540" s="154"/>
      <c r="W540" s="154"/>
      <c r="X540" s="153"/>
      <c r="Z540" s="153"/>
      <c r="AA540" s="154"/>
      <c r="AB540" s="202"/>
      <c r="AD540" s="152"/>
      <c r="AE540" s="153"/>
    </row>
    <row r="541" spans="12:31" x14ac:dyDescent="0.2">
      <c r="L541"/>
      <c r="N541" s="153"/>
      <c r="O541" s="154"/>
      <c r="P541" s="155"/>
      <c r="Q541" s="153"/>
      <c r="R541" s="153"/>
      <c r="S541" s="154"/>
      <c r="T541" s="155"/>
      <c r="V541" s="154"/>
      <c r="W541" s="154"/>
      <c r="X541" s="153"/>
      <c r="Z541" s="153"/>
      <c r="AA541" s="154"/>
      <c r="AB541" s="202"/>
      <c r="AD541" s="152"/>
      <c r="AE541" s="153"/>
    </row>
    <row r="542" spans="12:31" x14ac:dyDescent="0.2">
      <c r="L542"/>
      <c r="N542" s="153"/>
      <c r="O542" s="154"/>
      <c r="P542" s="155"/>
      <c r="Q542" s="153"/>
      <c r="R542" s="153"/>
      <c r="S542" s="154"/>
      <c r="T542" s="155"/>
      <c r="V542" s="154"/>
      <c r="W542" s="154"/>
      <c r="X542" s="153"/>
      <c r="Z542" s="153"/>
      <c r="AA542" s="154"/>
      <c r="AB542" s="202"/>
      <c r="AD542" s="152"/>
      <c r="AE542" s="153"/>
    </row>
    <row r="543" spans="12:31" x14ac:dyDescent="0.2">
      <c r="L543"/>
      <c r="N543" s="153"/>
      <c r="O543" s="154"/>
      <c r="P543" s="155"/>
      <c r="Q543" s="153"/>
      <c r="R543" s="153"/>
      <c r="S543" s="154"/>
      <c r="T543" s="155"/>
      <c r="V543" s="154"/>
      <c r="W543" s="154"/>
      <c r="X543" s="153"/>
      <c r="Z543" s="153"/>
      <c r="AA543" s="154"/>
      <c r="AB543" s="202"/>
      <c r="AD543" s="152"/>
      <c r="AE543" s="153"/>
    </row>
    <row r="544" spans="12:31" x14ac:dyDescent="0.2">
      <c r="L544"/>
      <c r="N544" s="153"/>
      <c r="O544" s="154"/>
      <c r="P544" s="155"/>
      <c r="Q544" s="153"/>
      <c r="R544" s="153"/>
      <c r="S544" s="154"/>
      <c r="T544" s="155"/>
      <c r="V544" s="154"/>
      <c r="W544" s="154"/>
      <c r="X544" s="153"/>
      <c r="Z544" s="153"/>
      <c r="AA544" s="154"/>
      <c r="AB544" s="202"/>
      <c r="AD544" s="152"/>
      <c r="AE544" s="153"/>
    </row>
    <row r="545" spans="12:31" x14ac:dyDescent="0.2">
      <c r="L545"/>
      <c r="N545" s="153"/>
      <c r="O545" s="154"/>
      <c r="P545" s="155"/>
      <c r="Q545" s="153"/>
      <c r="R545" s="153"/>
      <c r="S545" s="154"/>
      <c r="T545" s="155"/>
      <c r="V545" s="154"/>
      <c r="W545" s="154"/>
      <c r="X545" s="153"/>
      <c r="Z545" s="153"/>
      <c r="AA545" s="154"/>
      <c r="AB545" s="202"/>
      <c r="AD545" s="152"/>
      <c r="AE545" s="153"/>
    </row>
    <row r="546" spans="12:31" x14ac:dyDescent="0.2">
      <c r="L546"/>
      <c r="N546" s="153"/>
      <c r="O546" s="154"/>
      <c r="P546" s="155"/>
      <c r="Q546" s="153"/>
      <c r="R546" s="153"/>
      <c r="S546" s="154"/>
      <c r="T546" s="155"/>
      <c r="V546" s="154"/>
      <c r="W546" s="154"/>
      <c r="X546" s="153"/>
      <c r="Z546" s="153"/>
      <c r="AA546" s="154"/>
      <c r="AB546" s="202"/>
      <c r="AD546" s="152"/>
      <c r="AE546" s="153"/>
    </row>
    <row r="547" spans="12:31" x14ac:dyDescent="0.2">
      <c r="L547"/>
      <c r="N547" s="153"/>
      <c r="O547" s="154"/>
      <c r="P547" s="155"/>
      <c r="Q547" s="153"/>
      <c r="R547" s="153"/>
      <c r="S547" s="154"/>
      <c r="T547" s="155"/>
      <c r="V547" s="154"/>
      <c r="W547" s="154"/>
      <c r="X547" s="153"/>
      <c r="Z547" s="153"/>
      <c r="AA547" s="154"/>
      <c r="AB547" s="202"/>
      <c r="AD547" s="152"/>
      <c r="AE547" s="153"/>
    </row>
    <row r="548" spans="12:31" x14ac:dyDescent="0.2">
      <c r="L548"/>
      <c r="N548" s="153"/>
      <c r="O548" s="154"/>
      <c r="P548" s="155"/>
      <c r="Q548" s="153"/>
      <c r="R548" s="153"/>
      <c r="S548" s="154"/>
      <c r="T548" s="155"/>
      <c r="V548" s="154"/>
      <c r="W548" s="154"/>
      <c r="X548" s="153"/>
      <c r="Z548" s="153"/>
      <c r="AA548" s="154"/>
      <c r="AB548" s="202"/>
      <c r="AD548" s="152"/>
      <c r="AE548" s="153"/>
    </row>
    <row r="549" spans="12:31" x14ac:dyDescent="0.2">
      <c r="L549"/>
      <c r="N549" s="153"/>
      <c r="O549" s="154"/>
      <c r="P549" s="155"/>
      <c r="Q549" s="153"/>
      <c r="R549" s="153"/>
      <c r="S549" s="154"/>
      <c r="T549" s="155"/>
      <c r="V549" s="154"/>
      <c r="W549" s="154"/>
      <c r="X549" s="153"/>
      <c r="Z549" s="153"/>
      <c r="AA549" s="154"/>
      <c r="AB549" s="202"/>
      <c r="AD549" s="152"/>
      <c r="AE549" s="153"/>
    </row>
    <row r="550" spans="12:31" x14ac:dyDescent="0.2">
      <c r="L550"/>
      <c r="N550" s="153"/>
      <c r="O550" s="154"/>
      <c r="P550" s="155"/>
      <c r="Q550" s="153"/>
      <c r="R550" s="153"/>
      <c r="S550" s="154"/>
      <c r="T550" s="155"/>
      <c r="V550" s="154"/>
      <c r="W550" s="154"/>
      <c r="X550" s="153"/>
      <c r="Z550" s="153"/>
      <c r="AA550" s="154"/>
      <c r="AB550" s="202"/>
      <c r="AD550" s="152"/>
      <c r="AE550" s="153"/>
    </row>
    <row r="551" spans="12:31" x14ac:dyDescent="0.2">
      <c r="L551"/>
      <c r="N551" s="153"/>
      <c r="O551" s="154"/>
      <c r="P551" s="155"/>
      <c r="Q551" s="153"/>
      <c r="R551" s="153"/>
      <c r="S551" s="154"/>
      <c r="T551" s="155"/>
      <c r="V551" s="154"/>
      <c r="W551" s="154"/>
      <c r="X551" s="153"/>
      <c r="Z551" s="153"/>
      <c r="AA551" s="154"/>
      <c r="AB551" s="155"/>
      <c r="AD551" s="152"/>
      <c r="AE551" s="153"/>
    </row>
    <row r="552" spans="12:31" x14ac:dyDescent="0.2">
      <c r="L552"/>
      <c r="N552" s="153"/>
      <c r="O552" s="154"/>
      <c r="P552" s="155"/>
      <c r="Q552" s="153"/>
      <c r="R552" s="153"/>
      <c r="S552" s="154"/>
      <c r="T552" s="155"/>
      <c r="V552" s="154"/>
      <c r="W552" s="154"/>
      <c r="X552" s="153"/>
      <c r="Z552" s="153"/>
      <c r="AA552" s="154"/>
      <c r="AB552" s="155"/>
      <c r="AD552" s="152"/>
      <c r="AE552" s="153"/>
    </row>
    <row r="553" spans="12:31" x14ac:dyDescent="0.2">
      <c r="L553"/>
      <c r="N553" s="153"/>
      <c r="O553" s="154"/>
      <c r="P553" s="155"/>
      <c r="Q553" s="153"/>
      <c r="R553" s="153"/>
      <c r="S553" s="154"/>
      <c r="T553" s="155"/>
      <c r="V553" s="154"/>
      <c r="W553" s="154"/>
      <c r="X553" s="153"/>
      <c r="Z553" s="153"/>
      <c r="AA553" s="154"/>
      <c r="AB553" s="155"/>
      <c r="AD553" s="152"/>
      <c r="AE553" s="153"/>
    </row>
    <row r="554" spans="12:31" x14ac:dyDescent="0.2">
      <c r="L554"/>
      <c r="N554" s="153"/>
      <c r="O554" s="154"/>
      <c r="P554" s="155"/>
      <c r="Q554" s="153"/>
      <c r="R554" s="153"/>
      <c r="S554" s="154"/>
      <c r="T554" s="155"/>
      <c r="V554" s="154"/>
      <c r="W554" s="154"/>
      <c r="X554" s="153"/>
      <c r="Z554" s="153"/>
      <c r="AA554" s="154"/>
      <c r="AB554" s="155"/>
      <c r="AD554" s="152"/>
      <c r="AE554" s="153"/>
    </row>
    <row r="555" spans="12:31" x14ac:dyDescent="0.2">
      <c r="L555"/>
      <c r="N555" s="153"/>
      <c r="O555" s="154"/>
      <c r="P555" s="155"/>
      <c r="Q555" s="153"/>
      <c r="R555" s="153"/>
      <c r="S555" s="154"/>
      <c r="T555" s="155"/>
      <c r="V555" s="154"/>
      <c r="W555" s="154"/>
      <c r="X555" s="153"/>
      <c r="Z555" s="153"/>
      <c r="AA555" s="154"/>
      <c r="AB555" s="155"/>
      <c r="AD555" s="152"/>
      <c r="AE555" s="153"/>
    </row>
    <row r="556" spans="12:31" x14ac:dyDescent="0.2">
      <c r="L556"/>
      <c r="N556" s="153"/>
      <c r="O556" s="154"/>
      <c r="P556" s="155"/>
      <c r="Q556" s="153"/>
      <c r="R556" s="153"/>
      <c r="S556" s="154"/>
      <c r="T556" s="155"/>
      <c r="V556" s="154"/>
      <c r="W556" s="154"/>
      <c r="X556" s="153"/>
      <c r="Z556" s="153"/>
      <c r="AA556" s="154"/>
      <c r="AB556" s="155"/>
      <c r="AD556" s="152"/>
      <c r="AE556" s="153"/>
    </row>
    <row r="557" spans="12:31" x14ac:dyDescent="0.2">
      <c r="L557"/>
      <c r="N557" s="153"/>
      <c r="O557" s="154"/>
      <c r="P557" s="155"/>
      <c r="Q557" s="153"/>
      <c r="R557" s="153"/>
      <c r="S557" s="154"/>
      <c r="T557" s="155"/>
      <c r="V557" s="154"/>
      <c r="W557" s="154"/>
      <c r="X557" s="153"/>
      <c r="Z557" s="153"/>
      <c r="AA557" s="154"/>
      <c r="AB557" s="155"/>
      <c r="AD557" s="152"/>
      <c r="AE557" s="153"/>
    </row>
    <row r="558" spans="12:31" x14ac:dyDescent="0.2">
      <c r="L558"/>
      <c r="N558" s="153"/>
      <c r="O558" s="154"/>
      <c r="P558" s="155"/>
      <c r="Q558" s="153"/>
      <c r="R558" s="153"/>
      <c r="S558" s="154"/>
      <c r="T558" s="155"/>
      <c r="V558" s="154"/>
      <c r="W558" s="154"/>
      <c r="X558" s="153"/>
      <c r="Z558" s="153"/>
      <c r="AA558" s="154"/>
      <c r="AB558" s="155"/>
      <c r="AD558" s="152"/>
      <c r="AE558" s="153"/>
    </row>
    <row r="559" spans="12:31" x14ac:dyDescent="0.2">
      <c r="L559"/>
      <c r="N559" s="153"/>
      <c r="O559" s="154"/>
      <c r="P559" s="155"/>
      <c r="Q559" s="153"/>
      <c r="R559" s="153"/>
      <c r="S559" s="154"/>
      <c r="T559" s="155"/>
      <c r="V559" s="154"/>
      <c r="W559" s="154"/>
      <c r="X559" s="153"/>
      <c r="Z559" s="153"/>
      <c r="AA559" s="154"/>
      <c r="AB559" s="155"/>
      <c r="AD559" s="152"/>
      <c r="AE559" s="153"/>
    </row>
    <row r="560" spans="12:31" x14ac:dyDescent="0.2">
      <c r="L560"/>
      <c r="N560" s="153"/>
      <c r="O560" s="154"/>
      <c r="P560" s="155"/>
      <c r="Q560" s="153"/>
      <c r="R560" s="153"/>
      <c r="S560" s="154"/>
      <c r="T560" s="155"/>
      <c r="V560" s="154"/>
      <c r="W560" s="154"/>
      <c r="X560" s="153"/>
      <c r="Z560" s="153"/>
      <c r="AA560" s="154"/>
      <c r="AB560" s="155"/>
      <c r="AD560" s="152"/>
      <c r="AE560" s="153"/>
    </row>
    <row r="561" spans="12:31" x14ac:dyDescent="0.2">
      <c r="L561"/>
      <c r="N561" s="153"/>
      <c r="O561" s="154"/>
      <c r="P561" s="155"/>
      <c r="Q561" s="153"/>
      <c r="R561" s="153"/>
      <c r="S561" s="154"/>
      <c r="T561" s="155"/>
      <c r="V561" s="154"/>
      <c r="W561" s="154"/>
      <c r="X561" s="153"/>
      <c r="Z561" s="153"/>
      <c r="AA561" s="154"/>
      <c r="AB561" s="155"/>
      <c r="AD561" s="152"/>
      <c r="AE561" s="153"/>
    </row>
    <row r="562" spans="12:31" x14ac:dyDescent="0.2">
      <c r="L562"/>
      <c r="N562" s="153"/>
      <c r="O562" s="154"/>
      <c r="P562" s="155"/>
      <c r="Q562" s="153"/>
      <c r="R562" s="153"/>
      <c r="S562" s="154"/>
      <c r="T562" s="155"/>
      <c r="V562" s="154"/>
      <c r="W562" s="154"/>
      <c r="X562" s="153"/>
      <c r="Z562" s="153"/>
      <c r="AA562" s="154"/>
      <c r="AB562" s="155"/>
      <c r="AD562" s="152"/>
      <c r="AE562" s="153"/>
    </row>
    <row r="563" spans="12:31" x14ac:dyDescent="0.2">
      <c r="L563"/>
      <c r="N563" s="153"/>
      <c r="O563" s="154"/>
      <c r="P563" s="155"/>
      <c r="Q563" s="153"/>
      <c r="R563" s="153"/>
      <c r="S563" s="154"/>
      <c r="T563" s="155"/>
      <c r="V563" s="154"/>
      <c r="W563" s="154"/>
      <c r="X563" s="153"/>
      <c r="Z563" s="153"/>
      <c r="AA563" s="154"/>
      <c r="AB563" s="155"/>
      <c r="AD563" s="152"/>
      <c r="AE563" s="153"/>
    </row>
    <row r="564" spans="12:31" x14ac:dyDescent="0.2">
      <c r="L564"/>
      <c r="N564" s="153"/>
      <c r="O564" s="154"/>
      <c r="P564" s="155"/>
      <c r="Q564" s="153"/>
      <c r="R564" s="153"/>
      <c r="S564" s="154"/>
      <c r="T564" s="155"/>
      <c r="V564" s="154"/>
      <c r="W564" s="154"/>
      <c r="X564" s="153"/>
      <c r="Z564" s="153"/>
      <c r="AA564" s="154"/>
      <c r="AB564" s="155"/>
      <c r="AD564" s="152"/>
      <c r="AE564" s="153"/>
    </row>
    <row r="565" spans="12:31" x14ac:dyDescent="0.2">
      <c r="L565"/>
      <c r="N565" s="153"/>
      <c r="O565" s="154"/>
      <c r="P565" s="155"/>
      <c r="Q565" s="153"/>
      <c r="R565" s="153"/>
      <c r="S565" s="154"/>
      <c r="T565" s="155"/>
      <c r="V565" s="154"/>
      <c r="W565" s="154"/>
      <c r="X565" s="153"/>
      <c r="Z565" s="153"/>
      <c r="AA565" s="154"/>
      <c r="AB565" s="155"/>
      <c r="AD565" s="152"/>
      <c r="AE565" s="153"/>
    </row>
    <row r="566" spans="12:31" x14ac:dyDescent="0.2">
      <c r="L566"/>
      <c r="N566" s="153"/>
      <c r="O566" s="154"/>
      <c r="P566" s="155"/>
      <c r="Q566" s="153"/>
      <c r="R566" s="153"/>
      <c r="S566" s="154"/>
      <c r="T566" s="155"/>
      <c r="V566" s="154"/>
      <c r="W566" s="154"/>
      <c r="X566" s="153"/>
      <c r="Z566" s="153"/>
      <c r="AA566" s="154"/>
      <c r="AB566" s="155"/>
      <c r="AD566" s="152"/>
      <c r="AE566" s="153"/>
    </row>
    <row r="567" spans="12:31" x14ac:dyDescent="0.2">
      <c r="L567"/>
      <c r="N567" s="153"/>
      <c r="O567" s="154"/>
      <c r="P567" s="155"/>
      <c r="Q567" s="153"/>
      <c r="R567" s="153"/>
      <c r="S567" s="154"/>
      <c r="T567" s="155"/>
      <c r="V567" s="154"/>
      <c r="W567" s="154"/>
      <c r="X567" s="153"/>
      <c r="Z567" s="153"/>
      <c r="AA567" s="154"/>
      <c r="AB567" s="155"/>
      <c r="AD567" s="152"/>
      <c r="AE567" s="153"/>
    </row>
    <row r="568" spans="12:31" x14ac:dyDescent="0.2">
      <c r="L568"/>
      <c r="N568" s="153"/>
      <c r="O568" s="154"/>
      <c r="P568" s="155"/>
      <c r="Q568" s="153"/>
      <c r="R568" s="153"/>
      <c r="S568" s="154"/>
      <c r="T568" s="155"/>
      <c r="V568" s="154"/>
      <c r="W568" s="154"/>
      <c r="X568" s="153"/>
      <c r="Z568" s="153"/>
      <c r="AA568" s="154"/>
      <c r="AB568" s="155"/>
      <c r="AD568" s="152"/>
      <c r="AE568" s="153"/>
    </row>
    <row r="569" spans="12:31" x14ac:dyDescent="0.2">
      <c r="L569"/>
      <c r="N569" s="153"/>
      <c r="O569" s="154"/>
      <c r="P569" s="155"/>
      <c r="Q569" s="153"/>
      <c r="R569" s="153"/>
      <c r="S569" s="154"/>
      <c r="T569" s="155"/>
      <c r="V569" s="154"/>
      <c r="W569" s="154"/>
      <c r="X569" s="153"/>
      <c r="Z569" s="153"/>
      <c r="AA569" s="154"/>
      <c r="AB569" s="155"/>
      <c r="AD569" s="152"/>
      <c r="AE569" s="153"/>
    </row>
    <row r="570" spans="12:31" x14ac:dyDescent="0.2">
      <c r="L570"/>
      <c r="N570" s="153"/>
      <c r="O570" s="154"/>
      <c r="P570" s="155"/>
      <c r="Q570" s="153"/>
      <c r="R570" s="153"/>
      <c r="S570" s="154"/>
      <c r="T570" s="155"/>
      <c r="V570" s="154"/>
      <c r="W570" s="154"/>
      <c r="X570" s="153"/>
      <c r="Z570" s="153"/>
      <c r="AA570" s="154"/>
      <c r="AB570" s="155"/>
      <c r="AD570" s="152"/>
      <c r="AE570" s="153"/>
    </row>
    <row r="571" spans="12:31" x14ac:dyDescent="0.2">
      <c r="L571"/>
      <c r="N571" s="153"/>
      <c r="O571" s="154"/>
      <c r="P571" s="155"/>
      <c r="Q571" s="153"/>
      <c r="R571" s="153"/>
      <c r="S571" s="154"/>
      <c r="T571" s="155"/>
      <c r="V571" s="154"/>
      <c r="W571" s="154"/>
      <c r="X571" s="153"/>
      <c r="Z571" s="153"/>
      <c r="AA571" s="154"/>
      <c r="AB571" s="155"/>
      <c r="AD571" s="152"/>
      <c r="AE571" s="153"/>
    </row>
    <row r="572" spans="12:31" x14ac:dyDescent="0.2">
      <c r="L572"/>
      <c r="N572" s="153"/>
      <c r="O572" s="154"/>
      <c r="P572" s="155"/>
      <c r="Q572" s="153"/>
      <c r="R572" s="153"/>
      <c r="S572" s="154"/>
      <c r="T572" s="155"/>
      <c r="V572" s="154"/>
      <c r="W572" s="154"/>
      <c r="X572" s="153"/>
      <c r="Z572" s="153"/>
      <c r="AA572" s="154"/>
      <c r="AB572" s="155"/>
      <c r="AD572" s="152"/>
      <c r="AE572" s="153"/>
    </row>
    <row r="573" spans="12:31" x14ac:dyDescent="0.2">
      <c r="L573"/>
      <c r="N573" s="153"/>
      <c r="O573" s="154"/>
      <c r="P573" s="155"/>
      <c r="Q573" s="153"/>
      <c r="R573" s="153"/>
      <c r="S573" s="154"/>
      <c r="T573" s="155"/>
      <c r="V573" s="154"/>
      <c r="W573" s="154"/>
      <c r="X573" s="153"/>
      <c r="Z573" s="153"/>
      <c r="AA573" s="154"/>
      <c r="AB573" s="155"/>
      <c r="AD573" s="152"/>
      <c r="AE573" s="153"/>
    </row>
    <row r="574" spans="12:31" x14ac:dyDescent="0.2">
      <c r="L574"/>
      <c r="N574" s="153"/>
      <c r="O574" s="154"/>
      <c r="P574" s="155"/>
      <c r="Q574" s="153"/>
      <c r="R574" s="153"/>
      <c r="S574" s="154"/>
      <c r="T574" s="155"/>
      <c r="V574" s="154"/>
      <c r="W574" s="154"/>
      <c r="X574" s="153"/>
      <c r="Z574" s="153"/>
      <c r="AA574" s="154"/>
      <c r="AB574" s="155"/>
      <c r="AD574" s="152"/>
      <c r="AE574" s="153"/>
    </row>
    <row r="575" spans="12:31" x14ac:dyDescent="0.2">
      <c r="L575"/>
      <c r="N575" s="153"/>
      <c r="O575" s="154"/>
      <c r="P575" s="155"/>
      <c r="Q575" s="153"/>
      <c r="R575" s="153"/>
      <c r="S575" s="154"/>
      <c r="T575" s="155"/>
      <c r="V575" s="154"/>
      <c r="W575" s="154"/>
      <c r="X575" s="153"/>
      <c r="Z575" s="153"/>
      <c r="AA575" s="154"/>
      <c r="AB575" s="155"/>
      <c r="AD575" s="152"/>
      <c r="AE575" s="153"/>
    </row>
    <row r="576" spans="12:31" x14ac:dyDescent="0.2">
      <c r="L576"/>
      <c r="N576" s="153"/>
      <c r="O576" s="154"/>
      <c r="P576" s="155"/>
      <c r="Q576" s="153"/>
      <c r="R576" s="153"/>
      <c r="S576" s="154"/>
      <c r="T576" s="155"/>
      <c r="V576" s="154"/>
      <c r="W576" s="154"/>
      <c r="X576" s="153"/>
      <c r="Z576" s="153"/>
      <c r="AA576" s="154"/>
      <c r="AB576" s="155"/>
      <c r="AD576" s="152"/>
      <c r="AE576" s="153"/>
    </row>
    <row r="577" spans="12:31" x14ac:dyDescent="0.2">
      <c r="L577"/>
      <c r="N577" s="153"/>
      <c r="O577" s="154"/>
      <c r="P577" s="155"/>
      <c r="Q577" s="153"/>
      <c r="R577" s="153"/>
      <c r="S577" s="154"/>
      <c r="T577" s="155"/>
      <c r="V577" s="154"/>
      <c r="W577" s="154"/>
      <c r="X577" s="153"/>
      <c r="Z577" s="153"/>
      <c r="AA577" s="154"/>
      <c r="AB577" s="155"/>
      <c r="AD577" s="152"/>
      <c r="AE577" s="153"/>
    </row>
    <row r="578" spans="12:31" x14ac:dyDescent="0.2">
      <c r="L578"/>
      <c r="N578" s="153"/>
      <c r="O578" s="154"/>
      <c r="P578" s="155"/>
      <c r="Q578" s="153"/>
      <c r="R578" s="153"/>
      <c r="S578" s="154"/>
      <c r="T578" s="155"/>
      <c r="V578" s="154"/>
      <c r="W578" s="154"/>
      <c r="X578" s="153"/>
      <c r="Z578" s="153"/>
      <c r="AA578" s="154"/>
      <c r="AB578" s="155"/>
      <c r="AD578" s="152"/>
      <c r="AE578" s="153"/>
    </row>
    <row r="579" spans="12:31" x14ac:dyDescent="0.2">
      <c r="L579"/>
      <c r="N579" s="153"/>
      <c r="O579" s="154"/>
      <c r="P579" s="155"/>
      <c r="Q579" s="153"/>
      <c r="R579" s="153"/>
      <c r="S579" s="154"/>
      <c r="T579" s="155"/>
      <c r="V579" s="154"/>
      <c r="W579" s="154"/>
      <c r="X579" s="153"/>
      <c r="Z579" s="153"/>
      <c r="AA579" s="154"/>
      <c r="AB579" s="155"/>
      <c r="AD579" s="152"/>
      <c r="AE579" s="153"/>
    </row>
    <row r="580" spans="12:31" x14ac:dyDescent="0.2">
      <c r="L580"/>
      <c r="N580" s="153"/>
      <c r="O580" s="154"/>
      <c r="P580" s="155"/>
      <c r="Q580" s="153"/>
      <c r="R580" s="153"/>
      <c r="S580" s="154"/>
      <c r="T580" s="155"/>
      <c r="V580" s="154"/>
      <c r="W580" s="154"/>
      <c r="X580" s="153"/>
      <c r="Z580" s="153"/>
      <c r="AA580" s="154"/>
      <c r="AB580" s="155"/>
      <c r="AD580" s="152"/>
      <c r="AE580" s="153"/>
    </row>
    <row r="581" spans="12:31" x14ac:dyDescent="0.2">
      <c r="L581"/>
      <c r="N581" s="153"/>
      <c r="O581" s="154"/>
      <c r="P581" s="155"/>
      <c r="Q581" s="153"/>
      <c r="R581" s="153"/>
      <c r="S581" s="154"/>
      <c r="T581" s="155"/>
      <c r="V581" s="154"/>
      <c r="W581" s="154"/>
      <c r="X581" s="153"/>
      <c r="Z581" s="153"/>
      <c r="AA581" s="154"/>
      <c r="AB581" s="155"/>
      <c r="AD581" s="152"/>
      <c r="AE581" s="153"/>
    </row>
    <row r="582" spans="12:31" x14ac:dyDescent="0.2">
      <c r="L582"/>
      <c r="N582" s="153"/>
      <c r="O582" s="154"/>
      <c r="P582" s="155"/>
      <c r="Q582" s="153"/>
      <c r="R582" s="153"/>
      <c r="S582" s="154"/>
      <c r="T582" s="155"/>
      <c r="V582" s="154"/>
      <c r="W582" s="154"/>
      <c r="X582" s="153"/>
      <c r="Z582" s="153"/>
      <c r="AA582" s="154"/>
      <c r="AB582" s="155"/>
      <c r="AD582" s="152"/>
      <c r="AE582" s="153"/>
    </row>
    <row r="583" spans="12:31" x14ac:dyDescent="0.2">
      <c r="L583"/>
      <c r="N583" s="153"/>
      <c r="O583" s="154"/>
      <c r="P583" s="155"/>
      <c r="Q583" s="153"/>
      <c r="R583" s="153"/>
      <c r="S583" s="154"/>
      <c r="T583" s="155"/>
      <c r="V583" s="154"/>
      <c r="W583" s="154"/>
      <c r="X583" s="153"/>
      <c r="Z583" s="153"/>
      <c r="AA583" s="154"/>
      <c r="AB583" s="155"/>
      <c r="AD583" s="152"/>
      <c r="AE583" s="153"/>
    </row>
    <row r="584" spans="12:31" x14ac:dyDescent="0.2">
      <c r="L584"/>
      <c r="N584" s="153"/>
      <c r="O584" s="154"/>
      <c r="P584" s="155"/>
      <c r="Q584" s="153"/>
      <c r="R584" s="153"/>
      <c r="S584" s="154"/>
      <c r="T584" s="155"/>
      <c r="V584" s="154"/>
      <c r="W584" s="154"/>
      <c r="X584" s="153"/>
      <c r="Z584" s="153"/>
      <c r="AA584" s="154"/>
      <c r="AB584" s="155"/>
      <c r="AD584" s="152"/>
      <c r="AE584" s="153"/>
    </row>
    <row r="585" spans="12:31" x14ac:dyDescent="0.2">
      <c r="L585"/>
      <c r="N585" s="153"/>
      <c r="O585" s="154"/>
      <c r="P585" s="155"/>
      <c r="Q585" s="153"/>
      <c r="R585" s="153"/>
      <c r="S585" s="154"/>
      <c r="T585" s="155"/>
      <c r="V585" s="154"/>
      <c r="W585" s="154"/>
      <c r="X585" s="153"/>
      <c r="Z585" s="153"/>
      <c r="AA585" s="154"/>
      <c r="AB585" s="155"/>
      <c r="AD585" s="152"/>
      <c r="AE585" s="153"/>
    </row>
    <row r="586" spans="12:31" x14ac:dyDescent="0.2">
      <c r="L586"/>
      <c r="N586" s="153"/>
      <c r="O586" s="154"/>
      <c r="P586" s="155"/>
      <c r="Q586" s="153"/>
      <c r="R586" s="153"/>
      <c r="S586" s="154"/>
      <c r="T586" s="155"/>
      <c r="V586" s="154"/>
      <c r="W586" s="154"/>
      <c r="X586" s="153"/>
      <c r="Z586" s="153"/>
      <c r="AA586" s="154"/>
      <c r="AB586" s="155"/>
      <c r="AD586" s="152"/>
      <c r="AE586" s="153"/>
    </row>
    <row r="587" spans="12:31" x14ac:dyDescent="0.2">
      <c r="L587"/>
      <c r="N587" s="153"/>
      <c r="O587" s="154"/>
      <c r="P587" s="155"/>
      <c r="Q587" s="153"/>
      <c r="R587" s="153"/>
      <c r="S587" s="154"/>
      <c r="T587" s="155"/>
      <c r="V587" s="154"/>
      <c r="W587" s="154"/>
      <c r="X587" s="153"/>
      <c r="Z587" s="153"/>
      <c r="AA587" s="154"/>
      <c r="AB587" s="155"/>
      <c r="AD587" s="152"/>
      <c r="AE587" s="153"/>
    </row>
    <row r="588" spans="12:31" x14ac:dyDescent="0.2">
      <c r="L588"/>
      <c r="N588" s="153"/>
      <c r="O588" s="154"/>
      <c r="P588" s="155"/>
      <c r="Q588" s="153"/>
      <c r="R588" s="153"/>
      <c r="S588" s="154"/>
      <c r="T588" s="155"/>
      <c r="V588" s="154"/>
      <c r="W588" s="154"/>
      <c r="X588" s="153"/>
      <c r="Z588" s="153"/>
      <c r="AA588" s="154"/>
      <c r="AB588" s="155"/>
      <c r="AD588" s="152"/>
      <c r="AE588" s="153"/>
    </row>
    <row r="589" spans="12:31" x14ac:dyDescent="0.2">
      <c r="L589"/>
      <c r="N589" s="153"/>
      <c r="O589" s="154"/>
      <c r="P589" s="155"/>
      <c r="Q589" s="153"/>
      <c r="R589" s="153"/>
      <c r="S589" s="154"/>
      <c r="T589" s="155"/>
      <c r="V589" s="154"/>
      <c r="W589" s="154"/>
      <c r="X589" s="153"/>
      <c r="Z589" s="153"/>
      <c r="AA589" s="154"/>
      <c r="AB589" s="155"/>
      <c r="AD589" s="152"/>
      <c r="AE589" s="153"/>
    </row>
    <row r="590" spans="12:31" x14ac:dyDescent="0.2">
      <c r="L590"/>
      <c r="N590" s="153"/>
      <c r="O590" s="154"/>
      <c r="P590" s="155"/>
      <c r="Q590" s="153"/>
      <c r="R590" s="153"/>
      <c r="S590" s="154"/>
      <c r="T590" s="155"/>
      <c r="V590" s="154"/>
      <c r="W590" s="154"/>
      <c r="X590" s="153"/>
      <c r="Z590" s="153"/>
      <c r="AA590" s="154"/>
      <c r="AB590" s="155"/>
      <c r="AD590" s="152"/>
      <c r="AE590" s="153"/>
    </row>
    <row r="591" spans="12:31" x14ac:dyDescent="0.2">
      <c r="L591"/>
      <c r="N591" s="153"/>
      <c r="O591" s="154"/>
      <c r="P591" s="155"/>
      <c r="Q591" s="153"/>
      <c r="R591" s="153"/>
      <c r="S591" s="154"/>
      <c r="T591" s="155"/>
      <c r="V591" s="154"/>
      <c r="W591" s="154"/>
      <c r="X591" s="153"/>
      <c r="Z591" s="153"/>
      <c r="AA591" s="154"/>
      <c r="AB591" s="155"/>
      <c r="AD591" s="152"/>
      <c r="AE591" s="153"/>
    </row>
    <row r="592" spans="12:31" x14ac:dyDescent="0.2">
      <c r="L592"/>
      <c r="N592" s="153"/>
      <c r="O592" s="154"/>
      <c r="P592" s="155"/>
      <c r="Q592" s="153"/>
      <c r="R592" s="153"/>
      <c r="S592" s="154"/>
      <c r="T592" s="155"/>
      <c r="V592" s="154"/>
      <c r="W592" s="154"/>
      <c r="X592" s="153"/>
      <c r="Z592" s="153"/>
      <c r="AA592" s="154"/>
      <c r="AB592" s="155"/>
      <c r="AD592" s="152"/>
      <c r="AE592" s="153"/>
    </row>
    <row r="593" spans="12:31" x14ac:dyDescent="0.2">
      <c r="L593"/>
      <c r="N593" s="153"/>
      <c r="O593" s="154"/>
      <c r="P593" s="155"/>
      <c r="Q593" s="153"/>
      <c r="R593" s="153"/>
      <c r="S593" s="154"/>
      <c r="T593" s="155"/>
      <c r="V593" s="154"/>
      <c r="W593" s="154"/>
      <c r="X593" s="153"/>
      <c r="Z593" s="153"/>
      <c r="AA593" s="154"/>
      <c r="AB593" s="155"/>
      <c r="AD593" s="152"/>
      <c r="AE593" s="153"/>
    </row>
    <row r="594" spans="12:31" x14ac:dyDescent="0.2">
      <c r="L594"/>
      <c r="N594" s="153"/>
      <c r="O594" s="154"/>
      <c r="P594" s="155"/>
      <c r="Q594" s="153"/>
      <c r="R594" s="153"/>
      <c r="S594" s="154"/>
      <c r="T594" s="155"/>
      <c r="V594" s="154"/>
      <c r="W594" s="154"/>
      <c r="X594" s="153"/>
      <c r="Z594" s="153"/>
      <c r="AA594" s="154"/>
      <c r="AB594" s="155"/>
      <c r="AD594" s="152"/>
      <c r="AE594" s="153"/>
    </row>
    <row r="595" spans="12:31" x14ac:dyDescent="0.2">
      <c r="L595"/>
      <c r="N595" s="153"/>
      <c r="O595" s="154"/>
      <c r="P595" s="155"/>
      <c r="Q595" s="153"/>
      <c r="R595" s="153"/>
      <c r="S595" s="154"/>
      <c r="T595" s="155"/>
      <c r="V595" s="154"/>
      <c r="W595" s="154"/>
      <c r="X595" s="153"/>
      <c r="Z595" s="153"/>
      <c r="AA595" s="154"/>
      <c r="AB595" s="155"/>
      <c r="AD595" s="152"/>
      <c r="AE595" s="153"/>
    </row>
    <row r="596" spans="12:31" x14ac:dyDescent="0.2">
      <c r="L596"/>
      <c r="N596" s="153"/>
      <c r="O596" s="154"/>
      <c r="P596" s="155"/>
      <c r="Q596" s="153"/>
      <c r="R596" s="153"/>
      <c r="S596" s="154"/>
      <c r="T596" s="155"/>
      <c r="V596" s="154"/>
      <c r="W596" s="154"/>
      <c r="X596" s="153"/>
      <c r="Z596" s="153"/>
      <c r="AA596" s="154"/>
      <c r="AB596" s="155"/>
      <c r="AD596" s="152"/>
      <c r="AE596" s="153"/>
    </row>
    <row r="597" spans="12:31" x14ac:dyDescent="0.2">
      <c r="L597"/>
      <c r="N597" s="153"/>
      <c r="O597" s="154"/>
      <c r="P597" s="155"/>
      <c r="Q597" s="153"/>
      <c r="R597" s="153"/>
      <c r="S597" s="154"/>
      <c r="T597" s="155"/>
      <c r="V597" s="154"/>
      <c r="W597" s="154"/>
      <c r="X597" s="153"/>
      <c r="Z597" s="153"/>
      <c r="AA597" s="154"/>
      <c r="AB597" s="155"/>
      <c r="AD597" s="152"/>
      <c r="AE597" s="153"/>
    </row>
    <row r="598" spans="12:31" x14ac:dyDescent="0.2">
      <c r="L598"/>
      <c r="N598" s="153"/>
      <c r="O598" s="154"/>
      <c r="P598" s="155"/>
      <c r="Q598" s="153"/>
      <c r="R598" s="153"/>
      <c r="S598" s="154"/>
      <c r="T598" s="155"/>
      <c r="V598" s="154"/>
      <c r="W598" s="154"/>
      <c r="X598" s="153"/>
      <c r="Z598" s="153"/>
      <c r="AA598" s="154"/>
      <c r="AB598" s="155"/>
      <c r="AD598" s="152"/>
      <c r="AE598" s="153"/>
    </row>
    <row r="599" spans="12:31" x14ac:dyDescent="0.2">
      <c r="L599"/>
      <c r="N599" s="153"/>
      <c r="O599" s="154"/>
      <c r="P599" s="155"/>
      <c r="Q599" s="153"/>
      <c r="R599" s="153"/>
      <c r="S599" s="154"/>
      <c r="T599" s="155"/>
      <c r="V599" s="154"/>
      <c r="W599" s="154"/>
      <c r="X599" s="153"/>
      <c r="Z599" s="153"/>
      <c r="AA599" s="154"/>
      <c r="AB599" s="155"/>
      <c r="AD599" s="152"/>
      <c r="AE599" s="153"/>
    </row>
    <row r="600" spans="12:31" x14ac:dyDescent="0.2">
      <c r="L600"/>
      <c r="N600" s="153"/>
      <c r="O600" s="154"/>
      <c r="P600" s="155"/>
      <c r="Q600" s="153"/>
      <c r="R600" s="153"/>
      <c r="S600" s="154"/>
      <c r="T600" s="155"/>
      <c r="V600" s="154"/>
      <c r="W600" s="154"/>
      <c r="X600" s="153"/>
      <c r="Z600" s="153"/>
      <c r="AA600" s="154"/>
      <c r="AB600" s="155"/>
      <c r="AD600" s="152"/>
      <c r="AE600" s="153"/>
    </row>
    <row r="601" spans="12:31" x14ac:dyDescent="0.2">
      <c r="L601"/>
      <c r="N601" s="153"/>
      <c r="O601" s="154"/>
      <c r="P601" s="155"/>
      <c r="Q601" s="153"/>
      <c r="R601" s="153"/>
      <c r="S601" s="154"/>
      <c r="T601" s="155"/>
      <c r="V601" s="154"/>
      <c r="W601" s="154"/>
      <c r="X601" s="153"/>
      <c r="Z601" s="153"/>
      <c r="AA601" s="154"/>
      <c r="AB601" s="155"/>
      <c r="AD601" s="152"/>
      <c r="AE601" s="153"/>
    </row>
    <row r="602" spans="12:31" x14ac:dyDescent="0.2">
      <c r="L602"/>
      <c r="N602" s="153"/>
      <c r="O602" s="154"/>
      <c r="P602" s="155"/>
      <c r="Q602" s="153"/>
      <c r="R602" s="153"/>
      <c r="S602" s="154"/>
      <c r="T602" s="155"/>
      <c r="V602" s="154"/>
      <c r="W602" s="154"/>
      <c r="X602" s="153"/>
      <c r="Z602" s="153"/>
      <c r="AA602" s="154"/>
      <c r="AB602" s="155"/>
      <c r="AD602" s="152"/>
      <c r="AE602" s="153"/>
    </row>
    <row r="603" spans="12:31" x14ac:dyDescent="0.2">
      <c r="L603"/>
      <c r="N603" s="153"/>
      <c r="O603" s="154"/>
      <c r="P603" s="155"/>
      <c r="Q603" s="153"/>
      <c r="R603" s="153"/>
      <c r="S603" s="154"/>
      <c r="T603" s="155"/>
      <c r="V603" s="154"/>
      <c r="W603" s="154"/>
      <c r="X603" s="153"/>
      <c r="Z603" s="153"/>
      <c r="AA603" s="154"/>
      <c r="AB603" s="155"/>
      <c r="AD603" s="152"/>
      <c r="AE603" s="153"/>
    </row>
    <row r="604" spans="12:31" x14ac:dyDescent="0.2">
      <c r="L604"/>
      <c r="N604" s="153"/>
      <c r="O604" s="154"/>
      <c r="P604" s="155"/>
      <c r="Q604" s="153"/>
      <c r="R604" s="153"/>
      <c r="S604" s="154"/>
      <c r="T604" s="155"/>
      <c r="V604" s="154"/>
      <c r="W604" s="154"/>
      <c r="X604" s="153"/>
      <c r="Z604" s="153"/>
      <c r="AA604" s="154"/>
      <c r="AB604" s="155"/>
      <c r="AD604" s="152"/>
      <c r="AE604" s="153"/>
    </row>
    <row r="605" spans="12:31" x14ac:dyDescent="0.2">
      <c r="L605"/>
      <c r="N605" s="153"/>
      <c r="O605" s="154"/>
      <c r="P605" s="155"/>
      <c r="Q605" s="153"/>
      <c r="R605" s="153"/>
      <c r="S605" s="154"/>
      <c r="T605" s="155"/>
      <c r="V605" s="154"/>
      <c r="W605" s="154"/>
      <c r="X605" s="153"/>
      <c r="Z605" s="153"/>
      <c r="AA605" s="154"/>
      <c r="AB605" s="155"/>
      <c r="AD605" s="152"/>
      <c r="AE605" s="153"/>
    </row>
    <row r="606" spans="12:31" x14ac:dyDescent="0.2">
      <c r="L606"/>
      <c r="N606" s="153"/>
      <c r="O606" s="154"/>
      <c r="P606" s="155"/>
      <c r="Q606" s="153"/>
      <c r="R606" s="153"/>
      <c r="S606" s="154"/>
      <c r="T606" s="155"/>
      <c r="V606" s="154"/>
      <c r="W606" s="154"/>
      <c r="X606" s="153"/>
      <c r="Z606" s="153"/>
      <c r="AA606" s="154"/>
      <c r="AB606" s="155"/>
      <c r="AD606" s="152"/>
      <c r="AE606" s="153"/>
    </row>
    <row r="607" spans="12:31" x14ac:dyDescent="0.2">
      <c r="L607"/>
      <c r="N607" s="153"/>
      <c r="O607" s="154"/>
      <c r="P607" s="155"/>
      <c r="Q607" s="153"/>
      <c r="R607" s="153"/>
      <c r="S607" s="154"/>
      <c r="T607" s="155"/>
      <c r="V607" s="154"/>
      <c r="W607" s="154"/>
      <c r="X607" s="153"/>
      <c r="Z607" s="153"/>
      <c r="AA607" s="154"/>
      <c r="AB607" s="155"/>
      <c r="AD607" s="152"/>
      <c r="AE607" s="153"/>
    </row>
    <row r="608" spans="12:31" x14ac:dyDescent="0.2">
      <c r="L608"/>
      <c r="N608" s="153"/>
      <c r="O608" s="154"/>
      <c r="P608" s="155"/>
      <c r="Q608" s="153"/>
      <c r="R608" s="153"/>
      <c r="S608" s="154"/>
      <c r="T608" s="155"/>
      <c r="V608" s="154"/>
      <c r="W608" s="154"/>
      <c r="X608" s="153"/>
      <c r="Z608" s="153"/>
      <c r="AA608" s="154"/>
      <c r="AB608" s="155"/>
      <c r="AD608" s="152"/>
      <c r="AE608" s="153"/>
    </row>
    <row r="609" spans="12:31" x14ac:dyDescent="0.2">
      <c r="L609"/>
      <c r="N609" s="153"/>
      <c r="O609" s="154"/>
      <c r="P609" s="155"/>
      <c r="Q609" s="153"/>
      <c r="R609" s="153"/>
      <c r="S609" s="154"/>
      <c r="T609" s="155"/>
      <c r="V609" s="154"/>
      <c r="W609" s="154"/>
      <c r="X609" s="153"/>
      <c r="Z609" s="153"/>
      <c r="AA609" s="154"/>
      <c r="AB609" s="155"/>
      <c r="AD609" s="152"/>
      <c r="AE609" s="153"/>
    </row>
    <row r="610" spans="12:31" x14ac:dyDescent="0.2">
      <c r="L610"/>
      <c r="N610" s="153"/>
      <c r="O610" s="154"/>
      <c r="P610" s="155"/>
      <c r="Q610" s="153"/>
      <c r="R610" s="153"/>
      <c r="S610" s="154"/>
      <c r="T610" s="155"/>
      <c r="V610" s="154"/>
      <c r="W610" s="154"/>
      <c r="X610" s="153"/>
      <c r="Z610" s="153"/>
      <c r="AA610" s="154"/>
      <c r="AB610" s="155"/>
      <c r="AD610" s="152"/>
      <c r="AE610" s="153"/>
    </row>
    <row r="611" spans="12:31" x14ac:dyDescent="0.2">
      <c r="L611"/>
      <c r="N611" s="153"/>
      <c r="O611" s="154"/>
      <c r="P611" s="155"/>
      <c r="Q611" s="153"/>
      <c r="R611" s="153"/>
      <c r="S611" s="154"/>
      <c r="T611" s="155"/>
      <c r="V611" s="154"/>
      <c r="W611" s="154"/>
      <c r="X611" s="153"/>
      <c r="Z611" s="153"/>
      <c r="AA611" s="154"/>
      <c r="AB611" s="155"/>
      <c r="AD611" s="152"/>
      <c r="AE611" s="153"/>
    </row>
    <row r="612" spans="12:31" x14ac:dyDescent="0.2">
      <c r="L612"/>
      <c r="N612" s="153"/>
      <c r="O612" s="154"/>
      <c r="P612" s="155"/>
      <c r="Q612" s="153"/>
      <c r="R612" s="153"/>
      <c r="S612" s="154"/>
      <c r="T612" s="155"/>
      <c r="V612" s="154"/>
      <c r="W612" s="154"/>
      <c r="X612" s="153"/>
      <c r="Z612" s="153"/>
      <c r="AA612" s="154"/>
      <c r="AB612" s="155"/>
      <c r="AD612" s="152"/>
      <c r="AE612" s="153"/>
    </row>
    <row r="613" spans="12:31" x14ac:dyDescent="0.2">
      <c r="L613"/>
      <c r="N613" s="153"/>
      <c r="O613" s="154"/>
      <c r="P613" s="155"/>
      <c r="Q613" s="153"/>
      <c r="R613" s="153"/>
      <c r="S613" s="154"/>
      <c r="T613" s="155"/>
      <c r="V613" s="154"/>
      <c r="W613" s="154"/>
      <c r="X613" s="153"/>
      <c r="Z613" s="153"/>
      <c r="AA613" s="154"/>
      <c r="AB613" s="155"/>
      <c r="AD613" s="152"/>
      <c r="AE613" s="153"/>
    </row>
    <row r="614" spans="12:31" x14ac:dyDescent="0.2">
      <c r="L614"/>
      <c r="N614" s="153"/>
      <c r="O614" s="154"/>
      <c r="P614" s="155"/>
      <c r="Q614" s="153"/>
      <c r="R614" s="153"/>
      <c r="S614" s="154"/>
      <c r="T614" s="155"/>
      <c r="V614" s="154"/>
      <c r="W614" s="154"/>
      <c r="X614" s="153"/>
      <c r="Z614" s="153"/>
      <c r="AA614" s="154"/>
      <c r="AB614" s="155"/>
      <c r="AD614" s="152"/>
      <c r="AE614" s="153"/>
    </row>
    <row r="615" spans="12:31" x14ac:dyDescent="0.2">
      <c r="L615"/>
      <c r="N615" s="153"/>
      <c r="O615" s="154"/>
      <c r="P615" s="155"/>
      <c r="Q615" s="153"/>
      <c r="R615" s="153"/>
      <c r="S615" s="154"/>
      <c r="T615" s="155"/>
      <c r="V615" s="154"/>
      <c r="W615" s="154"/>
      <c r="X615" s="153"/>
      <c r="Z615" s="153"/>
      <c r="AA615" s="154"/>
      <c r="AB615" s="155"/>
      <c r="AD615" s="152"/>
      <c r="AE615" s="153"/>
    </row>
    <row r="616" spans="12:31" x14ac:dyDescent="0.2">
      <c r="L616"/>
      <c r="N616" s="153"/>
      <c r="O616" s="154"/>
      <c r="P616" s="155"/>
      <c r="Q616" s="153"/>
      <c r="R616" s="153"/>
      <c r="S616" s="154"/>
      <c r="T616" s="155"/>
      <c r="V616" s="154"/>
      <c r="W616" s="154"/>
      <c r="X616" s="153"/>
      <c r="Z616" s="153"/>
      <c r="AA616" s="154"/>
      <c r="AB616" s="155"/>
      <c r="AD616" s="152"/>
      <c r="AE616" s="153"/>
    </row>
    <row r="617" spans="12:31" x14ac:dyDescent="0.2">
      <c r="L617"/>
      <c r="N617" s="153"/>
      <c r="O617" s="154"/>
      <c r="P617" s="155"/>
      <c r="Q617" s="153"/>
      <c r="R617" s="153"/>
      <c r="S617" s="154"/>
      <c r="T617" s="155"/>
      <c r="V617" s="154"/>
      <c r="W617" s="154"/>
      <c r="X617" s="153"/>
      <c r="Z617" s="153"/>
      <c r="AA617" s="154"/>
      <c r="AB617" s="155"/>
      <c r="AD617" s="152"/>
      <c r="AE617" s="153"/>
    </row>
    <row r="618" spans="12:31" x14ac:dyDescent="0.2">
      <c r="L618"/>
      <c r="N618" s="153"/>
      <c r="O618" s="154"/>
      <c r="P618" s="155"/>
      <c r="Q618" s="153"/>
      <c r="R618" s="153"/>
      <c r="S618" s="154"/>
      <c r="T618" s="155"/>
      <c r="V618" s="154"/>
      <c r="W618" s="154"/>
      <c r="X618" s="153"/>
      <c r="Z618" s="153"/>
      <c r="AA618" s="154"/>
      <c r="AB618" s="155"/>
      <c r="AD618" s="152"/>
      <c r="AE618" s="153"/>
    </row>
    <row r="619" spans="12:31" x14ac:dyDescent="0.2">
      <c r="L619"/>
      <c r="N619" s="153"/>
      <c r="O619" s="154"/>
      <c r="P619" s="155"/>
      <c r="Q619" s="153"/>
      <c r="R619" s="153"/>
      <c r="S619" s="154"/>
      <c r="T619" s="155"/>
      <c r="V619" s="154"/>
      <c r="W619" s="154"/>
      <c r="X619" s="153"/>
      <c r="Z619" s="153"/>
      <c r="AA619" s="154"/>
      <c r="AB619" s="155"/>
      <c r="AD619" s="152"/>
      <c r="AE619" s="153"/>
    </row>
    <row r="620" spans="12:31" x14ac:dyDescent="0.2">
      <c r="L620"/>
      <c r="N620" s="153"/>
      <c r="O620" s="154"/>
      <c r="P620" s="155"/>
      <c r="Q620" s="153"/>
      <c r="R620" s="153"/>
      <c r="S620" s="154"/>
      <c r="T620" s="155"/>
      <c r="V620" s="154"/>
      <c r="W620" s="154"/>
      <c r="X620" s="153"/>
      <c r="Z620" s="153"/>
      <c r="AA620" s="154"/>
      <c r="AB620" s="155"/>
      <c r="AD620" s="152"/>
      <c r="AE620" s="153"/>
    </row>
    <row r="621" spans="12:31" x14ac:dyDescent="0.2">
      <c r="L621"/>
      <c r="N621" s="153"/>
      <c r="O621" s="154"/>
      <c r="P621" s="155"/>
      <c r="Q621" s="153"/>
      <c r="R621" s="153"/>
      <c r="S621" s="154"/>
      <c r="T621" s="155"/>
      <c r="V621" s="154"/>
      <c r="W621" s="154"/>
      <c r="X621" s="153"/>
      <c r="Z621" s="153"/>
      <c r="AA621" s="154"/>
      <c r="AB621" s="155"/>
      <c r="AD621" s="152"/>
      <c r="AE621" s="153"/>
    </row>
    <row r="622" spans="12:31" x14ac:dyDescent="0.2">
      <c r="L622"/>
      <c r="N622" s="153"/>
      <c r="O622" s="154"/>
      <c r="P622" s="155"/>
      <c r="Q622" s="153"/>
      <c r="R622" s="153"/>
      <c r="S622" s="154"/>
      <c r="T622" s="155"/>
      <c r="V622" s="154"/>
      <c r="W622" s="154"/>
      <c r="X622" s="153"/>
      <c r="Z622" s="153"/>
      <c r="AA622" s="154"/>
      <c r="AB622" s="155"/>
      <c r="AD622" s="152"/>
      <c r="AE622" s="153"/>
    </row>
    <row r="623" spans="12:31" x14ac:dyDescent="0.2">
      <c r="L623"/>
      <c r="N623" s="153"/>
      <c r="O623" s="154"/>
      <c r="P623" s="155"/>
      <c r="Q623" s="153"/>
      <c r="R623" s="153"/>
      <c r="S623" s="154"/>
      <c r="T623" s="155"/>
      <c r="V623" s="154"/>
      <c r="W623" s="154"/>
      <c r="X623" s="153"/>
      <c r="Z623" s="153"/>
      <c r="AA623" s="154"/>
      <c r="AB623" s="155"/>
      <c r="AD623" s="152"/>
      <c r="AE623" s="153"/>
    </row>
    <row r="624" spans="12:31" x14ac:dyDescent="0.2">
      <c r="L624"/>
      <c r="N624" s="153"/>
      <c r="O624" s="154"/>
      <c r="P624" s="155"/>
      <c r="Q624" s="153"/>
      <c r="R624" s="153"/>
      <c r="S624" s="154"/>
      <c r="T624" s="155"/>
      <c r="V624" s="154"/>
      <c r="W624" s="154"/>
      <c r="X624" s="153"/>
      <c r="Z624" s="153"/>
      <c r="AA624" s="154"/>
      <c r="AB624" s="155"/>
      <c r="AD624" s="152"/>
      <c r="AE624" s="153"/>
    </row>
    <row r="625" spans="12:31" x14ac:dyDescent="0.2">
      <c r="L625"/>
      <c r="N625" s="153"/>
      <c r="O625" s="154"/>
      <c r="P625" s="155"/>
      <c r="Q625" s="153"/>
      <c r="R625" s="153"/>
      <c r="S625" s="154"/>
      <c r="T625" s="155"/>
      <c r="V625" s="154"/>
      <c r="W625" s="154"/>
      <c r="X625" s="153"/>
      <c r="Z625" s="153"/>
      <c r="AA625" s="154"/>
      <c r="AB625" s="155"/>
      <c r="AD625" s="152"/>
      <c r="AE625" s="153"/>
    </row>
    <row r="626" spans="12:31" x14ac:dyDescent="0.2">
      <c r="L626"/>
      <c r="N626" s="153"/>
      <c r="O626" s="154"/>
      <c r="P626" s="155"/>
      <c r="Q626" s="153"/>
      <c r="R626" s="153"/>
      <c r="S626" s="154"/>
      <c r="T626" s="155"/>
      <c r="V626" s="154"/>
      <c r="W626" s="154"/>
      <c r="X626" s="153"/>
      <c r="Z626" s="153"/>
      <c r="AA626" s="154"/>
      <c r="AB626" s="155"/>
      <c r="AD626" s="152"/>
      <c r="AE626" s="153"/>
    </row>
    <row r="627" spans="12:31" x14ac:dyDescent="0.2">
      <c r="L627"/>
      <c r="N627" s="153"/>
      <c r="O627" s="154"/>
      <c r="P627" s="155"/>
      <c r="Q627" s="153"/>
      <c r="R627" s="153"/>
      <c r="S627" s="154"/>
      <c r="T627" s="155"/>
      <c r="V627" s="154"/>
      <c r="W627" s="154"/>
      <c r="X627" s="153"/>
      <c r="Z627" s="153"/>
      <c r="AA627" s="154"/>
      <c r="AB627" s="155"/>
      <c r="AD627" s="152"/>
      <c r="AE627" s="153"/>
    </row>
    <row r="628" spans="12:31" x14ac:dyDescent="0.2">
      <c r="L628"/>
      <c r="N628" s="153"/>
      <c r="O628" s="154"/>
      <c r="P628" s="155"/>
      <c r="Q628" s="153"/>
      <c r="R628" s="153"/>
      <c r="S628" s="154"/>
      <c r="T628" s="155"/>
      <c r="V628" s="154"/>
      <c r="W628" s="154"/>
      <c r="X628" s="153"/>
      <c r="Z628" s="153"/>
      <c r="AA628" s="154"/>
      <c r="AB628" s="155"/>
      <c r="AD628" s="152"/>
      <c r="AE628" s="153"/>
    </row>
    <row r="629" spans="12:31" x14ac:dyDescent="0.2">
      <c r="L629"/>
      <c r="N629" s="153"/>
      <c r="O629" s="154"/>
      <c r="P629" s="155"/>
      <c r="Q629" s="153"/>
      <c r="R629" s="153"/>
      <c r="S629" s="154"/>
      <c r="T629" s="155"/>
      <c r="V629" s="154"/>
      <c r="W629" s="154"/>
      <c r="X629" s="153"/>
      <c r="Z629" s="153"/>
      <c r="AA629" s="154"/>
      <c r="AB629" s="155"/>
      <c r="AD629" s="152"/>
      <c r="AE629" s="153"/>
    </row>
    <row r="630" spans="12:31" x14ac:dyDescent="0.2">
      <c r="L630"/>
      <c r="N630" s="153"/>
      <c r="O630" s="154"/>
      <c r="P630" s="155"/>
      <c r="Q630" s="153"/>
      <c r="R630" s="153"/>
      <c r="S630" s="154"/>
      <c r="T630" s="155"/>
      <c r="V630" s="154"/>
      <c r="W630" s="154"/>
      <c r="X630" s="153"/>
      <c r="Z630" s="153"/>
      <c r="AA630" s="154"/>
      <c r="AB630" s="155"/>
      <c r="AD630" s="152"/>
      <c r="AE630" s="153"/>
    </row>
    <row r="631" spans="12:31" x14ac:dyDescent="0.2">
      <c r="L631"/>
      <c r="N631" s="153"/>
      <c r="O631" s="154"/>
      <c r="P631" s="155"/>
      <c r="Q631" s="153"/>
      <c r="R631" s="153"/>
      <c r="S631" s="154"/>
      <c r="T631" s="155"/>
      <c r="V631" s="154"/>
      <c r="W631" s="154"/>
      <c r="X631" s="153"/>
      <c r="Z631" s="153"/>
      <c r="AA631" s="154"/>
      <c r="AB631" s="155"/>
      <c r="AD631" s="152"/>
      <c r="AE631" s="153"/>
    </row>
    <row r="632" spans="12:31" x14ac:dyDescent="0.2">
      <c r="L632"/>
      <c r="N632" s="153"/>
      <c r="O632" s="154"/>
      <c r="P632" s="155"/>
      <c r="Q632" s="153"/>
      <c r="R632" s="153"/>
      <c r="S632" s="154"/>
      <c r="T632" s="155"/>
      <c r="V632" s="154"/>
      <c r="W632" s="154"/>
      <c r="X632" s="153"/>
      <c r="Z632" s="153"/>
      <c r="AA632" s="154"/>
      <c r="AB632" s="155"/>
      <c r="AD632" s="152"/>
      <c r="AE632" s="153"/>
    </row>
    <row r="633" spans="12:31" x14ac:dyDescent="0.2">
      <c r="L633"/>
      <c r="N633" s="153"/>
      <c r="O633" s="154"/>
      <c r="P633" s="155"/>
      <c r="Q633" s="153"/>
      <c r="R633" s="153"/>
      <c r="S633" s="154"/>
      <c r="T633" s="155"/>
      <c r="V633" s="154"/>
      <c r="W633" s="154"/>
      <c r="X633" s="153"/>
      <c r="Z633" s="153"/>
      <c r="AA633" s="154"/>
      <c r="AB633" s="155"/>
      <c r="AD633" s="152"/>
      <c r="AE633" s="153"/>
    </row>
    <row r="634" spans="12:31" x14ac:dyDescent="0.2">
      <c r="L634"/>
      <c r="N634" s="153"/>
      <c r="O634" s="154"/>
      <c r="P634" s="155"/>
      <c r="Q634" s="153"/>
      <c r="R634" s="153"/>
      <c r="S634" s="154"/>
      <c r="T634" s="155"/>
      <c r="V634" s="154"/>
      <c r="W634" s="154"/>
      <c r="X634" s="153"/>
      <c r="Z634" s="153"/>
      <c r="AA634" s="154"/>
      <c r="AB634" s="155"/>
      <c r="AD634" s="152"/>
      <c r="AE634" s="153"/>
    </row>
    <row r="635" spans="12:31" x14ac:dyDescent="0.2">
      <c r="L635"/>
      <c r="N635" s="153"/>
      <c r="O635" s="154"/>
      <c r="P635" s="155"/>
      <c r="Q635" s="153"/>
      <c r="R635" s="153"/>
      <c r="S635" s="154"/>
      <c r="T635" s="155"/>
      <c r="V635" s="154"/>
      <c r="W635" s="154"/>
      <c r="X635" s="153"/>
      <c r="Z635" s="153"/>
      <c r="AA635" s="154"/>
      <c r="AB635" s="155"/>
      <c r="AD635" s="152"/>
      <c r="AE635" s="153"/>
    </row>
    <row r="636" spans="12:31" x14ac:dyDescent="0.2">
      <c r="L636"/>
      <c r="N636" s="153"/>
      <c r="O636" s="154"/>
      <c r="P636" s="155"/>
      <c r="Q636" s="153"/>
      <c r="R636" s="153"/>
      <c r="S636" s="154"/>
      <c r="T636" s="155"/>
      <c r="V636" s="154"/>
      <c r="W636" s="154"/>
      <c r="X636" s="153"/>
      <c r="Z636" s="153"/>
      <c r="AA636" s="154"/>
      <c r="AB636" s="155"/>
      <c r="AD636" s="152"/>
      <c r="AE636" s="153"/>
    </row>
    <row r="637" spans="12:31" x14ac:dyDescent="0.2">
      <c r="L637"/>
      <c r="N637" s="153"/>
      <c r="O637" s="154"/>
      <c r="P637" s="155"/>
      <c r="Q637" s="153"/>
      <c r="R637" s="153"/>
      <c r="S637" s="154"/>
      <c r="T637" s="155"/>
      <c r="V637" s="154"/>
      <c r="W637" s="154"/>
      <c r="X637" s="153"/>
      <c r="Z637" s="153"/>
      <c r="AA637" s="154"/>
      <c r="AB637" s="155"/>
      <c r="AD637" s="152"/>
      <c r="AE637" s="153"/>
    </row>
    <row r="638" spans="12:31" x14ac:dyDescent="0.2">
      <c r="L638"/>
      <c r="N638" s="153"/>
      <c r="O638" s="154"/>
      <c r="P638" s="155"/>
      <c r="Q638" s="153"/>
      <c r="R638" s="153"/>
      <c r="S638" s="154"/>
      <c r="T638" s="155"/>
      <c r="V638" s="154"/>
      <c r="W638" s="154"/>
      <c r="X638" s="153"/>
      <c r="Z638" s="153"/>
      <c r="AA638" s="154"/>
      <c r="AB638" s="155"/>
      <c r="AD638" s="152"/>
      <c r="AE638" s="153"/>
    </row>
    <row r="639" spans="12:31" x14ac:dyDescent="0.2">
      <c r="L639"/>
      <c r="N639" s="153"/>
      <c r="O639" s="154"/>
      <c r="P639" s="155"/>
      <c r="Q639" s="153"/>
      <c r="R639" s="153"/>
      <c r="S639" s="154"/>
      <c r="T639" s="155"/>
      <c r="V639" s="154"/>
      <c r="W639" s="154"/>
      <c r="X639" s="153"/>
      <c r="Z639" s="153"/>
      <c r="AA639" s="154"/>
      <c r="AB639" s="155"/>
      <c r="AD639" s="152"/>
      <c r="AE639" s="153"/>
    </row>
    <row r="640" spans="12:31" x14ac:dyDescent="0.2">
      <c r="L640"/>
      <c r="N640" s="153"/>
      <c r="O640" s="154"/>
      <c r="P640" s="155"/>
      <c r="Q640" s="153"/>
      <c r="R640" s="153"/>
      <c r="S640" s="154"/>
      <c r="T640" s="155"/>
      <c r="V640" s="154"/>
      <c r="W640" s="154"/>
      <c r="X640" s="153"/>
      <c r="Z640" s="153"/>
      <c r="AA640" s="154"/>
      <c r="AB640" s="155"/>
      <c r="AD640" s="152"/>
      <c r="AE640" s="153"/>
    </row>
    <row r="641" spans="12:31" x14ac:dyDescent="0.2">
      <c r="L641"/>
      <c r="N641" s="153"/>
      <c r="O641" s="154"/>
      <c r="P641" s="155"/>
      <c r="Q641" s="153"/>
      <c r="R641" s="153"/>
      <c r="S641" s="154"/>
      <c r="T641" s="155"/>
      <c r="V641" s="154"/>
      <c r="W641" s="154"/>
      <c r="X641" s="153"/>
      <c r="Z641" s="153"/>
      <c r="AA641" s="154"/>
      <c r="AB641" s="155"/>
      <c r="AD641" s="152"/>
      <c r="AE641" s="153"/>
    </row>
    <row r="642" spans="12:31" x14ac:dyDescent="0.2">
      <c r="L642"/>
      <c r="N642" s="153"/>
      <c r="O642" s="154"/>
      <c r="P642" s="155"/>
      <c r="Q642" s="153"/>
      <c r="R642" s="153"/>
      <c r="S642" s="154"/>
      <c r="T642" s="155"/>
      <c r="V642" s="154"/>
      <c r="W642" s="154"/>
      <c r="X642" s="153"/>
      <c r="Z642" s="153"/>
      <c r="AA642" s="154"/>
      <c r="AB642" s="155"/>
      <c r="AD642" s="152"/>
      <c r="AE642" s="153"/>
    </row>
    <row r="643" spans="12:31" x14ac:dyDescent="0.2">
      <c r="L643"/>
      <c r="N643" s="153"/>
      <c r="O643" s="154"/>
      <c r="P643" s="155"/>
      <c r="Q643" s="153"/>
      <c r="R643" s="153"/>
      <c r="S643" s="154"/>
      <c r="T643" s="155"/>
      <c r="V643" s="154"/>
      <c r="W643" s="154"/>
      <c r="X643" s="153"/>
      <c r="Z643" s="153"/>
      <c r="AA643" s="154"/>
      <c r="AB643" s="155"/>
      <c r="AD643" s="152"/>
      <c r="AE643" s="153"/>
    </row>
    <row r="644" spans="12:31" x14ac:dyDescent="0.2">
      <c r="L644"/>
      <c r="N644" s="153"/>
      <c r="O644" s="154"/>
      <c r="P644" s="155"/>
      <c r="Q644" s="153"/>
      <c r="R644" s="153"/>
      <c r="S644" s="154"/>
      <c r="T644" s="155"/>
      <c r="V644" s="154"/>
      <c r="W644" s="154"/>
      <c r="X644" s="153"/>
      <c r="Z644" s="153"/>
      <c r="AA644" s="154"/>
      <c r="AB644" s="155"/>
      <c r="AD644" s="152"/>
      <c r="AE644" s="153"/>
    </row>
    <row r="645" spans="12:31" x14ac:dyDescent="0.2">
      <c r="L645"/>
      <c r="N645" s="153"/>
      <c r="O645" s="154"/>
      <c r="P645" s="155"/>
      <c r="Q645" s="153"/>
      <c r="R645" s="153"/>
      <c r="S645" s="154"/>
      <c r="T645" s="155"/>
      <c r="V645" s="154"/>
      <c r="W645" s="154"/>
      <c r="X645" s="153"/>
      <c r="Z645" s="153"/>
      <c r="AA645" s="154"/>
      <c r="AB645" s="155"/>
      <c r="AD645" s="152"/>
      <c r="AE645" s="153"/>
    </row>
    <row r="646" spans="12:31" x14ac:dyDescent="0.2">
      <c r="L646"/>
      <c r="N646" s="153"/>
      <c r="O646" s="154"/>
      <c r="P646" s="155"/>
      <c r="Q646" s="153"/>
      <c r="R646" s="153"/>
      <c r="S646" s="154"/>
      <c r="T646" s="155"/>
      <c r="V646" s="154"/>
      <c r="W646" s="154"/>
      <c r="X646" s="153"/>
      <c r="Z646" s="153"/>
      <c r="AA646" s="154"/>
      <c r="AB646" s="155"/>
      <c r="AD646" s="152"/>
      <c r="AE646" s="153"/>
    </row>
    <row r="647" spans="12:31" x14ac:dyDescent="0.2">
      <c r="L647"/>
      <c r="N647" s="153"/>
      <c r="O647" s="154"/>
      <c r="P647" s="155"/>
      <c r="Q647" s="153"/>
      <c r="R647" s="153"/>
      <c r="S647" s="154"/>
      <c r="T647" s="155"/>
      <c r="V647" s="154"/>
      <c r="W647" s="154"/>
      <c r="X647" s="153"/>
      <c r="Z647" s="153"/>
      <c r="AA647" s="154"/>
      <c r="AB647" s="155"/>
      <c r="AD647" s="152"/>
      <c r="AE647" s="153"/>
    </row>
    <row r="648" spans="12:31" x14ac:dyDescent="0.2">
      <c r="L648"/>
      <c r="N648" s="153"/>
      <c r="O648" s="154"/>
      <c r="P648" s="155"/>
      <c r="Q648" s="153"/>
      <c r="R648" s="153"/>
      <c r="S648" s="154"/>
      <c r="T648" s="155"/>
      <c r="V648" s="154"/>
      <c r="W648" s="154"/>
      <c r="X648" s="153"/>
      <c r="Z648" s="153"/>
      <c r="AA648" s="154"/>
      <c r="AB648" s="155"/>
      <c r="AD648" s="152"/>
      <c r="AE648" s="153"/>
    </row>
    <row r="649" spans="12:31" x14ac:dyDescent="0.2">
      <c r="L649"/>
      <c r="N649" s="153"/>
      <c r="O649" s="154"/>
      <c r="P649" s="155"/>
      <c r="Q649" s="153"/>
      <c r="R649" s="153"/>
      <c r="S649" s="154"/>
      <c r="T649" s="155"/>
      <c r="V649" s="154"/>
      <c r="W649" s="154"/>
      <c r="X649" s="153"/>
      <c r="Z649" s="153"/>
      <c r="AA649" s="154"/>
      <c r="AB649" s="155"/>
      <c r="AD649" s="152"/>
      <c r="AE649" s="153"/>
    </row>
    <row r="650" spans="12:31" x14ac:dyDescent="0.2">
      <c r="L650"/>
      <c r="N650" s="153"/>
      <c r="O650" s="154"/>
      <c r="P650" s="155"/>
      <c r="Q650" s="153"/>
      <c r="R650" s="153"/>
      <c r="S650" s="154"/>
      <c r="T650" s="155"/>
      <c r="V650" s="154"/>
      <c r="W650" s="154"/>
      <c r="X650" s="153"/>
      <c r="Z650" s="153"/>
      <c r="AA650" s="154"/>
      <c r="AB650" s="155"/>
      <c r="AD650" s="152"/>
      <c r="AE650" s="153"/>
    </row>
    <row r="651" spans="12:31" x14ac:dyDescent="0.2">
      <c r="L651"/>
      <c r="N651" s="153"/>
      <c r="O651" s="154"/>
      <c r="P651" s="155"/>
      <c r="Q651" s="153"/>
      <c r="R651" s="153"/>
      <c r="S651" s="154"/>
      <c r="T651" s="155"/>
      <c r="V651" s="154"/>
      <c r="W651" s="154"/>
      <c r="X651" s="153"/>
      <c r="Z651" s="153"/>
      <c r="AA651" s="154"/>
      <c r="AB651" s="155"/>
      <c r="AD651" s="152"/>
      <c r="AE651" s="153"/>
    </row>
    <row r="652" spans="12:31" x14ac:dyDescent="0.2">
      <c r="L652"/>
      <c r="N652" s="153"/>
      <c r="O652" s="154"/>
      <c r="P652" s="155"/>
      <c r="Q652" s="153"/>
      <c r="R652" s="153"/>
      <c r="S652" s="154"/>
      <c r="T652" s="155"/>
      <c r="V652" s="154"/>
      <c r="W652" s="154"/>
      <c r="X652" s="153"/>
      <c r="Z652" s="153"/>
      <c r="AA652" s="154"/>
      <c r="AB652" s="155"/>
      <c r="AD652" s="152"/>
      <c r="AE652" s="153"/>
    </row>
    <row r="653" spans="12:31" x14ac:dyDescent="0.2">
      <c r="L653"/>
      <c r="N653" s="153"/>
      <c r="O653" s="154"/>
      <c r="P653" s="155"/>
      <c r="Q653" s="153"/>
      <c r="R653" s="153"/>
      <c r="S653" s="154"/>
      <c r="T653" s="155"/>
      <c r="V653" s="154"/>
      <c r="W653" s="154"/>
      <c r="X653" s="153"/>
      <c r="Z653" s="153"/>
      <c r="AA653" s="154"/>
      <c r="AB653" s="155"/>
      <c r="AD653" s="152"/>
      <c r="AE653" s="153"/>
    </row>
    <row r="654" spans="12:31" x14ac:dyDescent="0.2">
      <c r="L654"/>
      <c r="N654" s="153"/>
      <c r="O654" s="154"/>
      <c r="P654" s="155"/>
      <c r="Q654" s="153"/>
      <c r="R654" s="153"/>
      <c r="S654" s="154"/>
      <c r="T654" s="155"/>
      <c r="V654" s="154"/>
      <c r="W654" s="154"/>
      <c r="X654" s="153"/>
      <c r="Z654" s="153"/>
      <c r="AA654" s="154"/>
      <c r="AB654" s="155"/>
      <c r="AD654" s="152"/>
      <c r="AE654" s="153"/>
    </row>
    <row r="655" spans="12:31" x14ac:dyDescent="0.2">
      <c r="L655"/>
      <c r="N655" s="153"/>
      <c r="O655" s="154"/>
      <c r="P655" s="155"/>
      <c r="Q655" s="153"/>
      <c r="R655" s="153"/>
      <c r="S655" s="154"/>
      <c r="T655" s="155"/>
      <c r="V655" s="154"/>
      <c r="W655" s="154"/>
      <c r="X655" s="153"/>
      <c r="Z655" s="153"/>
      <c r="AA655" s="154"/>
      <c r="AB655" s="155"/>
      <c r="AD655" s="152"/>
      <c r="AE655" s="153"/>
    </row>
    <row r="656" spans="12:31" x14ac:dyDescent="0.2">
      <c r="L656"/>
      <c r="N656" s="153"/>
      <c r="O656" s="154"/>
      <c r="P656" s="155"/>
      <c r="Q656" s="153"/>
      <c r="R656" s="153"/>
      <c r="S656" s="154"/>
      <c r="T656" s="155"/>
      <c r="V656" s="154"/>
      <c r="W656" s="154"/>
      <c r="X656" s="153"/>
      <c r="Z656" s="153"/>
      <c r="AA656" s="154"/>
      <c r="AB656" s="155"/>
      <c r="AD656" s="152"/>
      <c r="AE656" s="153"/>
    </row>
    <row r="657" spans="12:31" x14ac:dyDescent="0.2">
      <c r="L657"/>
      <c r="N657" s="153"/>
      <c r="O657" s="154"/>
      <c r="P657" s="155"/>
      <c r="Q657" s="153"/>
      <c r="R657" s="153"/>
      <c r="S657" s="154"/>
      <c r="T657" s="155"/>
      <c r="V657" s="154"/>
      <c r="W657" s="154"/>
      <c r="X657" s="153"/>
      <c r="Z657" s="153"/>
      <c r="AA657" s="154"/>
      <c r="AB657" s="155"/>
      <c r="AD657" s="152"/>
      <c r="AE657" s="153"/>
    </row>
    <row r="658" spans="12:31" x14ac:dyDescent="0.2">
      <c r="L658"/>
      <c r="N658" s="153"/>
      <c r="O658" s="154"/>
      <c r="P658" s="155"/>
      <c r="Q658" s="153"/>
      <c r="R658" s="153"/>
      <c r="S658" s="154"/>
      <c r="T658" s="155"/>
      <c r="V658" s="154"/>
      <c r="W658" s="154"/>
      <c r="X658" s="153"/>
      <c r="Z658" s="153"/>
      <c r="AA658" s="154"/>
      <c r="AB658" s="155"/>
      <c r="AD658" s="152"/>
      <c r="AE658" s="153"/>
    </row>
    <row r="659" spans="12:31" x14ac:dyDescent="0.2">
      <c r="L659"/>
      <c r="N659" s="153"/>
      <c r="O659" s="154"/>
      <c r="P659" s="155"/>
      <c r="Q659" s="153"/>
      <c r="R659" s="153"/>
      <c r="S659" s="154"/>
      <c r="T659" s="155"/>
      <c r="V659" s="154"/>
      <c r="W659" s="154"/>
      <c r="X659" s="153"/>
      <c r="Z659" s="153"/>
      <c r="AA659" s="154"/>
      <c r="AB659" s="155"/>
      <c r="AD659" s="152"/>
      <c r="AE659" s="153"/>
    </row>
    <row r="660" spans="12:31" x14ac:dyDescent="0.2">
      <c r="L660"/>
      <c r="N660" s="153"/>
      <c r="O660" s="154"/>
      <c r="P660" s="155"/>
      <c r="Q660" s="153"/>
      <c r="R660" s="153"/>
      <c r="S660" s="154"/>
      <c r="T660" s="155"/>
      <c r="V660" s="154"/>
      <c r="W660" s="154"/>
      <c r="X660" s="153"/>
      <c r="Z660" s="153"/>
      <c r="AA660" s="154"/>
      <c r="AB660" s="155"/>
      <c r="AD660" s="152"/>
      <c r="AE660" s="153"/>
    </row>
    <row r="661" spans="12:31" x14ac:dyDescent="0.2">
      <c r="L661"/>
      <c r="N661" s="153"/>
      <c r="O661" s="154"/>
      <c r="P661" s="155"/>
      <c r="Q661" s="153"/>
      <c r="R661" s="153"/>
      <c r="S661" s="154"/>
      <c r="T661" s="155"/>
      <c r="V661" s="154"/>
      <c r="W661" s="154"/>
      <c r="X661" s="153"/>
      <c r="Z661" s="153"/>
      <c r="AA661" s="154"/>
      <c r="AB661" s="155"/>
      <c r="AD661" s="152"/>
      <c r="AE661" s="153"/>
    </row>
    <row r="662" spans="12:31" x14ac:dyDescent="0.2">
      <c r="L662"/>
      <c r="N662" s="153"/>
      <c r="O662" s="154"/>
      <c r="P662" s="155"/>
      <c r="Q662" s="153"/>
      <c r="R662" s="153"/>
      <c r="S662" s="154"/>
      <c r="T662" s="155"/>
      <c r="V662" s="154"/>
      <c r="W662" s="154"/>
      <c r="X662" s="153"/>
      <c r="Z662" s="153"/>
      <c r="AA662" s="154"/>
      <c r="AB662" s="155"/>
      <c r="AD662" s="152"/>
      <c r="AE662" s="153"/>
    </row>
    <row r="663" spans="12:31" x14ac:dyDescent="0.2">
      <c r="L663"/>
      <c r="N663" s="153"/>
      <c r="O663" s="154"/>
      <c r="P663" s="155"/>
      <c r="Q663" s="153"/>
      <c r="R663" s="153"/>
      <c r="S663" s="154"/>
      <c r="T663" s="155"/>
      <c r="V663" s="154"/>
      <c r="W663" s="154"/>
      <c r="X663" s="153"/>
      <c r="Z663" s="153"/>
      <c r="AA663" s="154"/>
      <c r="AB663" s="155"/>
      <c r="AD663" s="152"/>
      <c r="AE663" s="153"/>
    </row>
    <row r="664" spans="12:31" x14ac:dyDescent="0.2">
      <c r="L664"/>
      <c r="N664" s="153"/>
      <c r="O664" s="154"/>
      <c r="P664" s="155"/>
      <c r="Q664" s="153"/>
      <c r="R664" s="153"/>
      <c r="S664" s="154"/>
      <c r="T664" s="155"/>
      <c r="V664" s="154"/>
      <c r="W664" s="154"/>
      <c r="X664" s="153"/>
      <c r="Z664" s="153"/>
      <c r="AA664" s="154"/>
      <c r="AB664" s="155"/>
      <c r="AD664" s="152"/>
      <c r="AE664" s="153"/>
    </row>
    <row r="665" spans="12:31" x14ac:dyDescent="0.2">
      <c r="L665"/>
      <c r="N665" s="153"/>
      <c r="O665" s="154"/>
      <c r="P665" s="155"/>
      <c r="Q665" s="153"/>
      <c r="R665" s="153"/>
      <c r="S665" s="154"/>
      <c r="T665" s="155"/>
      <c r="V665" s="154"/>
      <c r="W665" s="154"/>
      <c r="X665" s="153"/>
      <c r="Z665" s="153"/>
      <c r="AA665" s="154"/>
      <c r="AB665" s="155"/>
      <c r="AD665" s="152"/>
      <c r="AE665" s="153"/>
    </row>
    <row r="666" spans="12:31" x14ac:dyDescent="0.2">
      <c r="L666"/>
      <c r="N666" s="153"/>
      <c r="O666" s="154"/>
      <c r="P666" s="155"/>
      <c r="Q666" s="153"/>
      <c r="R666" s="153"/>
      <c r="S666" s="154"/>
      <c r="T666" s="155"/>
      <c r="V666" s="154"/>
      <c r="W666" s="154"/>
      <c r="X666" s="153"/>
      <c r="Z666" s="153"/>
      <c r="AA666" s="154"/>
      <c r="AB666" s="155"/>
      <c r="AD666" s="152"/>
      <c r="AE666" s="153"/>
    </row>
    <row r="667" spans="12:31" x14ac:dyDescent="0.2">
      <c r="L667"/>
      <c r="N667" s="153"/>
      <c r="O667" s="154"/>
      <c r="P667" s="155"/>
      <c r="Q667" s="153"/>
      <c r="R667" s="153"/>
      <c r="S667" s="154"/>
      <c r="T667" s="155"/>
      <c r="V667" s="154"/>
      <c r="W667" s="154"/>
      <c r="X667" s="153"/>
      <c r="Z667" s="153"/>
      <c r="AA667" s="154"/>
      <c r="AB667" s="155"/>
      <c r="AD667" s="152"/>
      <c r="AE667" s="153"/>
    </row>
    <row r="668" spans="12:31" x14ac:dyDescent="0.2">
      <c r="L668"/>
      <c r="N668" s="153"/>
      <c r="O668" s="154"/>
      <c r="P668" s="155"/>
      <c r="Q668" s="153"/>
      <c r="R668" s="153"/>
      <c r="S668" s="154"/>
      <c r="T668" s="155"/>
      <c r="V668" s="154"/>
      <c r="W668" s="154"/>
      <c r="X668" s="153"/>
      <c r="Z668" s="153"/>
      <c r="AA668" s="154"/>
      <c r="AB668" s="155"/>
      <c r="AD668" s="152"/>
      <c r="AE668" s="153"/>
    </row>
    <row r="669" spans="12:31" x14ac:dyDescent="0.2">
      <c r="L669"/>
      <c r="N669" s="153"/>
      <c r="O669" s="154"/>
      <c r="P669" s="155"/>
      <c r="Q669" s="153"/>
      <c r="R669" s="153"/>
      <c r="S669" s="154"/>
      <c r="T669" s="155"/>
      <c r="V669" s="154"/>
      <c r="W669" s="154"/>
      <c r="X669" s="153"/>
      <c r="Z669" s="153"/>
      <c r="AA669" s="154"/>
      <c r="AB669" s="155"/>
      <c r="AD669" s="152"/>
      <c r="AE669" s="153"/>
    </row>
    <row r="670" spans="12:31" x14ac:dyDescent="0.2">
      <c r="L670"/>
      <c r="N670" s="153"/>
      <c r="O670" s="154"/>
      <c r="P670" s="155"/>
      <c r="Q670" s="153"/>
      <c r="R670" s="153"/>
      <c r="S670" s="154"/>
      <c r="T670" s="155"/>
      <c r="V670" s="154"/>
      <c r="W670" s="154"/>
      <c r="X670" s="153"/>
      <c r="Z670" s="153"/>
      <c r="AA670" s="154"/>
      <c r="AB670" s="155"/>
      <c r="AD670" s="152"/>
      <c r="AE670" s="153"/>
    </row>
    <row r="671" spans="12:31" x14ac:dyDescent="0.2">
      <c r="L671"/>
      <c r="N671" s="153"/>
      <c r="O671" s="154"/>
      <c r="P671" s="155"/>
      <c r="Q671" s="153"/>
      <c r="R671" s="153"/>
      <c r="S671" s="154"/>
      <c r="T671" s="155"/>
      <c r="V671" s="154"/>
      <c r="W671" s="154"/>
      <c r="X671" s="153"/>
      <c r="Z671" s="153"/>
      <c r="AA671" s="154"/>
      <c r="AB671" s="155"/>
      <c r="AD671" s="152"/>
      <c r="AE671" s="153"/>
    </row>
    <row r="672" spans="12:31" x14ac:dyDescent="0.2">
      <c r="L672"/>
      <c r="N672" s="153"/>
      <c r="O672" s="154"/>
      <c r="P672" s="155"/>
      <c r="Q672" s="153"/>
      <c r="R672" s="153"/>
      <c r="S672" s="154"/>
      <c r="T672" s="155"/>
      <c r="V672" s="154"/>
      <c r="W672" s="154"/>
      <c r="X672" s="153"/>
      <c r="Z672" s="153"/>
      <c r="AA672" s="154"/>
      <c r="AB672" s="155"/>
      <c r="AD672" s="152"/>
      <c r="AE672" s="153"/>
    </row>
    <row r="673" spans="12:31" x14ac:dyDescent="0.2">
      <c r="L673"/>
      <c r="N673" s="153"/>
      <c r="O673" s="154"/>
      <c r="P673" s="155"/>
      <c r="Q673" s="153"/>
      <c r="R673" s="153"/>
      <c r="S673" s="154"/>
      <c r="T673" s="155"/>
      <c r="V673" s="154"/>
      <c r="W673" s="154"/>
      <c r="X673" s="153"/>
      <c r="Z673" s="153"/>
      <c r="AA673" s="154"/>
      <c r="AB673" s="155"/>
      <c r="AD673" s="152"/>
      <c r="AE673" s="153"/>
    </row>
    <row r="674" spans="12:31" x14ac:dyDescent="0.2">
      <c r="L674"/>
      <c r="N674" s="153"/>
      <c r="O674" s="154"/>
      <c r="P674" s="155"/>
      <c r="Q674" s="153"/>
      <c r="R674" s="153"/>
      <c r="S674" s="154"/>
      <c r="T674" s="155"/>
      <c r="V674" s="154"/>
      <c r="W674" s="154"/>
      <c r="X674" s="153"/>
      <c r="Z674" s="153"/>
      <c r="AA674" s="154"/>
      <c r="AB674" s="155"/>
      <c r="AD674" s="152"/>
      <c r="AE674" s="153"/>
    </row>
    <row r="675" spans="12:31" x14ac:dyDescent="0.2">
      <c r="L675"/>
      <c r="P675" s="6"/>
      <c r="T675" s="6"/>
      <c r="X675"/>
      <c r="AB675" s="6"/>
      <c r="AD675" s="7"/>
    </row>
    <row r="676" spans="12:31" x14ac:dyDescent="0.2">
      <c r="L676"/>
      <c r="P676" s="6"/>
      <c r="T676" s="6"/>
      <c r="X676"/>
      <c r="AB676" s="6"/>
      <c r="AD676" s="7"/>
    </row>
    <row r="677" spans="12:31" x14ac:dyDescent="0.2">
      <c r="L677"/>
      <c r="P677" s="6"/>
      <c r="T677" s="6"/>
      <c r="X677"/>
      <c r="AB677" s="6"/>
      <c r="AD677" s="7"/>
    </row>
    <row r="678" spans="12:31" x14ac:dyDescent="0.2">
      <c r="L678"/>
      <c r="P678" s="6"/>
      <c r="T678" s="6"/>
      <c r="X678"/>
      <c r="AB678" s="6"/>
      <c r="AD678" s="7"/>
    </row>
    <row r="679" spans="12:31" x14ac:dyDescent="0.2">
      <c r="L679"/>
      <c r="P679" s="6"/>
      <c r="T679" s="6"/>
      <c r="X679"/>
      <c r="AB679" s="6"/>
      <c r="AD679" s="7"/>
    </row>
    <row r="680" spans="12:31" x14ac:dyDescent="0.2">
      <c r="L680"/>
      <c r="P680" s="6"/>
      <c r="T680" s="6"/>
      <c r="X680"/>
      <c r="AB680" s="6"/>
      <c r="AD680" s="7"/>
    </row>
    <row r="681" spans="12:31" x14ac:dyDescent="0.2">
      <c r="L681"/>
      <c r="P681" s="6"/>
      <c r="T681" s="6"/>
      <c r="X681"/>
      <c r="AB681" s="6"/>
      <c r="AD681" s="7"/>
    </row>
    <row r="682" spans="12:31" x14ac:dyDescent="0.2">
      <c r="L682"/>
      <c r="P682" s="6"/>
      <c r="T682" s="6"/>
      <c r="X682"/>
      <c r="AB682" s="6"/>
      <c r="AD682" s="7"/>
    </row>
    <row r="683" spans="12:31" x14ac:dyDescent="0.2">
      <c r="L683"/>
      <c r="P683" s="6"/>
      <c r="T683" s="6"/>
      <c r="X683"/>
      <c r="AB683" s="6"/>
      <c r="AD683" s="7"/>
    </row>
    <row r="684" spans="12:31" x14ac:dyDescent="0.2">
      <c r="L684"/>
      <c r="P684" s="6"/>
      <c r="T684" s="6"/>
      <c r="X684"/>
      <c r="AB684" s="6"/>
      <c r="AD684" s="7"/>
    </row>
    <row r="685" spans="12:31" x14ac:dyDescent="0.2">
      <c r="L685"/>
      <c r="P685" s="6"/>
      <c r="T685" s="6"/>
      <c r="X685"/>
      <c r="AB685" s="6"/>
      <c r="AD685" s="7"/>
    </row>
    <row r="686" spans="12:31" x14ac:dyDescent="0.2">
      <c r="L686"/>
      <c r="P686" s="6"/>
      <c r="T686" s="6"/>
      <c r="X686"/>
      <c r="AB686" s="6"/>
      <c r="AD686" s="7"/>
    </row>
    <row r="687" spans="12:31" x14ac:dyDescent="0.2">
      <c r="L687"/>
      <c r="P687" s="6"/>
      <c r="T687" s="6"/>
      <c r="X687"/>
      <c r="AB687" s="6"/>
      <c r="AD687" s="7"/>
    </row>
    <row r="688" spans="12:31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L748"/>
      <c r="P748" s="6"/>
      <c r="T748" s="6"/>
      <c r="X748"/>
      <c r="AB748" s="6"/>
      <c r="AD748" s="7"/>
    </row>
    <row r="749" spans="12:30" x14ac:dyDescent="0.2">
      <c r="T749" s="6"/>
      <c r="X749"/>
      <c r="AB749" s="6"/>
      <c r="AD749" s="7"/>
    </row>
    <row r="750" spans="12:30" x14ac:dyDescent="0.2">
      <c r="T750" s="6"/>
      <c r="X750"/>
      <c r="AB750" s="6"/>
      <c r="AD750" s="7"/>
    </row>
    <row r="751" spans="12:30" x14ac:dyDescent="0.2"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7"/>
    </row>
    <row r="892" spans="20:30" x14ac:dyDescent="0.2">
      <c r="T892" s="6"/>
      <c r="X892"/>
      <c r="AB892" s="6"/>
      <c r="AD892" s="94"/>
    </row>
  </sheetData>
  <sortState xmlns:xlrd2="http://schemas.microsoft.com/office/spreadsheetml/2017/richdata2" ref="A3:DL131">
    <sortCondition ref="A131"/>
  </sortState>
  <phoneticPr fontId="25" type="noConversion"/>
  <hyperlinks>
    <hyperlink ref="I17" r:id="rId1" xr:uid="{7748138B-C717-41F2-89A9-7E098D6A69C7}"/>
    <hyperlink ref="I13" r:id="rId2" xr:uid="{F5701D53-C891-4ACD-BB30-0B7252B7E521}"/>
    <hyperlink ref="B15" r:id="rId3" xr:uid="{2EBFA19F-785F-47C6-9CC1-D3821FAA7B44}"/>
    <hyperlink ref="I15" r:id="rId4" xr:uid="{9080EAF7-3F47-46A0-95D7-C60B6E8259BF}"/>
    <hyperlink ref="I124" r:id="rId5" xr:uid="{4A7F5DDD-3AA9-4AFF-8843-435C056B36AB}"/>
    <hyperlink ref="I16" r:id="rId6" xr:uid="{E7E9AB2D-96B7-4DA6-97A5-C599AF341CC1}"/>
    <hyperlink ref="I19" r:id="rId7" xr:uid="{81A1DC63-46BC-465F-84B1-C5A42CEC240F}"/>
    <hyperlink ref="I98" r:id="rId8" xr:uid="{7002EEA4-CE9D-435E-808D-E5BE367950C0}"/>
    <hyperlink ref="I126" r:id="rId9" xr:uid="{6A62C091-4456-41BE-947F-58BD82C870F2}"/>
    <hyperlink ref="I51" r:id="rId10" xr:uid="{8B2755C9-9059-4013-8D6A-2820D0807E17}"/>
    <hyperlink ref="I127" r:id="rId11" xr:uid="{8916C7A2-DA3C-4925-9468-EDB5CEFAEA4E}"/>
    <hyperlink ref="I125" r:id="rId12" xr:uid="{170398D6-0A1D-45C9-BC17-3063617AFA80}"/>
    <hyperlink ref="B125" r:id="rId13" xr:uid="{0AE0A94E-F2AF-4295-A2B8-B5F3514C680E}"/>
    <hyperlink ref="I20" r:id="rId14" xr:uid="{62C53008-9145-4BA3-8895-338AC87BCFF4}"/>
    <hyperlink ref="B12" r:id="rId15" xr:uid="{C62D5A5A-13D3-454B-8021-8DE6BD5E7F0C}"/>
    <hyperlink ref="I12" r:id="rId16" xr:uid="{D4880604-FBD8-4AC2-88D2-B9C6B0EEEE09}"/>
    <hyperlink ref="B42" r:id="rId17" xr:uid="{0B75ACFD-F989-4999-B367-5E105AFC0205}"/>
    <hyperlink ref="I43" r:id="rId18" xr:uid="{A75372FC-BB7D-4CF3-9883-AF48D7A26C1F}"/>
    <hyperlink ref="B6" r:id="rId19" xr:uid="{D778BE36-6C76-415E-A641-7426009C460A}"/>
    <hyperlink ref="I6" r:id="rId20" xr:uid="{15BB52ED-12FA-4D6A-A569-37C2D6D5C2E2}"/>
    <hyperlink ref="B45" r:id="rId21" xr:uid="{5C9A05EC-96F7-41BC-A29E-3120F341233C}"/>
    <hyperlink ref="I45" r:id="rId22" xr:uid="{3D1D7577-DA31-4D3B-B506-2D826B01ED2B}"/>
    <hyperlink ref="B80" r:id="rId23" xr:uid="{91904CC0-20B0-4914-BDC8-AD7967E88308}"/>
    <hyperlink ref="B90" r:id="rId24" display="LIFESPORTS TEAM SHANK" xr:uid="{E4AE37B1-61F4-4324-B4F4-05655EE5F4A3}"/>
    <hyperlink ref="B85" r:id="rId25" display="LIFESPORTS TEAM SHANK" xr:uid="{98B58116-7636-4955-9E5F-0BCC51BF196C}"/>
    <hyperlink ref="B83" r:id="rId26" display="LIFESPORTS TEAM SHANK" xr:uid="{24B2D28E-1F00-4661-9676-1880BC22B189}"/>
    <hyperlink ref="B41" r:id="rId27" display="LIFESPORTS TEAM SHANK" xr:uid="{8E437AF4-A791-4622-995D-03684FA8EDD9}"/>
    <hyperlink ref="B86" r:id="rId28" display="LIFESPORTS TEAM SHANK" xr:uid="{4D5C4E04-0FDD-4260-80B1-0E53A3C9C87F}"/>
    <hyperlink ref="B76" r:id="rId29" xr:uid="{785CE2FB-F645-4DBD-8633-E573B9EF53A0}"/>
    <hyperlink ref="I76" r:id="rId30" xr:uid="{3A02C666-FC4D-43D2-B4ED-4AC97B5D27B1}"/>
    <hyperlink ref="I70" r:id="rId31" xr:uid="{662D37CF-3E8C-441C-9067-F7E4F8B63B2C}"/>
    <hyperlink ref="I33" r:id="rId32" xr:uid="{391E70E0-DC1A-488C-B985-BF24D5D8E702}"/>
    <hyperlink ref="B97" r:id="rId33" xr:uid="{4D56E46D-1E17-4C5F-A398-482898376479}"/>
    <hyperlink ref="I97" r:id="rId34" display="mailto:ryong03@gmail.com" xr:uid="{7D72F7B0-0E08-43AD-A36F-89154D4824B7}"/>
    <hyperlink ref="B9" r:id="rId35" xr:uid="{1477414F-B76F-4F80-9A15-ADAFAA681056}"/>
    <hyperlink ref="I9" r:id="rId36" xr:uid="{6D9B2108-FEFF-4918-9C75-9A1D79DCE233}"/>
    <hyperlink ref="B120" r:id="rId37" xr:uid="{5C442320-4E87-4F55-A70A-61A9B29DFC54}"/>
    <hyperlink ref="B39" r:id="rId38" xr:uid="{4D334A8B-3A1C-4509-896D-DF1FAB366539}"/>
    <hyperlink ref="I93" r:id="rId39" xr:uid="{66DE0156-9504-4ADC-B293-CD519FEFA144}"/>
    <hyperlink ref="B79" r:id="rId40" xr:uid="{ADE69D8E-615C-4204-8A89-E1BB0F79C39A}"/>
    <hyperlink ref="I79" r:id="rId41" display="mailto:robbie_jay@hotmail.com" xr:uid="{BEBF9353-007D-40D8-A4A3-0E732C482ACF}"/>
    <hyperlink ref="B21" r:id="rId42" xr:uid="{C4D03E3A-DD77-4D29-AD2C-8344B695FF83}"/>
    <hyperlink ref="I21" r:id="rId43" xr:uid="{4397E263-A140-4A61-8552-318F4BB0D52C}"/>
    <hyperlink ref="I62" r:id="rId44" xr:uid="{9D836817-DA22-4522-AFDF-103519B8653F}"/>
    <hyperlink ref="I65" r:id="rId45" xr:uid="{424DB8E6-9257-43B4-9B9D-EF073F41D24C}"/>
    <hyperlink ref="I66" r:id="rId46" xr:uid="{2EF0E783-4ADD-4F33-A6AB-2A5CDA0322A1}"/>
    <hyperlink ref="B95" r:id="rId47" xr:uid="{A464B59B-CD04-429D-A0BE-D488F669EA7C}"/>
    <hyperlink ref="B71" r:id="rId48" xr:uid="{19CF79E2-9925-4BFB-B5D7-1E1D010BD3AD}"/>
    <hyperlink ref="B68" r:id="rId49" display="TEAM BLACKOUT 2" xr:uid="{911FEBE2-E3DB-4438-9444-E7C34FB4B86F}"/>
    <hyperlink ref="I68" r:id="rId50" xr:uid="{09B25CBE-DD99-4113-A8D4-9B893F94C237}"/>
    <hyperlink ref="I78" r:id="rId51" xr:uid="{C956052B-3D8C-43F3-BE62-270C538DF915}"/>
    <hyperlink ref="B92" r:id="rId52" xr:uid="{B396F209-8B16-4AB8-B1C1-D2893E01E632}"/>
    <hyperlink ref="I77" r:id="rId53" xr:uid="{0A94599F-2D21-4534-8BD6-47AC1D324040}"/>
    <hyperlink ref="I23" r:id="rId54" xr:uid="{75C070D1-21C4-4E5F-AB7B-B9B32E35195D}"/>
    <hyperlink ref="B64" r:id="rId55" display="LEMONIS/TANTIPRASUT LAWYERS" xr:uid="{96E922B9-89C0-4B01-AB98-3E69680A0C2A}"/>
    <hyperlink ref="I64" r:id="rId56" xr:uid="{2675DF86-7E8D-4320-B714-A76FC092FF11}"/>
    <hyperlink ref="I101" r:id="rId57" xr:uid="{3FC19510-B0D3-4F37-9202-3BBE71476705}"/>
    <hyperlink ref="B101" r:id="rId58" xr:uid="{91F20ADE-A285-4FCF-B6FD-D35698A2A4ED}"/>
    <hyperlink ref="B121" r:id="rId59" xr:uid="{195D9B86-7565-4024-B4BB-3D59C78C5EBA}"/>
    <hyperlink ref="I121" r:id="rId60" xr:uid="{76490356-BCE3-46E2-8B4C-F73AA92453E0}"/>
    <hyperlink ref="B96" r:id="rId61" xr:uid="{0A44CA36-3DF4-4B89-83EA-EEFA21F3FCA8}"/>
    <hyperlink ref="I96" r:id="rId62" xr:uid="{DD995B95-E82D-42D0-870E-A8481F605753}"/>
    <hyperlink ref="I28" r:id="rId63" xr:uid="{D7F7D6DE-7363-48E7-AD86-DBD724C34A0B}"/>
    <hyperlink ref="I54" r:id="rId64" xr:uid="{BFBC5068-2C71-4C50-B252-BC128EC2E161}"/>
    <hyperlink ref="I122" r:id="rId65" xr:uid="{A43C5027-E7AB-4939-9F33-DF44D9C1A799}"/>
    <hyperlink ref="I87" r:id="rId66" xr:uid="{0CC6F725-B7A7-4D6B-92D9-73B7B2259824}"/>
    <hyperlink ref="B87" r:id="rId67" xr:uid="{84B49E70-E0DF-4780-A443-E3A11A127640}"/>
    <hyperlink ref="I67" r:id="rId68" display="mailto:sshprn5@murdoch.edu.au" xr:uid="{0A649ED9-F16D-4144-A85B-FB5ACC61CE92}"/>
    <hyperlink ref="I100" r:id="rId69" xr:uid="{F9FEA21F-8AAB-43EF-820E-7638E9FE27AF}"/>
    <hyperlink ref="B100" r:id="rId70" display="TABAC OR NOT TABAC" xr:uid="{FED34328-0665-439E-BDBF-90FBFD9D2E12}"/>
    <hyperlink ref="B10" r:id="rId71" xr:uid="{E2B42248-5713-403A-9B89-361AAE57A512}"/>
    <hyperlink ref="I10" r:id="rId72" xr:uid="{6E2635E6-618F-499D-9BED-D900EFD97417}"/>
    <hyperlink ref="I102" r:id="rId73" xr:uid="{D61545ED-8D91-415A-B4A3-733E45D29B09}"/>
    <hyperlink ref="I103" r:id="rId74" xr:uid="{2EDB22ED-E67E-4A96-BE50-66B8DDFD362F}"/>
    <hyperlink ref="B109" r:id="rId75" xr:uid="{678712C0-7FF1-4BF7-8F25-DFC42102715A}"/>
    <hyperlink ref="B110" r:id="rId76" xr:uid="{57889C44-E88A-4120-BB42-64BC5FB6B948}"/>
    <hyperlink ref="I110" r:id="rId77" xr:uid="{AB531C7C-69DB-4640-9A18-DA594109E064}"/>
    <hyperlink ref="I109" r:id="rId78" xr:uid="{3520BD75-003A-4B38-8293-F01A33A1EDB8}"/>
    <hyperlink ref="B106" r:id="rId79" xr:uid="{19C32D67-8FAC-4BFB-98AA-2DFEA4015CAE}"/>
    <hyperlink ref="I106" r:id="rId80" xr:uid="{621C777F-D38B-472F-9497-CCBF2F75877B}"/>
    <hyperlink ref="B104" r:id="rId81" xr:uid="{87443823-9C49-4B9B-93E2-0F1BCFAA579D}"/>
    <hyperlink ref="I104" r:id="rId82" xr:uid="{E9E38D23-74CF-4235-9985-F5B6DB4E2F31}"/>
    <hyperlink ref="I25" r:id="rId83" xr:uid="{55769A1E-34AA-4538-AC46-39D001D45EF9}"/>
    <hyperlink ref="I112" r:id="rId84" xr:uid="{364CAA0B-B831-476E-9F2A-195A307AE022}"/>
    <hyperlink ref="I49" r:id="rId85" xr:uid="{C141AF2F-4E98-4FEF-BD1C-69A6410745A0}"/>
    <hyperlink ref="I52" r:id="rId86" display="mailto:amandabrown20@bigpond.com" xr:uid="{2474FDA0-E3ED-4B9B-980F-14A10FE9658D}"/>
    <hyperlink ref="B8" r:id="rId87" xr:uid="{10CE279F-9BA5-43B0-A7E9-A29F1C078024}"/>
    <hyperlink ref="I115" r:id="rId88" xr:uid="{8778649F-E271-4DAD-974D-0F42FAF9C1EE}"/>
  </hyperlinks>
  <pageMargins left="0.7" right="0.7" top="0.75" bottom="0.75" header="0.3" footer="0.3"/>
  <pageSetup paperSize="9" orientation="portrait" r:id="rId89"/>
  <drawing r:id="rId9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2"/>
  <sheetViews>
    <sheetView showZeros="0" tabSelected="1" zoomScaleNormal="100" zoomScaleSheetLayoutView="100" workbookViewId="0">
      <selection sqref="A1:XFD1048576"/>
    </sheetView>
  </sheetViews>
  <sheetFormatPr defaultRowHeight="12.75" x14ac:dyDescent="0.2"/>
  <cols>
    <col min="1" max="1" width="5" style="30" customWidth="1"/>
    <col min="2" max="2" width="40.85546875" style="28" customWidth="1"/>
    <col min="3" max="3" width="5.140625" style="28" customWidth="1"/>
    <col min="4" max="4" width="21.85546875" style="28" customWidth="1"/>
    <col min="5" max="5" width="22.7109375" style="28" customWidth="1"/>
    <col min="6" max="6" width="20.85546875" style="28" customWidth="1"/>
    <col min="7" max="7" width="18.7109375" style="28" customWidth="1"/>
    <col min="8" max="8" width="21" style="28" customWidth="1"/>
    <col min="9" max="16384" width="9.140625" style="28"/>
  </cols>
  <sheetData>
    <row r="1" spans="1:8" s="27" customFormat="1" x14ac:dyDescent="0.2">
      <c r="A1" s="29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6" t="s">
        <v>7</v>
      </c>
    </row>
    <row r="2" spans="1:8" x14ac:dyDescent="0.2">
      <c r="A2" s="194"/>
      <c r="B2" s="220">
        <f>ENTRY!B2</f>
        <v>44498</v>
      </c>
      <c r="C2" s="174"/>
      <c r="D2" s="174"/>
      <c r="E2" s="174"/>
      <c r="F2" s="174"/>
      <c r="G2" s="174"/>
      <c r="H2" s="174"/>
    </row>
    <row r="3" spans="1:8" ht="14.25" customHeight="1" x14ac:dyDescent="0.2">
      <c r="A3" s="194">
        <f>ENTRY!A3</f>
        <v>2</v>
      </c>
      <c r="B3" s="174" t="str">
        <f>ENTRY!B3</f>
        <v>RUSTY IRONMEN BLUE</v>
      </c>
      <c r="C3" s="174" t="str">
        <f>ENTRY!AD3</f>
        <v>SV</v>
      </c>
      <c r="D3" s="174" t="str">
        <f>ENTRY!J3</f>
        <v>JIM LANGFORD</v>
      </c>
      <c r="E3" s="174" t="str">
        <f>ENTRY!N3</f>
        <v>MATT RITIKIS</v>
      </c>
      <c r="F3" s="174" t="str">
        <f>ENTRY!R3</f>
        <v>JUSTIN HARRIS</v>
      </c>
      <c r="G3" s="174" t="str">
        <f>ENTRY!V3</f>
        <v>LINDA YATES</v>
      </c>
      <c r="H3" s="174" t="str">
        <f>ENTRY!Z3</f>
        <v>DAVE WHITELEY</v>
      </c>
    </row>
    <row r="4" spans="1:8" ht="14.25" customHeight="1" x14ac:dyDescent="0.2">
      <c r="A4" s="194">
        <f>ENTRY!A4</f>
        <v>3</v>
      </c>
      <c r="B4" s="174" t="str">
        <f>ENTRY!B4</f>
        <v>RUSTY IRONMEN RED</v>
      </c>
      <c r="C4" s="174" t="str">
        <f>ENTRY!AD4</f>
        <v>SV</v>
      </c>
      <c r="D4" s="174" t="str">
        <f>ENTRY!J4</f>
        <v>BILL WHALLEY</v>
      </c>
      <c r="E4" s="174" t="str">
        <f>ENTRY!N4</f>
        <v>JOHN REYNOLDS</v>
      </c>
      <c r="F4" s="174" t="str">
        <f>ENTRY!R4</f>
        <v>SHAYNE ISBISTER</v>
      </c>
      <c r="G4" s="174" t="str">
        <f>ENTRY!V4</f>
        <v>NE</v>
      </c>
      <c r="H4" s="174" t="str">
        <f>ENTRY!Z4</f>
        <v>STUART GEE</v>
      </c>
    </row>
    <row r="5" spans="1:8" ht="14.25" customHeight="1" x14ac:dyDescent="0.2">
      <c r="A5" s="194">
        <f>ENTRY!A5</f>
        <v>4</v>
      </c>
      <c r="B5" s="174" t="str">
        <f>ENTRY!B5</f>
        <v>RUSTY IRONMEN GREEN</v>
      </c>
      <c r="C5" s="174" t="str">
        <f>ENTRY!AD5</f>
        <v>OP</v>
      </c>
      <c r="D5" s="174" t="str">
        <f>ENTRY!J5</f>
        <v>JOSH CAMPBELL</v>
      </c>
      <c r="E5" s="174" t="str">
        <f>ENTRY!N5</f>
        <v>JOE FORD</v>
      </c>
      <c r="F5" s="174" t="str">
        <f>ENTRY!R5</f>
        <v>SHAWNY NORRIS</v>
      </c>
      <c r="G5" s="174" t="str">
        <f>ENTRY!V5</f>
        <v>STEPH COOTE</v>
      </c>
      <c r="H5" s="174" t="str">
        <f>ENTRY!Z5</f>
        <v>TIM HOWLEY</v>
      </c>
    </row>
    <row r="6" spans="1:8" ht="14.25" customHeight="1" x14ac:dyDescent="0.2">
      <c r="A6" s="194">
        <f>ENTRY!A6</f>
        <v>5</v>
      </c>
      <c r="B6" s="174" t="str">
        <f>ENTRY!B6</f>
        <v>50 IS THE NEW 30</v>
      </c>
      <c r="C6" s="174" t="str">
        <f>ENTRY!AD6</f>
        <v>SL</v>
      </c>
      <c r="D6" s="174" t="str">
        <f>ENTRY!J6</f>
        <v>DAVINA DEAN</v>
      </c>
      <c r="E6" s="174" t="str">
        <f>ENTRY!N6</f>
        <v>ALISON WHEATLEY</v>
      </c>
      <c r="F6" s="174" t="str">
        <f>ENTRY!R6</f>
        <v>JEN CASOTTI</v>
      </c>
      <c r="G6" s="174" t="str">
        <f>ENTRY!V6</f>
        <v>SAM MARTIN</v>
      </c>
      <c r="H6" s="174" t="str">
        <f>ENTRY!Z6</f>
        <v>BEV SZOLKOWSKI</v>
      </c>
    </row>
    <row r="7" spans="1:8" ht="14.25" customHeight="1" x14ac:dyDescent="0.2">
      <c r="A7" s="194">
        <f>ENTRY!A7</f>
        <v>6</v>
      </c>
      <c r="B7" s="174" t="str">
        <f>ENTRY!B7</f>
        <v>RUSTY IRONMEN PURPLE</v>
      </c>
      <c r="C7" s="174" t="str">
        <f>ENTRY!AD7</f>
        <v>OP</v>
      </c>
      <c r="D7" s="174" t="str">
        <f>ENTRY!J7</f>
        <v>ADAM BRENNER</v>
      </c>
      <c r="E7" s="174" t="str">
        <f>ENTRY!N7</f>
        <v>ALAN HALL</v>
      </c>
      <c r="F7" s="174" t="str">
        <f>ENTRY!R7</f>
        <v>SHANNON BRENNER</v>
      </c>
      <c r="G7" s="174" t="str">
        <f>ENTRY!V7</f>
        <v>GEORGIE URKKO</v>
      </c>
      <c r="H7" s="174" t="str">
        <f>ENTRY!Z7</f>
        <v>MARTY WALLACE</v>
      </c>
    </row>
    <row r="8" spans="1:8" ht="14.25" customHeight="1" x14ac:dyDescent="0.2">
      <c r="A8" s="194">
        <f>ENTRY!A8</f>
        <v>7</v>
      </c>
      <c r="B8" s="174" t="str">
        <f>ENTRY!B8</f>
        <v>GEEGEELUP RACERS</v>
      </c>
      <c r="C8" s="174" t="str">
        <f>ENTRY!AD8</f>
        <v>OP</v>
      </c>
      <c r="D8" s="174" t="str">
        <f>ENTRY!J8</f>
        <v>JOEL BARKER</v>
      </c>
      <c r="E8" s="174" t="str">
        <f>ENTRY!N8</f>
        <v>MICK DEWING</v>
      </c>
      <c r="F8" s="174" t="str">
        <f>ENTRY!R8</f>
        <v>JOHN MONCRIEFF</v>
      </c>
      <c r="G8" s="174" t="str">
        <f>ENTRY!V8</f>
        <v>KEELY ANGEL</v>
      </c>
      <c r="H8" s="174" t="str">
        <f>ENTRY!Z8</f>
        <v>MIKE VAN DUIJNHOVEN</v>
      </c>
    </row>
    <row r="9" spans="1:8" ht="14.25" customHeight="1" x14ac:dyDescent="0.2">
      <c r="A9" s="194">
        <f>ENTRY!A9</f>
        <v>8</v>
      </c>
      <c r="B9" s="174" t="str">
        <f>ENTRY!B9</f>
        <v>HAVANA CLUB</v>
      </c>
      <c r="C9" s="174" t="str">
        <f>ENTRY!AD9</f>
        <v>OP</v>
      </c>
      <c r="D9" s="174" t="str">
        <f>ENTRY!J9</f>
        <v>CALLUM MacNISH</v>
      </c>
      <c r="E9" s="174" t="str">
        <f>ENTRY!N9</f>
        <v>GLEN HOLST</v>
      </c>
      <c r="F9" s="174" t="str">
        <f>ENTRY!R9</f>
        <v>ANDREW MACNISH</v>
      </c>
      <c r="G9" s="174" t="str">
        <f>ENTRY!V9</f>
        <v>EMMA PANIZZA</v>
      </c>
      <c r="H9" s="174" t="str">
        <f>ENTRY!Z9</f>
        <v>CLAUDE QUINONES</v>
      </c>
    </row>
    <row r="10" spans="1:8" ht="14.25" customHeight="1" x14ac:dyDescent="0.2">
      <c r="A10" s="194">
        <f>ENTRY!A10</f>
        <v>9</v>
      </c>
      <c r="B10" s="174" t="str">
        <f>ENTRY!B10</f>
        <v>SMASHING KREBS</v>
      </c>
      <c r="C10" s="174" t="str">
        <f>ENTRY!AD10</f>
        <v>VE</v>
      </c>
      <c r="D10" s="174" t="str">
        <f>ENTRY!J10</f>
        <v>DAVID FIELD</v>
      </c>
      <c r="E10" s="174" t="str">
        <f>ENTRY!N10</f>
        <v>TIM MULCAHY</v>
      </c>
      <c r="F10" s="174" t="str">
        <f>ENTRY!R10</f>
        <v>JOHANNA VAN ROOYEN</v>
      </c>
      <c r="G10" s="174" t="str">
        <f>ENTRY!V10</f>
        <v>NE</v>
      </c>
      <c r="H10" s="174" t="str">
        <f>ENTRY!Z10</f>
        <v>MIKE HOAR</v>
      </c>
    </row>
    <row r="11" spans="1:8" ht="14.25" customHeight="1" x14ac:dyDescent="0.2">
      <c r="A11" s="194">
        <f>ENTRY!A11</f>
        <v>10</v>
      </c>
      <c r="B11" s="174" t="str">
        <f>ENTRY!B11</f>
        <v>RUSTY IRONMEN GOLD</v>
      </c>
      <c r="C11" s="174" t="str">
        <f>ENTRY!AD11</f>
        <v>VE</v>
      </c>
      <c r="D11" s="174" t="str">
        <f>ENTRY!J11</f>
        <v>ROSS LANGFORD</v>
      </c>
      <c r="E11" s="174" t="str">
        <f>ENTRY!N11</f>
        <v>PAUL DEVONPORT</v>
      </c>
      <c r="F11" s="174" t="str">
        <f>ENTRY!R11</f>
        <v>LYLE KILDEA</v>
      </c>
      <c r="G11" s="174" t="str">
        <f>ENTRY!V11</f>
        <v>MARK HAY</v>
      </c>
      <c r="H11" s="174" t="str">
        <f>ENTRY!Z11</f>
        <v>DAVE KENNEDY</v>
      </c>
    </row>
    <row r="12" spans="1:8" ht="14.25" customHeight="1" x14ac:dyDescent="0.2">
      <c r="A12" s="194">
        <f>ENTRY!A12</f>
        <v>11</v>
      </c>
      <c r="B12" s="174" t="str">
        <f>ENTRY!B12</f>
        <v>FIVE ABREAST</v>
      </c>
      <c r="C12" s="174" t="str">
        <f>ENTRY!AD12</f>
        <v>SL</v>
      </c>
      <c r="D12" s="174" t="str">
        <f>ENTRY!J12</f>
        <v>DIANE HOLLETT</v>
      </c>
      <c r="E12" s="174" t="str">
        <f>ENTRY!N12</f>
        <v>LYN WHITNEY</v>
      </c>
      <c r="F12" s="174" t="str">
        <f>ENTRY!R12</f>
        <v>KYLIE ENGLISH</v>
      </c>
      <c r="G12" s="174" t="str">
        <f>ENTRY!V12</f>
        <v>VIKTORIA CHLAPIK</v>
      </c>
      <c r="H12" s="174" t="str">
        <f>ENTRY!Z12</f>
        <v>RENEE WALLACE</v>
      </c>
    </row>
    <row r="13" spans="1:8" ht="14.25" customHeight="1" x14ac:dyDescent="0.2">
      <c r="A13" s="194">
        <f>ENTRY!A13</f>
        <v>12</v>
      </c>
      <c r="B13" s="174" t="str">
        <f>ENTRY!B13</f>
        <v>GIDDYUP</v>
      </c>
      <c r="C13" s="174" t="str">
        <f>ENTRY!AD13</f>
        <v>SV</v>
      </c>
      <c r="D13" s="174" t="str">
        <f>ENTRY!J13</f>
        <v>DAWN PENNEY</v>
      </c>
      <c r="E13" s="174" t="str">
        <f>ENTRY!N13</f>
        <v>LARRY ODGERS</v>
      </c>
      <c r="F13" s="174" t="str">
        <f>ENTRY!R13</f>
        <v>DAWN PENNEY</v>
      </c>
      <c r="G13" s="174" t="str">
        <f>ENTRY!V13</f>
        <v>NICOLA JOHNSON</v>
      </c>
      <c r="H13" s="174" t="str">
        <f>ENTRY!Z13</f>
        <v>DAWN PENNEY</v>
      </c>
    </row>
    <row r="14" spans="1:8" ht="14.25" customHeight="1" x14ac:dyDescent="0.2">
      <c r="A14" s="194">
        <f>ENTRY!A14</f>
        <v>13</v>
      </c>
      <c r="B14" s="174" t="str">
        <f>ENTRY!B14</f>
        <v>BUSSELTON FAST FEMMES</v>
      </c>
      <c r="C14" s="174" t="str">
        <f>ENTRY!AD14</f>
        <v>LV</v>
      </c>
      <c r="D14" s="174" t="str">
        <f>ENTRY!J14</f>
        <v>ANGELA HOMANN</v>
      </c>
      <c r="E14" s="174" t="str">
        <f>ENTRY!N14</f>
        <v>ANGELA HOMANN</v>
      </c>
      <c r="F14" s="174" t="str">
        <f>ENTRY!R14</f>
        <v>AMBER BEE</v>
      </c>
      <c r="G14" s="174" t="str">
        <f>ENTRY!V14</f>
        <v>STACEY ETHERIDGE</v>
      </c>
      <c r="H14" s="174" t="str">
        <f>ENTRY!Z14</f>
        <v>DONNA STEPHENSON</v>
      </c>
    </row>
    <row r="15" spans="1:8" ht="14.25" customHeight="1" x14ac:dyDescent="0.2">
      <c r="A15" s="194">
        <f>ENTRY!A15</f>
        <v>14</v>
      </c>
      <c r="B15" s="174" t="str">
        <f>ENTRY!B15</f>
        <v>MONGER MONGRELS</v>
      </c>
      <c r="C15" s="174" t="str">
        <f>ENTRY!AD15</f>
        <v>VE</v>
      </c>
      <c r="D15" s="174" t="str">
        <f>ENTRY!J15</f>
        <v>STEVE PREECE</v>
      </c>
      <c r="E15" s="174" t="str">
        <f>ENTRY!N15</f>
        <v>SCOTT WOOLDRIDGE</v>
      </c>
      <c r="F15" s="174" t="str">
        <f>ENTRY!R15</f>
        <v>DEAN ZEC</v>
      </c>
      <c r="G15" s="174" t="str">
        <f>ENTRY!V15</f>
        <v>NE</v>
      </c>
      <c r="H15" s="174" t="str">
        <f>ENTRY!Z15</f>
        <v>ROB DE LAETER</v>
      </c>
    </row>
    <row r="16" spans="1:8" ht="14.25" customHeight="1" x14ac:dyDescent="0.2">
      <c r="A16" s="194">
        <f>ENTRY!A16</f>
        <v>15</v>
      </c>
      <c r="B16" s="174" t="str">
        <f>ENTRY!B16</f>
        <v>HA HA</v>
      </c>
      <c r="C16" s="174" t="str">
        <f>ENTRY!AD16</f>
        <v>OP</v>
      </c>
      <c r="D16" s="174" t="str">
        <f>ENTRY!J16</f>
        <v>TILLY HOWARDS-EVANS</v>
      </c>
      <c r="E16" s="174" t="str">
        <f>ENTRY!N16</f>
        <v>SIMON ADAMS</v>
      </c>
      <c r="F16" s="174" t="str">
        <f>ENTRY!R16</f>
        <v>ELLA ADAMS</v>
      </c>
      <c r="G16" s="174" t="str">
        <f>ENTRY!V16</f>
        <v>NE</v>
      </c>
      <c r="H16" s="174" t="str">
        <f>ENTRY!Z16</f>
        <v>JACK ADAMS</v>
      </c>
    </row>
    <row r="17" spans="1:8" ht="14.25" customHeight="1" x14ac:dyDescent="0.2">
      <c r="A17" s="194">
        <f>ENTRY!A17</f>
        <v>16</v>
      </c>
      <c r="B17" s="174" t="str">
        <f>ENTRY!B17</f>
        <v>AMELIA PARK</v>
      </c>
      <c r="C17" s="174" t="str">
        <f>ENTRY!AD17</f>
        <v>OP</v>
      </c>
      <c r="D17" s="174" t="str">
        <f>ENTRY!J17</f>
        <v>MURRAY SCOTT</v>
      </c>
      <c r="E17" s="174" t="str">
        <f>ENTRY!N17</f>
        <v>JESSE BYRNE</v>
      </c>
      <c r="F17" s="174" t="str">
        <f>ENTRY!R17</f>
        <v>HANNAH MATTHEWS</v>
      </c>
      <c r="G17" s="174" t="str">
        <f>ENTRY!V17</f>
        <v>SARAH BROWN</v>
      </c>
      <c r="H17" s="174" t="str">
        <f>ENTRY!Z17</f>
        <v>TIM HEWITT</v>
      </c>
    </row>
    <row r="18" spans="1:8" ht="14.25" customHeight="1" x14ac:dyDescent="0.2">
      <c r="A18" s="194">
        <f>ENTRY!A18</f>
        <v>17</v>
      </c>
      <c r="B18" s="174" t="str">
        <f>ENTRY!B18</f>
        <v>FIVE ALIVE</v>
      </c>
      <c r="C18" s="174" t="str">
        <f>ENTRY!AD18</f>
        <v>SV</v>
      </c>
      <c r="D18" s="174" t="str">
        <f>ENTRY!J18</f>
        <v>WENDY THORNHILL</v>
      </c>
      <c r="E18" s="174" t="str">
        <f>ENTRY!N18</f>
        <v>PETER LIDDLE</v>
      </c>
      <c r="F18" s="174" t="str">
        <f>ENTRY!R18</f>
        <v>BRENDON BUNNING</v>
      </c>
      <c r="G18" s="174" t="str">
        <f>ENTRY!V18</f>
        <v>KATHRYN KNOLL</v>
      </c>
      <c r="H18" s="174" t="str">
        <f>ENTRY!Z18</f>
        <v>LEIGHTON KNOLL</v>
      </c>
    </row>
    <row r="19" spans="1:8" ht="14.25" customHeight="1" x14ac:dyDescent="0.2">
      <c r="A19" s="194">
        <f>ENTRY!A19</f>
        <v>18</v>
      </c>
      <c r="B19" s="174" t="str">
        <f>ENTRY!B19</f>
        <v>JITTERBUG</v>
      </c>
      <c r="C19" s="174" t="str">
        <f>ENTRY!AD19</f>
        <v>OP</v>
      </c>
      <c r="D19" s="174" t="str">
        <f>ENTRY!J19</f>
        <v>NEALE PIKE</v>
      </c>
      <c r="E19" s="174" t="str">
        <f>ENTRY!N19</f>
        <v>JOEL QUARTEMAINE</v>
      </c>
      <c r="F19" s="174" t="str">
        <f>ENTRY!R19</f>
        <v>TIMOTHY BYCROFT</v>
      </c>
      <c r="G19" s="174" t="str">
        <f>ENTRY!V19</f>
        <v>LIBBY FINLAYSON</v>
      </c>
      <c r="H19" s="174" t="str">
        <f>ENTRY!Z19</f>
        <v>BERNARD WEARDEN</v>
      </c>
    </row>
    <row r="20" spans="1:8" ht="14.25" customHeight="1" x14ac:dyDescent="0.2">
      <c r="A20" s="194">
        <f>ENTRY!A20</f>
        <v>19</v>
      </c>
      <c r="B20" s="174" t="str">
        <f>ENTRY!B20</f>
        <v>RIVER RATS</v>
      </c>
      <c r="C20" s="174" t="str">
        <f>ENTRY!AD20</f>
        <v>SV</v>
      </c>
      <c r="D20" s="174" t="str">
        <f>ENTRY!J20</f>
        <v>RICK WARD</v>
      </c>
      <c r="E20" s="174" t="str">
        <f>ENTRY!N20</f>
        <v>LEONARD CHRISTIE</v>
      </c>
      <c r="F20" s="174" t="str">
        <f>ENTRY!R20</f>
        <v>DARRYL KELLY</v>
      </c>
      <c r="G20" s="174" t="str">
        <f>ENTRY!V20</f>
        <v>NE</v>
      </c>
      <c r="H20" s="174" t="str">
        <f>ENTRY!Z20</f>
        <v>ANDREW WHITTELL</v>
      </c>
    </row>
    <row r="21" spans="1:8" ht="14.25" customHeight="1" x14ac:dyDescent="0.2">
      <c r="A21" s="194">
        <f>ENTRY!A21</f>
        <v>20</v>
      </c>
      <c r="B21" s="174" t="str">
        <f>ENTRY!B21</f>
        <v>DOGS OF WAR</v>
      </c>
      <c r="C21" s="174" t="str">
        <f>ENTRY!AD21</f>
        <v>VE</v>
      </c>
      <c r="D21" s="174" t="str">
        <f>ENTRY!J21</f>
        <v>JUSTIN KELLY</v>
      </c>
      <c r="E21" s="174" t="str">
        <f>ENTRY!N21</f>
        <v>JAMES RHYS</v>
      </c>
      <c r="F21" s="174" t="str">
        <f>ENTRY!R21</f>
        <v>KIM STANES</v>
      </c>
      <c r="G21" s="174" t="str">
        <f>ENTRY!V21</f>
        <v>NE</v>
      </c>
      <c r="H21" s="174" t="str">
        <f>ENTRY!Z21</f>
        <v>ALEXANDER LOCKETT</v>
      </c>
    </row>
    <row r="22" spans="1:8" ht="14.25" customHeight="1" x14ac:dyDescent="0.2">
      <c r="A22" s="194">
        <f>ENTRY!A22</f>
        <v>21</v>
      </c>
      <c r="B22" s="174" t="str">
        <f>ENTRY!B22</f>
        <v>RUSTY IRONMEN ORANGE</v>
      </c>
      <c r="C22" s="174" t="str">
        <f>ENTRY!AD22</f>
        <v>OP</v>
      </c>
      <c r="D22" s="174" t="str">
        <f>ENTRY!J22</f>
        <v>STEPHEN GARNER</v>
      </c>
      <c r="E22" s="174" t="str">
        <f>ENTRY!N22</f>
        <v>JAKE WILLIAMS</v>
      </c>
      <c r="F22" s="174" t="str">
        <f>ENTRY!R22</f>
        <v>PETER BEYER</v>
      </c>
      <c r="G22" s="174" t="str">
        <f>ENTRY!V22</f>
        <v>NE</v>
      </c>
      <c r="H22" s="174" t="str">
        <f>ENTRY!Z22</f>
        <v>CHRIS BOYLE</v>
      </c>
    </row>
    <row r="23" spans="1:8" ht="14.25" customHeight="1" x14ac:dyDescent="0.2">
      <c r="A23" s="194">
        <f>ENTRY!A23</f>
        <v>22</v>
      </c>
      <c r="B23" s="174" t="str">
        <f>ENTRY!B23</f>
        <v>WEST BRIDGETOWN WARRIORS 2</v>
      </c>
      <c r="C23" s="174" t="str">
        <f>ENTRY!AD23</f>
        <v>OP</v>
      </c>
      <c r="D23" s="174" t="str">
        <f>ENTRY!J23</f>
        <v>PHIL SMITH</v>
      </c>
      <c r="E23" s="174" t="str">
        <f>ENTRY!N23</f>
        <v>SCOTT GAMBLE</v>
      </c>
      <c r="F23" s="174" t="str">
        <f>ENTRY!R23</f>
        <v>LEON BERTHELSEN</v>
      </c>
      <c r="G23" s="174" t="str">
        <f>ENTRY!V23</f>
        <v>FRANCES LONGO</v>
      </c>
      <c r="H23" s="174" t="str">
        <f>ENTRY!Z23</f>
        <v>PHIL SMITH</v>
      </c>
    </row>
    <row r="24" spans="1:8" ht="14.25" customHeight="1" x14ac:dyDescent="0.2">
      <c r="A24" s="194">
        <f>ENTRY!A24</f>
        <v>23</v>
      </c>
      <c r="B24" s="174" t="str">
        <f>ENTRY!B24</f>
        <v>WEST BRIDGETOWN WARRIORS 3</v>
      </c>
      <c r="C24" s="174" t="str">
        <f>ENTRY!AD24</f>
        <v>OP</v>
      </c>
      <c r="D24" s="174" t="str">
        <f>ENTRY!J24</f>
        <v>ANDREW HAAK</v>
      </c>
      <c r="E24" s="174" t="str">
        <f>ENTRY!N24</f>
        <v>LLOYD POWELL</v>
      </c>
      <c r="F24" s="174" t="str">
        <f>ENTRY!R24</f>
        <v>DAVID MOYES</v>
      </c>
      <c r="G24" s="174" t="str">
        <f>ENTRY!V24</f>
        <v>SHAYNE CARTER</v>
      </c>
      <c r="H24" s="174" t="str">
        <f>ENTRY!Z24</f>
        <v>KIRSTY FLWEMING</v>
      </c>
    </row>
    <row r="25" spans="1:8" ht="14.25" customHeight="1" x14ac:dyDescent="0.2">
      <c r="A25" s="194">
        <f>ENTRY!A25</f>
        <v>24</v>
      </c>
      <c r="B25" s="174" t="str">
        <f>ENTRY!B25</f>
        <v>WEST BRIDGETOWN WARRIORS 4</v>
      </c>
      <c r="C25" s="174" t="str">
        <f>ENTRY!AD25</f>
        <v>SV</v>
      </c>
      <c r="D25" s="174" t="str">
        <f>ENTRY!J25</f>
        <v>SARAH YOUNGSON</v>
      </c>
      <c r="E25" s="174" t="str">
        <f>ENTRY!N25</f>
        <v>ANGUS YOUNGSON</v>
      </c>
      <c r="F25" s="174" t="str">
        <f>ENTRY!R25</f>
        <v>CAROLINE CRISP</v>
      </c>
      <c r="G25" s="174" t="str">
        <f>ENTRY!V25</f>
        <v>NE</v>
      </c>
      <c r="H25" s="174" t="str">
        <f>ENTRY!Z25</f>
        <v>MAX JENSEN</v>
      </c>
    </row>
    <row r="26" spans="1:8" ht="14.25" customHeight="1" x14ac:dyDescent="0.2">
      <c r="A26" s="194">
        <f>ENTRY!A26</f>
        <v>25</v>
      </c>
      <c r="B26" s="174" t="str">
        <f>ENTRY!B26</f>
        <v>WEST BRIDGETOWN WARRIORS 5</v>
      </c>
      <c r="C26" s="174" t="str">
        <f>ENTRY!AD26</f>
        <v>SL</v>
      </c>
      <c r="D26" s="174" t="str">
        <f>ENTRY!J26</f>
        <v>ANDREA HEWITT</v>
      </c>
      <c r="E26" s="174" t="str">
        <f>ENTRY!N26</f>
        <v>MAREE AINSWORTH</v>
      </c>
      <c r="F26" s="174" t="str">
        <f>ENTRY!R26</f>
        <v>SHARON GARDNER</v>
      </c>
      <c r="G26" s="174" t="str">
        <f>ENTRY!V26</f>
        <v>JESSICA FLYNN-MEYER</v>
      </c>
      <c r="H26" s="174" t="str">
        <f>ENTRY!Z26</f>
        <v>NIC FABISZAK</v>
      </c>
    </row>
    <row r="27" spans="1:8" ht="14.25" customHeight="1" x14ac:dyDescent="0.2">
      <c r="A27" s="194">
        <f>ENTRY!A27</f>
        <v>26</v>
      </c>
      <c r="B27" s="174" t="str">
        <f>ENTRY!B27</f>
        <v>WEST BRIDGETOWN WARRIORS 6</v>
      </c>
      <c r="C27" s="174" t="str">
        <f>ENTRY!AD27</f>
        <v>WO</v>
      </c>
      <c r="D27" s="174" t="str">
        <f>ENTRY!J27</f>
        <v>CLARE FAZACKERLEY</v>
      </c>
      <c r="E27" s="174" t="str">
        <f>ENTRY!N27</f>
        <v>STEPHANIE HIGGINS</v>
      </c>
      <c r="F27" s="174" t="str">
        <f>ENTRY!R27</f>
        <v>OLA CLARKE</v>
      </c>
      <c r="G27" s="174" t="str">
        <f>ENTRY!V27</f>
        <v>TARA GARDNER</v>
      </c>
      <c r="H27" s="174" t="str">
        <f>ENTRY!Z27</f>
        <v>JODY MOYES</v>
      </c>
    </row>
    <row r="28" spans="1:8" ht="14.25" customHeight="1" x14ac:dyDescent="0.2">
      <c r="A28" s="194">
        <f>ENTRY!A28</f>
        <v>27</v>
      </c>
      <c r="B28" s="174" t="str">
        <f>ENTRY!B28</f>
        <v>AVERAGE JOES</v>
      </c>
      <c r="C28" s="174" t="str">
        <f>ENTRY!AD28</f>
        <v>OP</v>
      </c>
      <c r="D28" s="174" t="str">
        <f>ENTRY!J28</f>
        <v>KATIE HETHERINGTON</v>
      </c>
      <c r="E28" s="174" t="str">
        <f>ENTRY!N28</f>
        <v>CORAN LONGWOOD</v>
      </c>
      <c r="F28" s="174" t="str">
        <f>ENTRY!R28</f>
        <v>CHLOE HOPKINSON</v>
      </c>
      <c r="G28" s="174" t="str">
        <f>ENTRY!V28</f>
        <v>CLARE MARK</v>
      </c>
      <c r="H28" s="174" t="str">
        <f>ENTRY!Z28</f>
        <v>CALLUM PROUD</v>
      </c>
    </row>
    <row r="29" spans="1:8" ht="14.25" customHeight="1" x14ac:dyDescent="0.2">
      <c r="A29" s="194">
        <f>ENTRY!A29</f>
        <v>28</v>
      </c>
      <c r="B29" s="174" t="str">
        <f>ENTRY!B29</f>
        <v>ROCKINGHAM RAMBLERS</v>
      </c>
      <c r="C29" s="174" t="str">
        <f>ENTRY!AD29</f>
        <v>SV</v>
      </c>
      <c r="D29" s="174" t="str">
        <f>ENTRY!J29</f>
        <v>MAREE STIRLING</v>
      </c>
      <c r="E29" s="174" t="str">
        <f>ENTRY!N29</f>
        <v>WAYNE POULSEN</v>
      </c>
      <c r="F29" s="174" t="str">
        <f>ENTRY!R29</f>
        <v>REBEKAH ASHBY</v>
      </c>
      <c r="G29" s="174" t="str">
        <f>ENTRY!V29</f>
        <v>NE</v>
      </c>
      <c r="H29" s="174" t="str">
        <f>ENTRY!Z29</f>
        <v>SCOTT ANDERSON</v>
      </c>
    </row>
    <row r="30" spans="1:8" ht="14.25" customHeight="1" x14ac:dyDescent="0.2">
      <c r="A30" s="194">
        <f>ENTRY!A30</f>
        <v>29</v>
      </c>
      <c r="B30" s="174" t="str">
        <f>ENTRY!B30</f>
        <v>UNSERIOUSNESS</v>
      </c>
      <c r="C30" s="174" t="str">
        <f>ENTRY!AD30</f>
        <v>OP</v>
      </c>
      <c r="D30" s="174" t="str">
        <f>ENTRY!J30</f>
        <v>ALANA PATISON</v>
      </c>
      <c r="E30" s="174" t="str">
        <f>ENTRY!N30</f>
        <v>ROBERT HOSSELL</v>
      </c>
      <c r="F30" s="174" t="str">
        <f>ENTRY!R30</f>
        <v>LAUREN HOSSELL</v>
      </c>
      <c r="G30" s="174" t="str">
        <f>ENTRY!V30</f>
        <v>ASHLEE CHAPMAN</v>
      </c>
      <c r="H30" s="174" t="str">
        <f>ENTRY!Z30</f>
        <v>STUART PEARCE</v>
      </c>
    </row>
    <row r="31" spans="1:8" ht="14.25" customHeight="1" x14ac:dyDescent="0.2">
      <c r="A31" s="194">
        <f>ENTRY!A31</f>
        <v>30</v>
      </c>
      <c r="B31" s="174" t="str">
        <f>ENTRY!B31</f>
        <v>LABOR OF LOVE</v>
      </c>
      <c r="C31" s="174" t="str">
        <f>ENTRY!AD31</f>
        <v>VE</v>
      </c>
      <c r="D31" s="174" t="str">
        <f>ENTRY!J31</f>
        <v>RANEE WILSON</v>
      </c>
      <c r="E31" s="174" t="str">
        <f>ENTRY!N31</f>
        <v>MILLY HENDERSON-MOTT</v>
      </c>
      <c r="F31" s="174" t="str">
        <f>ENTRY!R31</f>
        <v>JANE KELSBIE</v>
      </c>
      <c r="G31" s="174" t="str">
        <f>ENTRY!V31</f>
        <v>NE</v>
      </c>
      <c r="H31" s="174" t="str">
        <f>ENTRY!Z31</f>
        <v>UNDA WIGLEY</v>
      </c>
    </row>
    <row r="32" spans="1:8" ht="14.25" customHeight="1" x14ac:dyDescent="0.2">
      <c r="A32" s="194">
        <f>ENTRY!A32</f>
        <v>31</v>
      </c>
      <c r="B32" s="174" t="str">
        <f>ENTRY!B32</f>
        <v>BUSSELTON MASTERS MARRONS</v>
      </c>
      <c r="C32" s="174" t="str">
        <f>ENTRY!AD32</f>
        <v>SV</v>
      </c>
      <c r="D32" s="174" t="str">
        <f>ENTRY!J32</f>
        <v>CAROLYN SCOTT</v>
      </c>
      <c r="E32" s="174" t="str">
        <f>ENTRY!N32</f>
        <v>PETER PAVLINOVICH</v>
      </c>
      <c r="F32" s="174" t="str">
        <f>ENTRY!R32</f>
        <v>ROD SIMMONDS</v>
      </c>
      <c r="G32" s="174" t="str">
        <f>ENTRY!V32</f>
        <v>NE</v>
      </c>
      <c r="H32" s="174" t="str">
        <f>ENTRY!Z32</f>
        <v>TODD TAYLOR</v>
      </c>
    </row>
    <row r="33" spans="1:8" ht="14.25" customHeight="1" x14ac:dyDescent="0.2">
      <c r="A33" s="194">
        <f>ENTRY!A33</f>
        <v>32</v>
      </c>
      <c r="B33" s="174" t="str">
        <f>ENTRY!B33</f>
        <v>LUNACHICKS</v>
      </c>
      <c r="C33" s="174" t="str">
        <f>ENTRY!AD33</f>
        <v>WO</v>
      </c>
      <c r="D33" s="174" t="str">
        <f>ENTRY!J33</f>
        <v>SAM HUMBERSTONE</v>
      </c>
      <c r="E33" s="174" t="str">
        <f>ENTRY!N33</f>
        <v>KATE MARTIN</v>
      </c>
      <c r="F33" s="174" t="str">
        <f>ENTRY!R33</f>
        <v>KATE MARTIN</v>
      </c>
      <c r="G33" s="174" t="str">
        <f>ENTRY!V33</f>
        <v>ANN-MAREE WASLEY</v>
      </c>
      <c r="H33" s="174" t="str">
        <f>ENTRY!Z33</f>
        <v>SAM HUMBERSTONE</v>
      </c>
    </row>
    <row r="34" spans="1:8" ht="14.25" customHeight="1" x14ac:dyDescent="0.2">
      <c r="A34" s="194">
        <f>ENTRY!A34</f>
        <v>33</v>
      </c>
      <c r="B34" s="174" t="str">
        <f>ENTRY!B34</f>
        <v>RUSTY IRONMEN PINK</v>
      </c>
      <c r="C34" s="174" t="str">
        <f>ENTRY!AD34</f>
        <v>SL</v>
      </c>
      <c r="D34" s="174" t="str">
        <f>ENTRY!J34</f>
        <v>SHARON DAVIS</v>
      </c>
      <c r="E34" s="174" t="str">
        <f>ENTRY!N34</f>
        <v>MELISSA MARTYN</v>
      </c>
      <c r="F34" s="174" t="str">
        <f>ENTRY!R34</f>
        <v>RHIANNON JAMES</v>
      </c>
      <c r="G34" s="174" t="str">
        <f>ENTRY!V34</f>
        <v>NE</v>
      </c>
      <c r="H34" s="174" t="str">
        <f>ENTRY!Z34</f>
        <v>JANE THOMAS</v>
      </c>
    </row>
    <row r="35" spans="1:8" ht="14.25" customHeight="1" x14ac:dyDescent="0.2">
      <c r="A35" s="194">
        <f>ENTRY!A35</f>
        <v>34</v>
      </c>
      <c r="B35" s="174" t="str">
        <f>ENTRY!B35</f>
        <v>RUSTY IRONMEN SILVER</v>
      </c>
      <c r="C35" s="174" t="str">
        <f>ENTRY!AD35</f>
        <v>SL</v>
      </c>
      <c r="D35" s="174" t="str">
        <f>ENTRY!J35</f>
        <v>NICKI WHITE</v>
      </c>
      <c r="E35" s="174" t="str">
        <f>ENTRY!N35</f>
        <v>ANN SMITHSON</v>
      </c>
      <c r="F35" s="174" t="str">
        <f>ENTRY!R35</f>
        <v>SARAH CAMPBELL</v>
      </c>
      <c r="G35" s="174" t="str">
        <f>ENTRY!V35</f>
        <v>KIM PIPER</v>
      </c>
      <c r="H35" s="174" t="str">
        <f>ENTRY!Z35</f>
        <v>SUSIE SINGH</v>
      </c>
    </row>
    <row r="36" spans="1:8" ht="14.25" customHeight="1" x14ac:dyDescent="0.2">
      <c r="A36" s="194">
        <f>ENTRY!A36</f>
        <v>35</v>
      </c>
      <c r="B36" s="174" t="str">
        <f>ENTRY!B36</f>
        <v>RUSTY IRONMEN MAGENTA</v>
      </c>
      <c r="C36" s="174" t="str">
        <f>ENTRY!AD36</f>
        <v>SV</v>
      </c>
      <c r="D36" s="174" t="str">
        <f>ENTRY!J36</f>
        <v>PETER THOMAS</v>
      </c>
      <c r="E36" s="174" t="str">
        <f>ENTRY!N36</f>
        <v>PETER FERGIE</v>
      </c>
      <c r="F36" s="174" t="str">
        <f>ENTRY!R36</f>
        <v>PETER THOMAS</v>
      </c>
      <c r="G36" s="174" t="str">
        <f>ENTRY!V36</f>
        <v>NE</v>
      </c>
      <c r="H36" s="174" t="str">
        <f>ENTRY!Z36</f>
        <v>GARRY ITZSTEIN</v>
      </c>
    </row>
    <row r="37" spans="1:8" ht="14.25" customHeight="1" x14ac:dyDescent="0.2">
      <c r="A37" s="194">
        <f>ENTRY!A37</f>
        <v>36</v>
      </c>
      <c r="B37" s="174" t="str">
        <f>ENTRY!B37</f>
        <v>RUSTY IRONMEN BURGUNDY</v>
      </c>
      <c r="C37" s="174" t="str">
        <f>ENTRY!AD37</f>
        <v>SV</v>
      </c>
      <c r="D37" s="174" t="str">
        <f>ENTRY!J37</f>
        <v>JIMENA TARACENA</v>
      </c>
      <c r="E37" s="174" t="str">
        <f>ENTRY!N37</f>
        <v>DANIEL BINGHAM</v>
      </c>
      <c r="F37" s="174" t="str">
        <f>ENTRY!R37</f>
        <v>STEVE WISEMAN</v>
      </c>
      <c r="G37" s="174" t="str">
        <f>ENTRY!V37</f>
        <v>NE</v>
      </c>
      <c r="H37" s="174" t="str">
        <f>ENTRY!Z37</f>
        <v>JOHN REYBURN</v>
      </c>
    </row>
    <row r="38" spans="1:8" ht="14.25" customHeight="1" x14ac:dyDescent="0.2">
      <c r="A38" s="194">
        <f>ENTRY!A38</f>
        <v>37</v>
      </c>
      <c r="B38" s="174" t="str">
        <f>ENTRY!B38</f>
        <v>BUSSELTON MASTERS DUGONGS</v>
      </c>
      <c r="C38" s="174" t="str">
        <f>ENTRY!AD38</f>
        <v>SV</v>
      </c>
      <c r="D38" s="174" t="str">
        <f>ENTRY!J38</f>
        <v>BRIAN RABAUD</v>
      </c>
      <c r="E38" s="174" t="str">
        <f>ENTRY!N38</f>
        <v>ANDREW STEPHENSON</v>
      </c>
      <c r="F38" s="174" t="str">
        <f>ENTRY!R38</f>
        <v>RUSSELL BISHOP</v>
      </c>
      <c r="G38" s="174" t="str">
        <f>ENTRY!V38</f>
        <v>NE</v>
      </c>
      <c r="H38" s="174" t="str">
        <f>ENTRY!Z38</f>
        <v>ANDREW STEPHENSON</v>
      </c>
    </row>
    <row r="39" spans="1:8" ht="14.25" customHeight="1" x14ac:dyDescent="0.2">
      <c r="A39" s="194">
        <f>ENTRY!A39</f>
        <v>38</v>
      </c>
      <c r="B39" s="174" t="str">
        <f>ENTRY!B39</f>
        <v>FRISKY MIDGET</v>
      </c>
      <c r="C39" s="174" t="str">
        <f>ENTRY!AD39</f>
        <v>VE</v>
      </c>
      <c r="D39" s="174" t="str">
        <f>ENTRY!J39</f>
        <v>KATE INGRAM</v>
      </c>
      <c r="E39" s="174" t="str">
        <f>ENTRY!N39</f>
        <v>GREG HOGAN</v>
      </c>
      <c r="F39" s="174" t="str">
        <f>ENTRY!R39</f>
        <v>JASON HUNT</v>
      </c>
      <c r="G39" s="174" t="str">
        <f>ENTRY!V39</f>
        <v>NE</v>
      </c>
      <c r="H39" s="174" t="str">
        <f>ENTRY!Z39</f>
        <v>ANDREW HIGHET</v>
      </c>
    </row>
    <row r="40" spans="1:8" ht="14.25" customHeight="1" x14ac:dyDescent="0.2">
      <c r="A40" s="194">
        <f>ENTRY!A40</f>
        <v>39</v>
      </c>
      <c r="B40" s="174" t="str">
        <f>ENTRY!B40</f>
        <v>ROCKET AND GROOT</v>
      </c>
      <c r="C40" s="174" t="str">
        <f>ENTRY!AD40</f>
        <v>OP</v>
      </c>
      <c r="D40" s="174" t="str">
        <f>ENTRY!J40</f>
        <v>JORJA WILLIAMSON</v>
      </c>
      <c r="E40" s="174" t="str">
        <f>ENTRY!N40</f>
        <v>SAM WILLIAMSON</v>
      </c>
      <c r="F40" s="174" t="str">
        <f>ENTRY!R40</f>
        <v>JORJA WILLIAMSON</v>
      </c>
      <c r="G40" s="174" t="str">
        <f>ENTRY!V40</f>
        <v>NE</v>
      </c>
      <c r="H40" s="174" t="str">
        <f>ENTRY!Z40</f>
        <v>SAM WILLIAMSON</v>
      </c>
    </row>
    <row r="41" spans="1:8" ht="14.25" customHeight="1" x14ac:dyDescent="0.2">
      <c r="A41" s="194">
        <f>ENTRY!A41</f>
        <v>40</v>
      </c>
      <c r="B41" s="174" t="str">
        <f>ENTRY!B41</f>
        <v>LIFESPORTS GUNNA CATCH YA</v>
      </c>
      <c r="C41" s="174">
        <f>ENTRY!AD41</f>
        <v>0</v>
      </c>
      <c r="D41" s="174" t="str">
        <f>ENTRY!J41</f>
        <v>DARCY CRAVEN</v>
      </c>
      <c r="E41" s="174" t="str">
        <f>ENTRY!N41</f>
        <v>KOBY GOUGH</v>
      </c>
      <c r="F41" s="174" t="str">
        <f>ENTRY!R41</f>
        <v>SCOTT MOORE</v>
      </c>
      <c r="G41" s="174" t="str">
        <f>ENTRY!V41</f>
        <v>NE</v>
      </c>
      <c r="H41" s="174" t="str">
        <f>ENTRY!Z41</f>
        <v>ETHAN WILLEY</v>
      </c>
    </row>
    <row r="42" spans="1:8" ht="14.25" customHeight="1" x14ac:dyDescent="0.2">
      <c r="A42" s="194">
        <f>ENTRY!A42</f>
        <v>41</v>
      </c>
      <c r="B42" s="174" t="str">
        <f>ENTRY!B42</f>
        <v>OVER 4T</v>
      </c>
      <c r="C42" s="174" t="str">
        <f>ENTRY!AD42</f>
        <v>SV</v>
      </c>
      <c r="D42" s="174" t="str">
        <f>ENTRY!J42</f>
        <v>TONY CROSSLAND</v>
      </c>
      <c r="E42" s="174" t="str">
        <f>ENTRY!N42</f>
        <v>TED WILLETT</v>
      </c>
      <c r="F42" s="174" t="str">
        <f>ENTRY!R42</f>
        <v>PETER SANDERSON</v>
      </c>
      <c r="G42" s="174" t="str">
        <f>ENTRY!V42</f>
        <v>NE</v>
      </c>
      <c r="H42" s="174" t="str">
        <f>ENTRY!Z42</f>
        <v>IAN KUGLER</v>
      </c>
    </row>
    <row r="43" spans="1:8" ht="14.25" customHeight="1" x14ac:dyDescent="0.2">
      <c r="A43" s="194">
        <f>ENTRY!A43</f>
        <v>42</v>
      </c>
      <c r="B43" s="174" t="str">
        <f>ENTRY!B43</f>
        <v>FOREVER YOUNG</v>
      </c>
      <c r="C43" s="174" t="str">
        <f>ENTRY!AD43</f>
        <v>SV</v>
      </c>
      <c r="D43" s="174" t="str">
        <f>ENTRY!J43</f>
        <v>LISA TAYLOR</v>
      </c>
      <c r="E43" s="174" t="str">
        <f>ENTRY!N43</f>
        <v>JOHN WHITEHAND</v>
      </c>
      <c r="F43" s="174" t="str">
        <f>ENTRY!R43</f>
        <v>LINDSAY SHEPHERD</v>
      </c>
      <c r="G43" s="174" t="str">
        <f>ENTRY!V43</f>
        <v>JO FLYNN</v>
      </c>
      <c r="H43" s="174" t="str">
        <f>ENTRY!Z43</f>
        <v>JENNIFER BATH</v>
      </c>
    </row>
    <row r="44" spans="1:8" ht="14.25" customHeight="1" x14ac:dyDescent="0.2">
      <c r="A44" s="194">
        <f>ENTRY!A44</f>
        <v>43</v>
      </c>
      <c r="B44" s="174" t="str">
        <f>ENTRY!B44</f>
        <v>IMAGINE IF WE TRAINED</v>
      </c>
      <c r="C44" s="174" t="str">
        <f>ENTRY!AD44</f>
        <v>OP</v>
      </c>
      <c r="D44" s="174" t="str">
        <f>ENTRY!J44</f>
        <v>JACK WILLIAMSON</v>
      </c>
      <c r="E44" s="174" t="str">
        <f>ENTRY!N44</f>
        <v>DECLAN BOTTOMLEY</v>
      </c>
      <c r="F44" s="174" t="str">
        <f>ENTRY!R44</f>
        <v>JACK WILLIAMSON</v>
      </c>
      <c r="G44" s="174" t="str">
        <f>ENTRY!V44</f>
        <v>NE</v>
      </c>
      <c r="H44" s="174" t="str">
        <f>ENTRY!Z44</f>
        <v>DECLAN BOTTOMLEY</v>
      </c>
    </row>
    <row r="45" spans="1:8" ht="14.25" customHeight="1" x14ac:dyDescent="0.2">
      <c r="A45" s="194">
        <f>ENTRY!A45</f>
        <v>44</v>
      </c>
      <c r="B45" s="174" t="str">
        <f>ENTRY!B45</f>
        <v>OLD DOCS</v>
      </c>
      <c r="C45" s="174" t="str">
        <f>ENTRY!AD45</f>
        <v>SV</v>
      </c>
      <c r="D45" s="174" t="str">
        <f>ENTRY!J45</f>
        <v>LIZZY PAVLOVICH</v>
      </c>
      <c r="E45" s="174" t="str">
        <f>ENTRY!N45</f>
        <v>RICHARD LANG</v>
      </c>
      <c r="F45" s="174" t="str">
        <f>ENTRY!R45</f>
        <v>TIM HUMPHREY</v>
      </c>
      <c r="G45" s="174" t="str">
        <f>ENTRY!V45</f>
        <v>JOAN GILL</v>
      </c>
      <c r="H45" s="174" t="str">
        <f>ENTRY!Z45</f>
        <v>PETER BATH</v>
      </c>
    </row>
    <row r="46" spans="1:8" ht="14.25" customHeight="1" x14ac:dyDescent="0.2">
      <c r="A46" s="194">
        <f>ENTRY!A46</f>
        <v>45</v>
      </c>
      <c r="B46" s="174" t="str">
        <f>ENTRY!B46</f>
        <v>THINKFIT WOMAN</v>
      </c>
      <c r="C46" s="174" t="str">
        <f>ENTRY!AD46</f>
        <v>WO</v>
      </c>
      <c r="D46" s="174" t="str">
        <f>ENTRY!J46</f>
        <v>KATRINA BRYCE</v>
      </c>
      <c r="E46" s="174" t="str">
        <f>ENTRY!N46</f>
        <v>MARIE ANDERSSON</v>
      </c>
      <c r="F46" s="174" t="str">
        <f>ENTRY!R46</f>
        <v>TAM SWAN</v>
      </c>
      <c r="G46" s="174" t="str">
        <f>ENTRY!V46</f>
        <v>SERENA SOMMERVILLE</v>
      </c>
      <c r="H46" s="174" t="str">
        <f>ENTRY!Z46</f>
        <v>SUZANNE BECK</v>
      </c>
    </row>
    <row r="47" spans="1:8" ht="14.25" customHeight="1" x14ac:dyDescent="0.2">
      <c r="A47" s="194">
        <f>ENTRY!A47</f>
        <v>46</v>
      </c>
      <c r="B47" s="174" t="str">
        <f>ENTRY!B47</f>
        <v>THINKFIT MENS</v>
      </c>
      <c r="C47" s="174" t="str">
        <f>ENTRY!AD47</f>
        <v>VE</v>
      </c>
      <c r="D47" s="174" t="str">
        <f>ENTRY!J47</f>
        <v>CRAIG BECK</v>
      </c>
      <c r="E47" s="174" t="str">
        <f>ENTRY!N47</f>
        <v>JUSTIN DAVIS</v>
      </c>
      <c r="F47" s="174" t="str">
        <f>ENTRY!R47</f>
        <v>LIAM SOUTHAM</v>
      </c>
      <c r="G47" s="174" t="str">
        <f>ENTRY!V47</f>
        <v>TEX WEBSTER</v>
      </c>
      <c r="H47" s="174" t="str">
        <f>ENTRY!Z47</f>
        <v>DEAN SWAN</v>
      </c>
    </row>
    <row r="48" spans="1:8" ht="14.25" customHeight="1" x14ac:dyDescent="0.2">
      <c r="A48" s="194">
        <f>ENTRY!A48</f>
        <v>47</v>
      </c>
      <c r="B48" s="174" t="str">
        <f>ENTRY!B48</f>
        <v>THINKFIT KIDS</v>
      </c>
      <c r="C48" s="174" t="str">
        <f>ENTRY!AD48</f>
        <v>U8</v>
      </c>
      <c r="D48" s="174" t="str">
        <f>ENTRY!J48</f>
        <v>KOBEE BECK</v>
      </c>
      <c r="E48" s="174" t="str">
        <f>ENTRY!N48</f>
        <v>NOAH BOLDY</v>
      </c>
      <c r="F48" s="174" t="str">
        <f>ENTRY!R48</f>
        <v>MIA SOUTHAM</v>
      </c>
      <c r="G48" s="174" t="str">
        <f>ENTRY!V48</f>
        <v>ROSIE WEBSTER</v>
      </c>
      <c r="H48" s="174" t="str">
        <f>ENTRY!Z48</f>
        <v>KOBEE BECK</v>
      </c>
    </row>
    <row r="49" spans="1:8" ht="14.25" customHeight="1" x14ac:dyDescent="0.2">
      <c r="A49" s="194">
        <f>ENTRY!A49</f>
        <v>48</v>
      </c>
      <c r="B49" s="174" t="str">
        <f>ENTRY!B49</f>
        <v>THINKFITTER 4 KIDS</v>
      </c>
      <c r="C49" s="174" t="str">
        <f>ENTRY!AD49</f>
        <v>U8</v>
      </c>
      <c r="D49" s="174" t="str">
        <f>ENTRY!J49</f>
        <v>CHARLOTTE COOPER</v>
      </c>
      <c r="E49" s="174" t="str">
        <f>ENTRY!N49</f>
        <v>JOEL HORTON</v>
      </c>
      <c r="F49" s="174" t="str">
        <f>ENTRY!R49</f>
        <v>AMY TUCKER</v>
      </c>
      <c r="G49" s="174" t="str">
        <f>ENTRY!V49</f>
        <v>ASHA HENDERSON</v>
      </c>
      <c r="H49" s="174" t="str">
        <f>ENTRY!Z49</f>
        <v>LUKA DAVIS</v>
      </c>
    </row>
    <row r="50" spans="1:8" ht="14.25" customHeight="1" x14ac:dyDescent="0.2">
      <c r="A50" s="194">
        <f>ENTRY!A50</f>
        <v>49</v>
      </c>
      <c r="B50" s="174" t="str">
        <f>ENTRY!B50</f>
        <v>UNDERTRAINED AND OVERCONFIDENT</v>
      </c>
      <c r="C50" s="174" t="str">
        <f>ENTRY!AD50</f>
        <v>OP</v>
      </c>
      <c r="D50" s="174" t="str">
        <f>ENTRY!J50</f>
        <v>SCOTT SMITH</v>
      </c>
      <c r="E50" s="174" t="str">
        <f>ENTRY!N50</f>
        <v>BAILEY FIELD</v>
      </c>
      <c r="F50" s="174" t="str">
        <f>ENTRY!R50</f>
        <v>KEELY GEORGE</v>
      </c>
      <c r="G50" s="174" t="str">
        <f>ENTRY!V50</f>
        <v>NE</v>
      </c>
      <c r="H50" s="174" t="str">
        <f>ENTRY!Z50</f>
        <v>ANDREW HANNIG</v>
      </c>
    </row>
    <row r="51" spans="1:8" ht="14.25" customHeight="1" x14ac:dyDescent="0.2">
      <c r="A51" s="194">
        <f>ENTRY!A51</f>
        <v>50</v>
      </c>
      <c r="B51" s="174" t="str">
        <f>ENTRY!B51</f>
        <v xml:space="preserve">OVERCONFIDENT AND UNDERTRAINED </v>
      </c>
      <c r="C51" s="174" t="str">
        <f>ENTRY!AD51</f>
        <v>SV</v>
      </c>
      <c r="D51" s="174" t="str">
        <f>ENTRY!J51</f>
        <v>TONY ROBERTSON</v>
      </c>
      <c r="E51" s="174" t="str">
        <f>ENTRY!N51</f>
        <v>STEVEN FULLARTON</v>
      </c>
      <c r="F51" s="174" t="str">
        <f>ENTRY!R51</f>
        <v>GINA FULLARTON</v>
      </c>
      <c r="G51" s="174" t="str">
        <f>ENTRY!V51</f>
        <v>NE</v>
      </c>
      <c r="H51" s="174" t="str">
        <f>ENTRY!Z51</f>
        <v>STEVEN WALKERDEN</v>
      </c>
    </row>
    <row r="52" spans="1:8" ht="14.25" customHeight="1" x14ac:dyDescent="0.2">
      <c r="A52" s="194">
        <f>ENTRY!A52</f>
        <v>51</v>
      </c>
      <c r="B52" s="174" t="str">
        <f>ENTRY!B52</f>
        <v>SCHWIMMEN</v>
      </c>
      <c r="C52" s="174" t="str">
        <f>ENTRY!AD52</f>
        <v>SL</v>
      </c>
      <c r="D52" s="174" t="str">
        <f>ENTRY!J52</f>
        <v>ABIGAIL SUTHERLAND</v>
      </c>
      <c r="E52" s="174" t="str">
        <f>ENTRY!N52</f>
        <v>AMANDA BROWN</v>
      </c>
      <c r="F52" s="174" t="str">
        <f>ENTRY!R52</f>
        <v>MICHELE SCHMIDT</v>
      </c>
      <c r="G52" s="174" t="str">
        <f>ENTRY!V52</f>
        <v>NE</v>
      </c>
      <c r="H52" s="174" t="str">
        <f>ENTRY!Z52</f>
        <v>TRACEY KIMPTON</v>
      </c>
    </row>
    <row r="53" spans="1:8" ht="14.25" customHeight="1" x14ac:dyDescent="0.2">
      <c r="A53" s="194">
        <f>ENTRY!A53</f>
        <v>52</v>
      </c>
      <c r="B53" s="174" t="str">
        <f>ENTRY!B53</f>
        <v>IT'S TIME</v>
      </c>
      <c r="C53" s="174" t="str">
        <f>ENTRY!AD53</f>
        <v>SV</v>
      </c>
      <c r="D53" s="174" t="str">
        <f>ENTRY!J53</f>
        <v>KEITH YARDLEY</v>
      </c>
      <c r="E53" s="174" t="str">
        <f>ENTRY!N53</f>
        <v>ROD CHAMBERS</v>
      </c>
      <c r="F53" s="174" t="str">
        <f>ENTRY!R53</f>
        <v>RICHARD GEORGE</v>
      </c>
      <c r="G53" s="174" t="str">
        <f>ENTRY!V53</f>
        <v>CHRIS HADDON</v>
      </c>
      <c r="H53" s="174" t="str">
        <f>ENTRY!Z53</f>
        <v>TOM CROSS</v>
      </c>
    </row>
    <row r="54" spans="1:8" ht="14.25" customHeight="1" x14ac:dyDescent="0.2">
      <c r="A54" s="194">
        <f>ENTRY!A54</f>
        <v>53</v>
      </c>
      <c r="B54" s="174" t="str">
        <f>ENTRY!B54</f>
        <v>HERE FOR BEERS</v>
      </c>
      <c r="C54" s="174" t="str">
        <f>ENTRY!AD54</f>
        <v>VE</v>
      </c>
      <c r="D54" s="174" t="str">
        <f>ENTRY!J54</f>
        <v>DAVID SHINNER</v>
      </c>
      <c r="E54" s="174" t="str">
        <f>ENTRY!N54</f>
        <v>BEN LARKIN</v>
      </c>
      <c r="F54" s="174" t="str">
        <f>ENTRY!R54</f>
        <v>ADRIAN BARRETT</v>
      </c>
      <c r="G54" s="174" t="str">
        <f>ENTRY!V54</f>
        <v>NE</v>
      </c>
      <c r="H54" s="174" t="str">
        <f>ENTRY!Z54</f>
        <v>ADRIAN PARODY</v>
      </c>
    </row>
    <row r="55" spans="1:8" ht="14.25" customHeight="1" x14ac:dyDescent="0.2">
      <c r="A55" s="194">
        <f>ENTRY!A55</f>
        <v>54</v>
      </c>
      <c r="B55" s="174" t="str">
        <f>ENTRY!B55</f>
        <v>WHEATBELT WALLABIES</v>
      </c>
      <c r="C55" s="174" t="str">
        <f>ENTRY!AD55</f>
        <v>OP</v>
      </c>
      <c r="D55" s="174" t="str">
        <f>ENTRY!J55</f>
        <v>LINDA KILPATRICK</v>
      </c>
      <c r="E55" s="174" t="str">
        <f>ENTRY!N55</f>
        <v>TIM WIESE</v>
      </c>
      <c r="F55" s="174" t="str">
        <f>ENTRY!R55</f>
        <v>JEMMA REID</v>
      </c>
      <c r="G55" s="174" t="str">
        <f>ENTRY!V55</f>
        <v>JEMMA REID</v>
      </c>
      <c r="H55" s="174" t="str">
        <f>ENTRY!Z55</f>
        <v>TIM WIESE</v>
      </c>
    </row>
    <row r="56" spans="1:8" ht="14.25" customHeight="1" x14ac:dyDescent="0.2">
      <c r="A56" s="194">
        <f>ENTRY!A56</f>
        <v>55</v>
      </c>
      <c r="B56" s="174" t="str">
        <f>ENTRY!B56</f>
        <v>BLACKWOOD BEASTS</v>
      </c>
      <c r="C56" s="174" t="str">
        <f>ENTRY!AD56</f>
        <v>OP</v>
      </c>
      <c r="D56" s="174" t="str">
        <f>ENTRY!J56</f>
        <v>ISAAC SEALEY</v>
      </c>
      <c r="E56" s="174" t="str">
        <f>ENTRY!N56</f>
        <v>ISAAC SEALEY</v>
      </c>
      <c r="F56" s="174" t="str">
        <f>ENTRY!R56</f>
        <v>SARAH WILSON</v>
      </c>
      <c r="G56" s="174" t="str">
        <f>ENTRY!V56</f>
        <v>NE</v>
      </c>
      <c r="H56" s="174" t="str">
        <f>ENTRY!Z56</f>
        <v>MARK CUMMINGS</v>
      </c>
    </row>
    <row r="57" spans="1:8" ht="14.25" customHeight="1" x14ac:dyDescent="0.2">
      <c r="A57" s="194">
        <f>ENTRY!A57</f>
        <v>56</v>
      </c>
      <c r="B57" s="174" t="str">
        <f>ENTRY!B57</f>
        <v>FAST BUT NOT FURIOUS</v>
      </c>
      <c r="C57" s="174" t="str">
        <f>ENTRY!AD57</f>
        <v>OP</v>
      </c>
      <c r="D57" s="174" t="str">
        <f>ENTRY!J57</f>
        <v>MITCHELL DUNN</v>
      </c>
      <c r="E57" s="174" t="str">
        <f>ENTRY!N57</f>
        <v>DAVID WORTHY</v>
      </c>
      <c r="F57" s="174" t="str">
        <f>ENTRY!R57</f>
        <v>ASHLEY MEILLEAR</v>
      </c>
      <c r="G57" s="174" t="str">
        <f>ENTRY!V57</f>
        <v>NE</v>
      </c>
      <c r="H57" s="174" t="str">
        <f>ENTRY!Z57</f>
        <v>JOSH PONTON</v>
      </c>
    </row>
    <row r="58" spans="1:8" ht="14.25" customHeight="1" x14ac:dyDescent="0.2">
      <c r="A58" s="194">
        <f>ENTRY!A58</f>
        <v>57</v>
      </c>
      <c r="B58" s="174" t="str">
        <f>ENTRY!B58</f>
        <v>SHORT OF A SIX PACK</v>
      </c>
      <c r="C58" s="174" t="str">
        <f>ENTRY!AD58</f>
        <v>VE</v>
      </c>
      <c r="D58" s="174" t="str">
        <f>ENTRY!J58</f>
        <v>TERESSA KENNINGTON</v>
      </c>
      <c r="E58" s="174" t="str">
        <f>ENTRY!N58</f>
        <v>MARK WILMAN</v>
      </c>
      <c r="F58" s="174" t="str">
        <f>ENTRY!R58</f>
        <v>GREGORY HARDING</v>
      </c>
      <c r="G58" s="174" t="str">
        <f>ENTRY!V58</f>
        <v>CAROLINE RICE</v>
      </c>
      <c r="H58" s="174" t="str">
        <f>ENTRY!Z58</f>
        <v>BRYAN KENNINGTON</v>
      </c>
    </row>
    <row r="59" spans="1:8" ht="14.25" customHeight="1" x14ac:dyDescent="0.2">
      <c r="A59" s="194">
        <f>ENTRY!A59</f>
        <v>58</v>
      </c>
      <c r="B59" s="174" t="str">
        <f>ENTRY!B59</f>
        <v>HONEY BADGERS</v>
      </c>
      <c r="C59" s="174" t="str">
        <f>ENTRY!AD59</f>
        <v>VE</v>
      </c>
      <c r="D59" s="174" t="str">
        <f>ENTRY!J59</f>
        <v>NATHAN WALTER</v>
      </c>
      <c r="E59" s="174" t="str">
        <f>ENTRY!N59</f>
        <v>CRAIG BESWICK</v>
      </c>
      <c r="F59" s="174" t="str">
        <f>ENTRY!R59</f>
        <v>CHRIS MOTT</v>
      </c>
      <c r="G59" s="174" t="str">
        <f>ENTRY!V59</f>
        <v>NE</v>
      </c>
      <c r="H59" s="174" t="str">
        <f>ENTRY!Z59</f>
        <v>GEORGE CRAIG</v>
      </c>
    </row>
    <row r="60" spans="1:8" ht="14.25" customHeight="1" x14ac:dyDescent="0.2">
      <c r="A60" s="194">
        <f>ENTRY!A60</f>
        <v>59</v>
      </c>
      <c r="B60" s="174" t="str">
        <f>ENTRY!B60</f>
        <v>THE DEFIBRILLATORS</v>
      </c>
      <c r="C60" s="174" t="str">
        <f>ENTRY!AD60</f>
        <v>VE</v>
      </c>
      <c r="D60" s="174" t="str">
        <f>ENTRY!J60</f>
        <v>MARK LAWRENCE</v>
      </c>
      <c r="E60" s="174" t="str">
        <f>ENTRY!N60</f>
        <v>HUNTER SMITH</v>
      </c>
      <c r="F60" s="174" t="str">
        <f>ENTRY!R60</f>
        <v>DONALD PENTZ</v>
      </c>
      <c r="G60" s="174" t="str">
        <f>ENTRY!V60</f>
        <v>CAMPBELL CLIFTON</v>
      </c>
      <c r="H60" s="174" t="str">
        <f>ENTRY!Z60</f>
        <v>BRIAN KENT</v>
      </c>
    </row>
    <row r="61" spans="1:8" ht="14.25" customHeight="1" x14ac:dyDescent="0.2">
      <c r="A61" s="194">
        <f>ENTRY!A61</f>
        <v>60</v>
      </c>
      <c r="B61" s="174" t="str">
        <f>ENTRY!B61</f>
        <v>6101 HOTEL</v>
      </c>
      <c r="C61" s="174" t="str">
        <f>ENTRY!AD61</f>
        <v>OP</v>
      </c>
      <c r="D61" s="174" t="str">
        <f>ENTRY!J61</f>
        <v xml:space="preserve">SIENNA HEPWORTH </v>
      </c>
      <c r="E61" s="174" t="str">
        <f>ENTRY!N61</f>
        <v>BRAD SCULLY</v>
      </c>
      <c r="F61" s="174" t="str">
        <f>ENTRY!R61</f>
        <v>ALANA TULIP</v>
      </c>
      <c r="G61" s="174" t="str">
        <f>ENTRY!V61</f>
        <v>NE</v>
      </c>
      <c r="H61" s="174" t="str">
        <f>ENTRY!Z61</f>
        <v>BRIAN MARTIN</v>
      </c>
    </row>
    <row r="62" spans="1:8" ht="14.25" customHeight="1" x14ac:dyDescent="0.2">
      <c r="A62" s="194">
        <f>ENTRY!A62</f>
        <v>61</v>
      </c>
      <c r="B62" s="174" t="str">
        <f>ENTRY!B62</f>
        <v>6101 INDIA</v>
      </c>
      <c r="C62" s="174" t="str">
        <f>ENTRY!AD62</f>
        <v>OP</v>
      </c>
      <c r="D62" s="174" t="str">
        <f>ENTRY!J62</f>
        <v>GEMMA MILNE</v>
      </c>
      <c r="E62" s="174" t="str">
        <f>ENTRY!N62</f>
        <v>ALANA HEPWORTH</v>
      </c>
      <c r="F62" s="174" t="str">
        <f>ENTRY!R62</f>
        <v>JAMES MARTIN</v>
      </c>
      <c r="G62" s="174" t="str">
        <f>ENTRY!V62</f>
        <v>NE</v>
      </c>
      <c r="H62" s="174" t="str">
        <f>ENTRY!Z62</f>
        <v>DOMINICK PONTRE</v>
      </c>
    </row>
    <row r="63" spans="1:8" ht="14.25" customHeight="1" x14ac:dyDescent="0.2">
      <c r="A63" s="194">
        <f>ENTRY!A63</f>
        <v>62</v>
      </c>
      <c r="B63" s="174" t="str">
        <f>ENTRY!B63</f>
        <v>6101 DELTA</v>
      </c>
      <c r="C63" s="174" t="str">
        <f>ENTRY!AD63</f>
        <v>OP</v>
      </c>
      <c r="D63" s="174" t="str">
        <f>ENTRY!J63</f>
        <v>HARRY CARTER</v>
      </c>
      <c r="E63" s="174" t="str">
        <f>ENTRY!N63</f>
        <v>MARK CASSIDY</v>
      </c>
      <c r="F63" s="174" t="str">
        <f>ENTRY!R63</f>
        <v>DAVID MILNE</v>
      </c>
      <c r="G63" s="174" t="str">
        <f>ENTRY!V63</f>
        <v>NE</v>
      </c>
      <c r="H63" s="174" t="str">
        <f>ENTRY!Z63</f>
        <v>DAVID FORD</v>
      </c>
    </row>
    <row r="64" spans="1:8" ht="14.25" customHeight="1" x14ac:dyDescent="0.2">
      <c r="A64" s="194">
        <f>ENTRY!A64</f>
        <v>63</v>
      </c>
      <c r="B64" s="174" t="str">
        <f>ENTRY!B64</f>
        <v>SAFETY BRAKES REVISITED</v>
      </c>
      <c r="C64" s="174" t="str">
        <f>ENTRY!AD64</f>
        <v>OP</v>
      </c>
      <c r="D64" s="174" t="str">
        <f>ENTRY!J64</f>
        <v>GERARD HILL</v>
      </c>
      <c r="E64" s="174" t="str">
        <f>ENTRY!N64</f>
        <v>DAVID BERGLUND</v>
      </c>
      <c r="F64" s="174" t="str">
        <f>ENTRY!R64</f>
        <v>TRAVIS NEDERPELT</v>
      </c>
      <c r="G64" s="174" t="str">
        <f>ENTRY!V64</f>
        <v>SARAH DACEY</v>
      </c>
      <c r="H64" s="174" t="str">
        <f>ENTRY!Z64</f>
        <v>MATTHEW CONNAN</v>
      </c>
    </row>
    <row r="65" spans="1:8" ht="14.25" customHeight="1" x14ac:dyDescent="0.2">
      <c r="A65" s="194">
        <f>ENTRY!A65</f>
        <v>64</v>
      </c>
      <c r="B65" s="174" t="str">
        <f>ENTRY!B65</f>
        <v>6101 JULIET</v>
      </c>
      <c r="C65" s="174" t="str">
        <f>ENTRY!AD65</f>
        <v>LV</v>
      </c>
      <c r="D65" s="174" t="str">
        <f>ENTRY!J65</f>
        <v>JANINE WAIDE</v>
      </c>
      <c r="E65" s="174" t="str">
        <f>ENTRY!N65</f>
        <v>SUE DEERING</v>
      </c>
      <c r="F65" s="174" t="str">
        <f>ENTRY!R65</f>
        <v>BIANCA BESTON</v>
      </c>
      <c r="G65" s="174" t="str">
        <f>ENTRY!V65</f>
        <v>NE</v>
      </c>
      <c r="H65" s="174" t="str">
        <f>ENTRY!Z65</f>
        <v>SINEAD MILLER</v>
      </c>
    </row>
    <row r="66" spans="1:8" ht="14.25" customHeight="1" x14ac:dyDescent="0.2">
      <c r="A66" s="194">
        <f>ENTRY!A66</f>
        <v>65</v>
      </c>
      <c r="B66" s="174" t="str">
        <f>ENTRY!B66</f>
        <v>6101 KILO</v>
      </c>
      <c r="C66" s="174" t="str">
        <f>ENTRY!AD66</f>
        <v>VE</v>
      </c>
      <c r="D66" s="174" t="str">
        <f>ENTRY!J66</f>
        <v>DANIEL YOUNG</v>
      </c>
      <c r="E66" s="174" t="str">
        <f>ENTRY!N66</f>
        <v>SIMON DEERING</v>
      </c>
      <c r="F66" s="174" t="str">
        <f>ENTRY!R66</f>
        <v>MATTHEW BESTON</v>
      </c>
      <c r="G66" s="174" t="str">
        <f>ENTRY!V66</f>
        <v>NE</v>
      </c>
      <c r="H66" s="174" t="str">
        <f>ENTRY!Z66</f>
        <v>BRIAN KELLETT</v>
      </c>
    </row>
    <row r="67" spans="1:8" ht="14.25" customHeight="1" x14ac:dyDescent="0.2">
      <c r="A67" s="194">
        <f>ENTRY!A67</f>
        <v>66</v>
      </c>
      <c r="B67" s="174" t="str">
        <f>ENTRY!B67</f>
        <v>BEATING AROUND THE BUSH</v>
      </c>
      <c r="C67" s="174" t="str">
        <f>ENTRY!AD67</f>
        <v>VE</v>
      </c>
      <c r="D67" s="174" t="str">
        <f>ENTRY!J67</f>
        <v>MARILEE TAMASY</v>
      </c>
      <c r="E67" s="174" t="str">
        <f>ENTRY!N67</f>
        <v>QUINTIN HUGHES</v>
      </c>
      <c r="F67" s="174" t="str">
        <f>ENTRY!R67</f>
        <v>ANDREW LONGWILL</v>
      </c>
      <c r="G67" s="174" t="str">
        <f>ENTRY!V67</f>
        <v>ANNE SCHWENKENBECHER</v>
      </c>
      <c r="H67" s="174" t="str">
        <f>ENTRY!Z67</f>
        <v>YOHEI OKAMOTO</v>
      </c>
    </row>
    <row r="68" spans="1:8" ht="14.25" customHeight="1" x14ac:dyDescent="0.2">
      <c r="A68" s="194">
        <f>ENTRY!A68</f>
        <v>67</v>
      </c>
      <c r="B68" s="174" t="str">
        <f>ENTRY!B68</f>
        <v>BLACKOUT  ELECTRICAL</v>
      </c>
      <c r="C68" s="174" t="str">
        <f>ENTRY!AD68</f>
        <v>OP</v>
      </c>
      <c r="D68" s="174" t="str">
        <f>ENTRY!J68</f>
        <v>THEA HIGGINBOTTOM</v>
      </c>
      <c r="E68" s="174" t="str">
        <f>ENTRY!N68</f>
        <v>IAN LOOKE</v>
      </c>
      <c r="F68" s="174" t="str">
        <f>ENTRY!R68</f>
        <v>SAMUEL LOOKE</v>
      </c>
      <c r="G68" s="174" t="str">
        <f>ENTRY!V68</f>
        <v>GINA LOOKE</v>
      </c>
      <c r="H68" s="174" t="str">
        <f>ENTRY!Z68</f>
        <v>TOM HIGGINBOTTOM</v>
      </c>
    </row>
    <row r="69" spans="1:8" ht="14.25" customHeight="1" x14ac:dyDescent="0.2">
      <c r="A69" s="194">
        <f>ENTRY!A69</f>
        <v>68</v>
      </c>
      <c r="B69" s="174" t="str">
        <f>ENTRY!B69</f>
        <v>6101 LIMA</v>
      </c>
      <c r="C69" s="174" t="str">
        <f>ENTRY!AD69</f>
        <v>VE</v>
      </c>
      <c r="D69" s="174" t="str">
        <f>ENTRY!J69</f>
        <v>BRONWEN FUCHSBICHLER</v>
      </c>
      <c r="E69" s="174" t="str">
        <f>ENTRY!N69</f>
        <v>JANE LIDDLE</v>
      </c>
      <c r="F69" s="174" t="str">
        <f>ENTRY!R69</f>
        <v>ADAM WAIDE</v>
      </c>
      <c r="G69" s="174" t="str">
        <f>ENTRY!V69</f>
        <v>NE</v>
      </c>
      <c r="H69" s="174" t="str">
        <f>ENTRY!Z69</f>
        <v>TANIS STEBER</v>
      </c>
    </row>
    <row r="70" spans="1:8" ht="14.25" customHeight="1" x14ac:dyDescent="0.2">
      <c r="A70" s="194">
        <f>ENTRY!A70</f>
        <v>69</v>
      </c>
      <c r="B70" s="174" t="str">
        <f>ENTRY!B70</f>
        <v>TEAM SLOTH</v>
      </c>
      <c r="C70" s="174" t="str">
        <f>ENTRY!AD70</f>
        <v>OP</v>
      </c>
      <c r="D70" s="174" t="str">
        <f>ENTRY!J70</f>
        <v>RAY BOYD</v>
      </c>
      <c r="E70" s="174" t="str">
        <f>ENTRY!N70</f>
        <v>MICHAEL ARBLASTER</v>
      </c>
      <c r="F70" s="174" t="str">
        <f>ENTRY!R70</f>
        <v>GABRIEL BOYD</v>
      </c>
      <c r="G70" s="174" t="str">
        <f>ENTRY!V70</f>
        <v>NE</v>
      </c>
      <c r="H70" s="174" t="str">
        <f>ENTRY!Z70</f>
        <v>GREG SULLIVAN</v>
      </c>
    </row>
    <row r="71" spans="1:8" ht="14.25" customHeight="1" x14ac:dyDescent="0.2">
      <c r="A71" s="194">
        <f>ENTRY!A71</f>
        <v>70</v>
      </c>
      <c r="B71" s="174" t="str">
        <f>ENTRY!B71</f>
        <v>DOUG'S TEAM</v>
      </c>
      <c r="C71" s="174" t="str">
        <f>ENTRY!AD71</f>
        <v>OP</v>
      </c>
      <c r="D71" s="174" t="str">
        <f>ENTRY!J71</f>
        <v>JAMES DEWING</v>
      </c>
      <c r="E71" s="174" t="str">
        <f>ENTRY!N71</f>
        <v>WARREN SOUTHWELL</v>
      </c>
      <c r="F71" s="174" t="str">
        <f>ENTRY!R71</f>
        <v>HOLLY CORDELL</v>
      </c>
      <c r="G71" s="174" t="str">
        <f>ENTRY!V71</f>
        <v>GILLIAN WADDINGTON</v>
      </c>
      <c r="H71" s="174" t="str">
        <f>ENTRY!Z71</f>
        <v>DREW CORDELL</v>
      </c>
    </row>
    <row r="72" spans="1:8" ht="14.25" customHeight="1" x14ac:dyDescent="0.2">
      <c r="A72" s="194">
        <f>ENTRY!A72</f>
        <v>71</v>
      </c>
      <c r="B72" s="174" t="str">
        <f>ENTRY!B72</f>
        <v>WIN OR BOOZE</v>
      </c>
      <c r="C72" s="174" t="str">
        <f>ENTRY!AD72</f>
        <v>OP</v>
      </c>
      <c r="D72" s="174" t="str">
        <f>ENTRY!J72</f>
        <v>BEN PALMER</v>
      </c>
      <c r="E72" s="174" t="str">
        <f>ENTRY!N72</f>
        <v>ALEX GATES</v>
      </c>
      <c r="F72" s="174" t="str">
        <f>ENTRY!R72</f>
        <v>NATALIE VERNON</v>
      </c>
      <c r="G72" s="174" t="str">
        <f>ENTRY!V72</f>
        <v>ELLIE DODD</v>
      </c>
      <c r="H72" s="174" t="str">
        <f>ENTRY!Z72</f>
        <v>TROY HIGGINS</v>
      </c>
    </row>
    <row r="73" spans="1:8" ht="14.25" customHeight="1" x14ac:dyDescent="0.2">
      <c r="A73" s="194">
        <f>ENTRY!A73</f>
        <v>72</v>
      </c>
      <c r="B73" s="174" t="str">
        <f>ENTRY!B73</f>
        <v>COULD OFF BEANS</v>
      </c>
      <c r="C73" s="174" t="str">
        <f>ENTRY!AD73</f>
        <v>SV</v>
      </c>
      <c r="D73" s="174" t="str">
        <f>ENTRY!J73</f>
        <v>TROY LATHWELL</v>
      </c>
      <c r="E73" s="174" t="str">
        <f>ENTRY!N73</f>
        <v>PETER HARVEY</v>
      </c>
      <c r="F73" s="174" t="str">
        <f>ENTRY!R73</f>
        <v>TROY LATHWELL</v>
      </c>
      <c r="G73" s="174" t="str">
        <f>ENTRY!V73</f>
        <v>NE</v>
      </c>
      <c r="H73" s="174" t="str">
        <f>ENTRY!Z73</f>
        <v>JON DERECOURT</v>
      </c>
    </row>
    <row r="74" spans="1:8" ht="14.25" customHeight="1" x14ac:dyDescent="0.2">
      <c r="A74" s="194">
        <f>ENTRY!A74</f>
        <v>73</v>
      </c>
      <c r="B74" s="174">
        <f>ENTRY!B74</f>
        <v>0</v>
      </c>
      <c r="C74" s="174">
        <f>ENTRY!AD74</f>
        <v>0</v>
      </c>
      <c r="D74" s="174">
        <f>ENTRY!J74</f>
        <v>0</v>
      </c>
      <c r="E74" s="174">
        <f>ENTRY!N74</f>
        <v>0</v>
      </c>
      <c r="F74" s="174">
        <f>ENTRY!R74</f>
        <v>0</v>
      </c>
      <c r="G74" s="174" t="str">
        <f>ENTRY!V74</f>
        <v>NE</v>
      </c>
      <c r="H74" s="174">
        <f>ENTRY!Z74</f>
        <v>0</v>
      </c>
    </row>
    <row r="75" spans="1:8" ht="14.25" customHeight="1" x14ac:dyDescent="0.2">
      <c r="A75" s="194">
        <f>ENTRY!A75</f>
        <v>74</v>
      </c>
      <c r="B75" s="174" t="str">
        <f>ENTRY!B75</f>
        <v>VIVA LA FRANKIE</v>
      </c>
      <c r="C75" s="174" t="str">
        <f>ENTRY!AD75</f>
        <v>OP</v>
      </c>
      <c r="D75" s="174" t="str">
        <f>ENTRY!J75</f>
        <v>RICHARD AVERY</v>
      </c>
      <c r="E75" s="174" t="str">
        <f>ENTRY!N75</f>
        <v>ELIZABETH SMITH</v>
      </c>
      <c r="F75" s="174" t="str">
        <f>ENTRY!R75</f>
        <v>FELICITY DELLA GOLA</v>
      </c>
      <c r="G75" s="174" t="str">
        <f>ENTRY!V75</f>
        <v>NE</v>
      </c>
      <c r="H75" s="174" t="str">
        <f>ENTRY!Z75</f>
        <v>MARELIZE RUSSOUW</v>
      </c>
    </row>
    <row r="76" spans="1:8" ht="14.25" customHeight="1" x14ac:dyDescent="0.2">
      <c r="A76" s="194">
        <f>ENTRY!A76</f>
        <v>75</v>
      </c>
      <c r="B76" s="174" t="str">
        <f>ENTRY!B76</f>
        <v>KIMBERLEY CLUB</v>
      </c>
      <c r="C76" s="174" t="str">
        <f>ENTRY!AD76</f>
        <v>VE</v>
      </c>
      <c r="D76" s="174" t="str">
        <f>ENTRY!J76</f>
        <v>WAYNE DAVIES</v>
      </c>
      <c r="E76" s="174" t="str">
        <f>ENTRY!N76</f>
        <v>PETER VAN MAANEN</v>
      </c>
      <c r="F76" s="174" t="str">
        <f>ENTRY!R76</f>
        <v>GRANT FAWCETT</v>
      </c>
      <c r="G76" s="174" t="str">
        <f>ENTRY!V76</f>
        <v>JANE GILLHAM</v>
      </c>
      <c r="H76" s="174" t="str">
        <f>ENTRY!Z76</f>
        <v>WAYNE DAVIES</v>
      </c>
    </row>
    <row r="77" spans="1:8" ht="14.25" customHeight="1" x14ac:dyDescent="0.2">
      <c r="A77" s="194">
        <f>ENTRY!A77</f>
        <v>76</v>
      </c>
      <c r="B77" s="174" t="str">
        <f>ENTRY!B77</f>
        <v>CLARKE MOB</v>
      </c>
      <c r="C77" s="174" t="str">
        <f>ENTRY!AD77</f>
        <v>OP</v>
      </c>
      <c r="D77" s="174" t="str">
        <f>ENTRY!J77</f>
        <v>DUSTIN CLARKE</v>
      </c>
      <c r="E77" s="174" t="str">
        <f>ENTRY!N77</f>
        <v>ADAM CHATFIELD</v>
      </c>
      <c r="F77" s="174" t="str">
        <f>ENTRY!R77</f>
        <v>RANCE CLARKE</v>
      </c>
      <c r="G77" s="174" t="str">
        <f>ENTRY!V77</f>
        <v>LAURIE CLARKE</v>
      </c>
      <c r="H77" s="174" t="str">
        <f>ENTRY!Z77</f>
        <v>TRISTAN CLARKE</v>
      </c>
    </row>
    <row r="78" spans="1:8" ht="14.25" customHeight="1" x14ac:dyDescent="0.2">
      <c r="A78" s="194">
        <f>ENTRY!A78</f>
        <v>77</v>
      </c>
      <c r="B78" s="174" t="str">
        <f>ENTRY!B78</f>
        <v>GARMAN DUO</v>
      </c>
      <c r="C78" s="174" t="str">
        <f>ENTRY!AD78</f>
        <v>OP</v>
      </c>
      <c r="D78" s="174" t="str">
        <f>ENTRY!J78</f>
        <v>HARRY GARLAND</v>
      </c>
      <c r="E78" s="174" t="str">
        <f>ENTRY!N78</f>
        <v>LUKA MANENICA</v>
      </c>
      <c r="F78" s="174" t="str">
        <f>ENTRY!R78</f>
        <v>HARRY GARLAND</v>
      </c>
      <c r="G78" s="174" t="str">
        <f>ENTRY!V78</f>
        <v>NE</v>
      </c>
      <c r="H78" s="174" t="str">
        <f>ENTRY!Z78</f>
        <v>LUKA MANENICA</v>
      </c>
    </row>
    <row r="79" spans="1:8" ht="14.25" customHeight="1" x14ac:dyDescent="0.2">
      <c r="A79" s="194">
        <f>ENTRY!A79</f>
        <v>78</v>
      </c>
      <c r="B79" s="174" t="str">
        <f>ENTRY!B79</f>
        <v>SHAKE'n'BAKE</v>
      </c>
      <c r="C79" s="174" t="str">
        <f>ENTRY!AD79</f>
        <v>VE</v>
      </c>
      <c r="D79" s="174" t="str">
        <f>ENTRY!J79</f>
        <v>JACK DOWIE</v>
      </c>
      <c r="E79" s="174" t="str">
        <f>ENTRY!N79</f>
        <v>ROB JARRETT</v>
      </c>
      <c r="F79" s="174" t="str">
        <f>ENTRY!R79</f>
        <v>ROB DE LAETER</v>
      </c>
      <c r="G79" s="174" t="str">
        <f>ENTRY!V79</f>
        <v>NE</v>
      </c>
      <c r="H79" s="174" t="str">
        <f>ENTRY!Z79</f>
        <v>DALE RODGERS</v>
      </c>
    </row>
    <row r="80" spans="1:8" ht="14.25" customHeight="1" x14ac:dyDescent="0.2">
      <c r="A80" s="194">
        <f>ENTRY!A80</f>
        <v>79</v>
      </c>
      <c r="B80" s="174" t="str">
        <f>ENTRY!B80</f>
        <v>LIFESPORTS TEAM SHANK</v>
      </c>
      <c r="C80" s="174">
        <f>ENTRY!AD80</f>
        <v>0</v>
      </c>
      <c r="D80" s="174" t="str">
        <f>ENTRY!J80</f>
        <v>CAROLYN MADER</v>
      </c>
      <c r="E80" s="174" t="str">
        <f>ENTRY!N80</f>
        <v>DAVE CAMPBELL</v>
      </c>
      <c r="F80" s="174" t="str">
        <f>ENTRY!R80</f>
        <v>RAY MURPHY</v>
      </c>
      <c r="G80" s="174" t="str">
        <f>ENTRY!V80</f>
        <v>BRIAN PARTRIDGE</v>
      </c>
      <c r="H80" s="174" t="str">
        <f>ENTRY!Z80</f>
        <v>LUKAS BAKER</v>
      </c>
    </row>
    <row r="81" spans="1:8" ht="14.25" customHeight="1" x14ac:dyDescent="0.2">
      <c r="A81" s="194">
        <f>ENTRY!A81</f>
        <v>80</v>
      </c>
      <c r="B81" s="174" t="str">
        <f>ENTRY!B81</f>
        <v>GETCHA WANGRIDEOUT</v>
      </c>
      <c r="C81" s="174" t="str">
        <f>ENTRY!AD81</f>
        <v>OP</v>
      </c>
      <c r="D81" s="174" t="str">
        <f>ENTRY!J81</f>
        <v>JOSIE WANG</v>
      </c>
      <c r="E81" s="174" t="str">
        <f>ENTRY!N81</f>
        <v>CHRIS MILLER</v>
      </c>
      <c r="F81" s="174" t="str">
        <f>ENTRY!R81</f>
        <v>INGER WANG</v>
      </c>
      <c r="G81" s="174" t="str">
        <f>ENTRY!V81</f>
        <v>SONIA</v>
      </c>
      <c r="H81" s="174" t="str">
        <f>ENTRY!Z81</f>
        <v>CALLUM RIDEOUT</v>
      </c>
    </row>
    <row r="82" spans="1:8" ht="14.25" customHeight="1" x14ac:dyDescent="0.2">
      <c r="A82" s="194">
        <f>ENTRY!A82</f>
        <v>81</v>
      </c>
      <c r="B82" s="174" t="str">
        <f>ENTRY!B82</f>
        <v>DEVILS IN DISGUISE</v>
      </c>
      <c r="C82" s="174" t="str">
        <f>ENTRY!AD82</f>
        <v>VE</v>
      </c>
      <c r="D82" s="174" t="str">
        <f>ENTRY!J82</f>
        <v>PAMELA BENNETT</v>
      </c>
      <c r="E82" s="174" t="str">
        <f>ENTRY!N82</f>
        <v>GREG PLAYER</v>
      </c>
      <c r="F82" s="174" t="str">
        <f>ENTRY!R82</f>
        <v>BEVAN O'REILLY</v>
      </c>
      <c r="G82" s="174" t="str">
        <f>ENTRY!V82</f>
        <v>NE</v>
      </c>
      <c r="H82" s="174" t="str">
        <f>ENTRY!Z82</f>
        <v>BEVAN O'REILLY</v>
      </c>
    </row>
    <row r="83" spans="1:8" ht="14.25" customHeight="1" x14ac:dyDescent="0.2">
      <c r="A83" s="194">
        <f>ENTRY!A83</f>
        <v>82</v>
      </c>
      <c r="B83" s="174" t="str">
        <f>ENTRY!B83</f>
        <v>LIFESPORTS TEAM FITZY</v>
      </c>
      <c r="C83" s="174">
        <f>ENTRY!AD83</f>
        <v>0</v>
      </c>
      <c r="D83" s="174" t="str">
        <f>ENTRY!J83</f>
        <v>CAMERON HAYES</v>
      </c>
      <c r="E83" s="174" t="str">
        <f>ENTRY!N83</f>
        <v>JUSTIN FITZPATRICK</v>
      </c>
      <c r="F83" s="174" t="str">
        <f>ENTRY!R83</f>
        <v>LILY-ROSE GRACIE</v>
      </c>
      <c r="G83" s="174" t="str">
        <f>ENTRY!V83</f>
        <v>NE</v>
      </c>
      <c r="H83" s="174" t="str">
        <f>ENTRY!Z83</f>
        <v>OWEN DOUST</v>
      </c>
    </row>
    <row r="84" spans="1:8" ht="14.25" customHeight="1" x14ac:dyDescent="0.2">
      <c r="A84" s="194">
        <f>ENTRY!A84</f>
        <v>83</v>
      </c>
      <c r="B84" s="174" t="str">
        <f>ENTRY!B84</f>
        <v>COMET'S APPARITION</v>
      </c>
      <c r="C84" s="174" t="str">
        <f>ENTRY!AD84</f>
        <v>LV</v>
      </c>
      <c r="D84" s="174" t="str">
        <f>ENTRY!J84</f>
        <v>NERINE ASHTON</v>
      </c>
      <c r="E84" s="174" t="str">
        <f>ENTRY!N84</f>
        <v>JOANNE LEWIS</v>
      </c>
      <c r="F84" s="174" t="str">
        <f>ENTRY!R84</f>
        <v>JOANNE LEWIS</v>
      </c>
      <c r="G84" s="174" t="str">
        <f>ENTRY!V84</f>
        <v>MICHELLE GORHAM</v>
      </c>
      <c r="H84" s="174" t="str">
        <f>ENTRY!Z84</f>
        <v>KIRILEE WOOD</v>
      </c>
    </row>
    <row r="85" spans="1:8" ht="14.25" customHeight="1" x14ac:dyDescent="0.2">
      <c r="A85" s="194">
        <f>ENTRY!A85</f>
        <v>84</v>
      </c>
      <c r="B85" s="174" t="str">
        <f>ENTRY!B85</f>
        <v>LIFESPORTS THE BOYS</v>
      </c>
      <c r="C85" s="174">
        <f>ENTRY!AD85</f>
        <v>0</v>
      </c>
      <c r="D85" s="174" t="str">
        <f>ENTRY!J85</f>
        <v>KYLE WILSON</v>
      </c>
      <c r="E85" s="174" t="str">
        <f>ENTRY!N85</f>
        <v>TIM DAVIES</v>
      </c>
      <c r="F85" s="174" t="str">
        <f>ENTRY!R85</f>
        <v>CHLOE THOMAS</v>
      </c>
      <c r="G85" s="174" t="str">
        <f>ENTRY!V85</f>
        <v>NE</v>
      </c>
      <c r="H85" s="174" t="str">
        <f>ENTRY!Z85</f>
        <v>TOBY WARD</v>
      </c>
    </row>
    <row r="86" spans="1:8" ht="14.25" customHeight="1" x14ac:dyDescent="0.2">
      <c r="A86" s="194">
        <f>ENTRY!A86</f>
        <v>85</v>
      </c>
      <c r="B86" s="174" t="str">
        <f>ENTRY!B86</f>
        <v>LIFESPORTS TEAM LEGENDS</v>
      </c>
      <c r="C86" s="174">
        <f>ENTRY!AD86</f>
        <v>0</v>
      </c>
      <c r="D86" s="174" t="str">
        <f>ENTRY!J86</f>
        <v>BRETT DAVIES</v>
      </c>
      <c r="E86" s="174" t="str">
        <f>ENTRY!N86</f>
        <v>DAMIEN BROUGHTON</v>
      </c>
      <c r="F86" s="174" t="str">
        <f>ENTRY!R86</f>
        <v>ROSIE BANKS</v>
      </c>
      <c r="G86" s="174" t="str">
        <f>ENTRY!V86</f>
        <v>NE</v>
      </c>
      <c r="H86" s="174" t="str">
        <f>ENTRY!Z86</f>
        <v>BEN RODGERS</v>
      </c>
    </row>
    <row r="87" spans="1:8" ht="14.25" customHeight="1" x14ac:dyDescent="0.2">
      <c r="A87" s="194">
        <f>ENTRY!A87</f>
        <v>86</v>
      </c>
      <c r="B87" s="174" t="str">
        <f>ENTRY!B87</f>
        <v>FAST THINKING</v>
      </c>
      <c r="C87" s="174" t="str">
        <f>ENTRY!AD87</f>
        <v>OP</v>
      </c>
      <c r="D87" s="174" t="str">
        <f>ENTRY!J87</f>
        <v>MARCUS WESTLAKE</v>
      </c>
      <c r="E87" s="174" t="str">
        <f>ENTRY!N87</f>
        <v>ADAM REEVE</v>
      </c>
      <c r="F87" s="174" t="str">
        <f>ENTRY!R87</f>
        <v>JACKSON O'KEFFE</v>
      </c>
      <c r="G87" s="174" t="str">
        <f>ENTRY!V87</f>
        <v>NE</v>
      </c>
      <c r="H87" s="174" t="str">
        <f>ENTRY!Z87</f>
        <v>SIMON WESTLAKE</v>
      </c>
    </row>
    <row r="88" spans="1:8" ht="14.25" customHeight="1" x14ac:dyDescent="0.2">
      <c r="A88" s="194">
        <f>ENTRY!A88</f>
        <v>87</v>
      </c>
      <c r="B88" s="174" t="str">
        <f>ENTRY!B88</f>
        <v>WEST BRIDGETOWN WARRIORS 7</v>
      </c>
      <c r="C88" s="174">
        <f>ENTRY!AD88</f>
        <v>0</v>
      </c>
      <c r="D88" s="174" t="str">
        <f>ENTRY!J88</f>
        <v>JAN HAAK</v>
      </c>
      <c r="E88" s="174" t="str">
        <f>ENTRY!N88</f>
        <v>ADAM BRETT</v>
      </c>
      <c r="F88" s="174" t="str">
        <f>ENTRY!R88</f>
        <v>ROB CHANDLER</v>
      </c>
      <c r="G88" s="174" t="str">
        <f>ENTRY!V88</f>
        <v>WILLIAM POWELL</v>
      </c>
      <c r="H88" s="174" t="str">
        <f>ENTRY!Z88</f>
        <v>NIGEL CHESTERFIELD EVANS</v>
      </c>
    </row>
    <row r="89" spans="1:8" ht="14.25" customHeight="1" x14ac:dyDescent="0.2">
      <c r="A89" s="194">
        <f>ENTRY!A89</f>
        <v>88</v>
      </c>
      <c r="B89" s="174" t="str">
        <f>ENTRY!B89</f>
        <v>HALF WAY THERE</v>
      </c>
      <c r="C89" s="174" t="str">
        <f>ENTRY!AD89</f>
        <v>VE</v>
      </c>
      <c r="D89" s="174" t="str">
        <f>ENTRY!J89</f>
        <v>DAN DERRY</v>
      </c>
      <c r="E89" s="174" t="str">
        <f>ENTRY!N89</f>
        <v>TREVOR LONGWOOD</v>
      </c>
      <c r="F89" s="174" t="str">
        <f>ENTRY!R89</f>
        <v>JASON MARAIS</v>
      </c>
      <c r="G89" s="174" t="str">
        <f>ENTRY!V89</f>
        <v>PHOEBE WALSH</v>
      </c>
      <c r="H89" s="174" t="str">
        <f>ENTRY!Z89</f>
        <v>GEORGE MILLER</v>
      </c>
    </row>
    <row r="90" spans="1:8" ht="14.25" customHeight="1" x14ac:dyDescent="0.2">
      <c r="A90" s="194">
        <f>ENTRY!A90</f>
        <v>89</v>
      </c>
      <c r="B90" s="174" t="str">
        <f>ENTRY!B90</f>
        <v>LIFESPORTS MR BILL</v>
      </c>
      <c r="C90" s="174">
        <f>ENTRY!AD90</f>
        <v>0</v>
      </c>
      <c r="D90" s="174" t="str">
        <f>ENTRY!J90</f>
        <v>RUSSELL FORREST</v>
      </c>
      <c r="E90" s="174" t="str">
        <f>ENTRY!N90</f>
        <v>VINCE JUREWICZ</v>
      </c>
      <c r="F90" s="174" t="str">
        <f>ENTRY!R90</f>
        <v>JENNILEE VAN ROOYEN</v>
      </c>
      <c r="G90" s="174" t="str">
        <f>ENTRY!V90</f>
        <v>MEGAN RICHARDS</v>
      </c>
      <c r="H90" s="174" t="str">
        <f>ENTRY!Z90</f>
        <v>TIM SAUNDERS</v>
      </c>
    </row>
    <row r="91" spans="1:8" ht="14.25" customHeight="1" x14ac:dyDescent="0.2">
      <c r="A91" s="194">
        <f>ENTRY!A91</f>
        <v>90</v>
      </c>
      <c r="B91" s="174" t="str">
        <f>ENTRY!B91</f>
        <v>6101 ALPHA</v>
      </c>
      <c r="C91" s="174" t="str">
        <f>ENTRY!AD91</f>
        <v>OP</v>
      </c>
      <c r="D91" s="174" t="str">
        <f>ENTRY!J91</f>
        <v>LACHLAN CASSIDY</v>
      </c>
      <c r="E91" s="174" t="str">
        <f>ENTRY!N91</f>
        <v>SARAH BAILEY</v>
      </c>
      <c r="F91" s="174" t="str">
        <f>ENTRY!R91</f>
        <v>KAREN MARTIN</v>
      </c>
      <c r="G91" s="174" t="str">
        <f>ENTRY!V91</f>
        <v>NE</v>
      </c>
      <c r="H91" s="174" t="str">
        <f>ENTRY!Z91</f>
        <v>MIKE BANTON</v>
      </c>
    </row>
    <row r="92" spans="1:8" ht="14.25" customHeight="1" x14ac:dyDescent="0.2">
      <c r="A92" s="194">
        <f>ENTRY!A92</f>
        <v>91</v>
      </c>
      <c r="B92" s="174" t="str">
        <f>ENTRY!B92</f>
        <v>6101 BRAVO</v>
      </c>
      <c r="C92" s="174" t="str">
        <f>ENTRY!AD92</f>
        <v>OP</v>
      </c>
      <c r="D92" s="174" t="str">
        <f>ENTRY!J92</f>
        <v>BERNIE McCRAM</v>
      </c>
      <c r="E92" s="174" t="str">
        <f>ENTRY!N92</f>
        <v>SIMON TULIP</v>
      </c>
      <c r="F92" s="174" t="str">
        <f>ENTRY!R92</f>
        <v>RYAN BUTLER</v>
      </c>
      <c r="G92" s="174" t="str">
        <f>ENTRY!V92</f>
        <v>NE</v>
      </c>
      <c r="H92" s="174" t="str">
        <f>ENTRY!Z92</f>
        <v>JOHN CARTER</v>
      </c>
    </row>
    <row r="93" spans="1:8" ht="14.25" customHeight="1" x14ac:dyDescent="0.2">
      <c r="A93" s="194">
        <f>ENTRY!A93</f>
        <v>92</v>
      </c>
      <c r="B93" s="174" t="str">
        <f>ENTRY!B93</f>
        <v>6101 CHARLIE</v>
      </c>
      <c r="C93" s="174" t="str">
        <f>ENTRY!AD93</f>
        <v>OP</v>
      </c>
      <c r="D93" s="174" t="str">
        <f>ENTRY!J93</f>
        <v>JADE ARVIDSON</v>
      </c>
      <c r="E93" s="174" t="str">
        <f>ENTRY!N93</f>
        <v>NELSON TULIP</v>
      </c>
      <c r="F93" s="174" t="str">
        <f>ENTRY!R93</f>
        <v>AMANDA BROWN</v>
      </c>
      <c r="G93" s="174" t="str">
        <f>ENTRY!V93</f>
        <v>NE</v>
      </c>
      <c r="H93" s="174" t="str">
        <f>ENTRY!Z93</f>
        <v>COLIN ARVIDSON</v>
      </c>
    </row>
    <row r="94" spans="1:8" ht="14.25" customHeight="1" x14ac:dyDescent="0.2">
      <c r="A94" s="194">
        <f>ENTRY!A94</f>
        <v>93</v>
      </c>
      <c r="B94" s="174" t="str">
        <f>ENTRY!B94</f>
        <v>6101 GOLF</v>
      </c>
      <c r="C94" s="174" t="str">
        <f>ENTRY!AD94</f>
        <v>OP</v>
      </c>
      <c r="D94" s="174" t="str">
        <f>ENTRY!J94</f>
        <v>BIANCA BESTON</v>
      </c>
      <c r="E94" s="174" t="str">
        <f>ENTRY!N94</f>
        <v>TODD BEATON</v>
      </c>
      <c r="F94" s="174" t="str">
        <f>ENTRY!R94</f>
        <v>DANIEL YOUNG</v>
      </c>
      <c r="G94" s="174" t="str">
        <f>ENTRY!V94</f>
        <v>NE</v>
      </c>
      <c r="H94" s="174" t="str">
        <f>ENTRY!Z94</f>
        <v>MIKE GREEN</v>
      </c>
    </row>
    <row r="95" spans="1:8" ht="14.25" customHeight="1" x14ac:dyDescent="0.2">
      <c r="A95" s="194">
        <f>ENTRY!A95</f>
        <v>94</v>
      </c>
      <c r="B95" s="174" t="str">
        <f>ENTRY!B95</f>
        <v>6101 FOXTROT</v>
      </c>
      <c r="C95" s="174" t="str">
        <f>ENTRY!AD95</f>
        <v>VE</v>
      </c>
      <c r="D95" s="174" t="str">
        <f>ENTRY!J95</f>
        <v>RYAN DERMOT</v>
      </c>
      <c r="E95" s="174" t="str">
        <f>ENTRY!N95</f>
        <v>GRANT McMURTRIE</v>
      </c>
      <c r="F95" s="174" t="str">
        <f>ENTRY!R95</f>
        <v>MAREK LUKASIK</v>
      </c>
      <c r="G95" s="174" t="str">
        <f>ENTRY!V95</f>
        <v>NE</v>
      </c>
      <c r="H95" s="174" t="str">
        <f>ENTRY!Z95</f>
        <v>SIMON HEPWORTH</v>
      </c>
    </row>
    <row r="96" spans="1:8" ht="14.25" customHeight="1" x14ac:dyDescent="0.2">
      <c r="A96" s="194">
        <f>ENTRY!A96</f>
        <v>95</v>
      </c>
      <c r="B96" s="174" t="str">
        <f>ENTRY!B96</f>
        <v>6101 ECHO</v>
      </c>
      <c r="C96" s="174" t="str">
        <f>ENTRY!AD96</f>
        <v>OP</v>
      </c>
      <c r="D96" s="174" t="str">
        <f>ENTRY!J96</f>
        <v>JACK RICHARDS - SCULLY</v>
      </c>
      <c r="E96" s="174" t="str">
        <f>ENTRY!N96</f>
        <v>GUY KNOWLDEN</v>
      </c>
      <c r="F96" s="174" t="str">
        <f>ENTRY!R96</f>
        <v>JAY CLARK</v>
      </c>
      <c r="G96" s="174" t="str">
        <f>ENTRY!V96</f>
        <v>NE</v>
      </c>
      <c r="H96" s="174" t="str">
        <f>ENTRY!Z96</f>
        <v>PATTI ALGIE</v>
      </c>
    </row>
    <row r="97" spans="1:8" ht="14.25" customHeight="1" x14ac:dyDescent="0.2">
      <c r="A97" s="194">
        <f>ENTRY!A97</f>
        <v>96</v>
      </c>
      <c r="B97" s="174" t="str">
        <f>ENTRY!B97</f>
        <v>STRAY ANIMALS</v>
      </c>
      <c r="C97" s="174" t="str">
        <f>ENTRY!AD97</f>
        <v>OP</v>
      </c>
      <c r="D97" s="174" t="str">
        <f>ENTRY!J97</f>
        <v>MILES DRACUP</v>
      </c>
      <c r="E97" s="174" t="str">
        <f>ENTRY!N97</f>
        <v>MARK CRAKE</v>
      </c>
      <c r="F97" s="174" t="str">
        <f>ENTRY!R97</f>
        <v>RAYMOND YONG</v>
      </c>
      <c r="G97" s="174" t="str">
        <f>ENTRY!V97</f>
        <v>NE</v>
      </c>
      <c r="H97" s="174" t="str">
        <f>ENTRY!Z97</f>
        <v>MATT DAVIS</v>
      </c>
    </row>
    <row r="98" spans="1:8" ht="14.25" customHeight="1" x14ac:dyDescent="0.2">
      <c r="A98" s="194">
        <f>ENTRY!A98</f>
        <v>97</v>
      </c>
      <c r="B98" s="174" t="str">
        <f>ENTRY!B98</f>
        <v>THE COW TIPPERS</v>
      </c>
      <c r="C98" s="174" t="str">
        <f>ENTRY!AD98</f>
        <v>OP</v>
      </c>
      <c r="D98" s="174" t="str">
        <f>ENTRY!J98</f>
        <v>LISA VENTER</v>
      </c>
      <c r="E98" s="174" t="str">
        <f>ENTRY!N98</f>
        <v>NICO(jnr) BOTHA</v>
      </c>
      <c r="F98" s="174" t="str">
        <f>ENTRY!R98</f>
        <v>CHRISTINE MARTINS</v>
      </c>
      <c r="G98" s="174" t="str">
        <f>ENTRY!V98</f>
        <v>NICO (snr) BOTHA</v>
      </c>
      <c r="H98" s="174" t="str">
        <f>ENTRY!Z98</f>
        <v>ANDRIES MARTINS</v>
      </c>
    </row>
    <row r="99" spans="1:8" ht="14.25" customHeight="1" x14ac:dyDescent="0.2">
      <c r="A99" s="194">
        <f>ENTRY!A99</f>
        <v>98</v>
      </c>
      <c r="B99" s="174" t="str">
        <f>ENTRY!B99</f>
        <v>HIGHWAY HURRICANES</v>
      </c>
      <c r="C99" s="174" t="str">
        <f>ENTRY!AD99</f>
        <v>LV</v>
      </c>
      <c r="D99" s="174" t="str">
        <f>ENTRY!J99</f>
        <v>BEC PICCOLI</v>
      </c>
      <c r="E99" s="174" t="str">
        <f>ENTRY!N99</f>
        <v>CANDICE INGWERSEN</v>
      </c>
      <c r="F99" s="174" t="str">
        <f>ENTRY!R99</f>
        <v>JILL HUNTER</v>
      </c>
      <c r="G99" s="174" t="str">
        <f>ENTRY!V99</f>
        <v>COMINE MARAIS</v>
      </c>
      <c r="H99" s="174" t="str">
        <f>ENTRY!Z99</f>
        <v>DIANNE ROBERTS</v>
      </c>
    </row>
    <row r="100" spans="1:8" ht="14.25" customHeight="1" x14ac:dyDescent="0.2">
      <c r="A100" s="194">
        <f>ENTRY!A100</f>
        <v>99</v>
      </c>
      <c r="B100" s="174" t="str">
        <f>ENTRY!B100</f>
        <v>HIGHWAY HEROES</v>
      </c>
      <c r="C100" s="174" t="str">
        <f>ENTRY!AD100</f>
        <v>OP</v>
      </c>
      <c r="D100" s="174" t="str">
        <f>ENTRY!J100</f>
        <v>MARC REDAIC</v>
      </c>
      <c r="E100" s="174" t="str">
        <f>ENTRY!N100</f>
        <v>NATHAN DIXON</v>
      </c>
      <c r="F100" s="174" t="str">
        <f>ENTRY!R100</f>
        <v>AARON ROBERTS</v>
      </c>
      <c r="G100" s="174" t="str">
        <f>ENTRY!V100</f>
        <v>BRIGITA KOTSI</v>
      </c>
      <c r="H100" s="174" t="str">
        <f>ENTRY!Z100</f>
        <v>ANDREW PICCOLI</v>
      </c>
    </row>
    <row r="101" spans="1:8" ht="14.25" customHeight="1" x14ac:dyDescent="0.2">
      <c r="A101" s="194">
        <f>ENTRY!A101</f>
        <v>100</v>
      </c>
      <c r="B101" s="174" t="str">
        <f>ENTRY!B101</f>
        <v>SMITH FAMILY</v>
      </c>
      <c r="C101" s="174" t="str">
        <f>ENTRY!AD101</f>
        <v>VE</v>
      </c>
      <c r="D101" s="174" t="str">
        <f>ENTRY!J101</f>
        <v>COLIN OTTOWAY</v>
      </c>
      <c r="E101" s="174" t="str">
        <f>ENTRY!N101</f>
        <v>CHRIS BARRON</v>
      </c>
      <c r="F101" s="174" t="str">
        <f>ENTRY!R101</f>
        <v>SIMON SMITH</v>
      </c>
      <c r="G101" s="174" t="str">
        <f>ENTRY!V101</f>
        <v>NE</v>
      </c>
      <c r="H101" s="174" t="str">
        <f>ENTRY!Z101</f>
        <v>PHIL PAR</v>
      </c>
    </row>
    <row r="102" spans="1:8" ht="14.25" customHeight="1" x14ac:dyDescent="0.2">
      <c r="A102" s="194">
        <f>ENTRY!A102</f>
        <v>101</v>
      </c>
      <c r="B102" s="174" t="str">
        <f>ENTRY!B102</f>
        <v>KIDS OF YESTERDAY</v>
      </c>
      <c r="C102" s="174" t="str">
        <f>ENTRY!AD102</f>
        <v>OP</v>
      </c>
      <c r="D102" s="174" t="str">
        <f>ENTRY!J102</f>
        <v>ELIZA DOWLING</v>
      </c>
      <c r="E102" s="174" t="str">
        <f>ENTRY!N102</f>
        <v>DON LANGDON</v>
      </c>
      <c r="F102" s="174" t="str">
        <f>ENTRY!R102</f>
        <v>SALLY HOLLIS</v>
      </c>
      <c r="G102" s="174" t="str">
        <f>ENTRY!V102</f>
        <v>JOSIE SKERRITT</v>
      </c>
      <c r="H102" s="174" t="str">
        <f>ENTRY!Z102</f>
        <v>DAVID BICKNELL</v>
      </c>
    </row>
    <row r="103" spans="1:8" ht="14.25" customHeight="1" x14ac:dyDescent="0.2">
      <c r="A103" s="194">
        <f>ENTRY!A103</f>
        <v>102</v>
      </c>
      <c r="B103" s="174" t="str">
        <f>ENTRY!B103</f>
        <v>RANDOM KIDS</v>
      </c>
      <c r="C103" s="174" t="str">
        <f>ENTRY!AD103</f>
        <v>U8</v>
      </c>
      <c r="D103" s="174" t="str">
        <f>ENTRY!J103</f>
        <v>ISLA MANNOLINI</v>
      </c>
      <c r="E103" s="174" t="str">
        <f>ENTRY!N103</f>
        <v>STELLA WANDEL</v>
      </c>
      <c r="F103" s="174" t="str">
        <f>ENTRY!R103</f>
        <v>AINSLEE HOLLIS</v>
      </c>
      <c r="G103" s="174" t="str">
        <f>ENTRY!V103</f>
        <v>LOTTIE DOWLING</v>
      </c>
      <c r="H103" s="174" t="str">
        <f>ENTRY!Z103</f>
        <v>MAX SKERRITT</v>
      </c>
    </row>
    <row r="104" spans="1:8" ht="14.25" customHeight="1" x14ac:dyDescent="0.2">
      <c r="A104" s="194">
        <f>ENTRY!A104</f>
        <v>103</v>
      </c>
      <c r="B104" s="174" t="str">
        <f>ENTRY!B104</f>
        <v>CAIT AND THE BOYS KRANK IT UP</v>
      </c>
      <c r="C104" s="174" t="str">
        <f>ENTRY!AD104</f>
        <v>OP</v>
      </c>
      <c r="D104" s="174" t="str">
        <f>ENTRY!J104</f>
        <v>STEVE WELLER</v>
      </c>
      <c r="E104" s="174" t="str">
        <f>ENTRY!N104</f>
        <v>KIMBERLEY RANSON</v>
      </c>
      <c r="F104" s="174" t="str">
        <f>ENTRY!R104</f>
        <v>KIMBERLEY RANSON</v>
      </c>
      <c r="G104" s="174" t="str">
        <f>ENTRY!V104</f>
        <v>NE</v>
      </c>
      <c r="H104" s="174" t="str">
        <f>ENTRY!Z104</f>
        <v>GREG FLEAY</v>
      </c>
    </row>
    <row r="105" spans="1:8" ht="14.25" customHeight="1" x14ac:dyDescent="0.2">
      <c r="A105" s="194">
        <f>ENTRY!A105</f>
        <v>104</v>
      </c>
      <c r="B105" s="174" t="str">
        <f>ENTRY!B105</f>
        <v>MUMM X 10</v>
      </c>
      <c r="C105" s="174" t="str">
        <f>ENTRY!AD105</f>
        <v>LV</v>
      </c>
      <c r="D105" s="174" t="str">
        <f>ENTRY!J105</f>
        <v>SUZIE WOODALL</v>
      </c>
      <c r="E105" s="174" t="str">
        <f>ENTRY!N105</f>
        <v>PIP NAIDOO</v>
      </c>
      <c r="F105" s="174" t="str">
        <f>ENTRY!R105</f>
        <v>SUZY ROGERS</v>
      </c>
      <c r="G105" s="174" t="str">
        <f>ENTRY!V105</f>
        <v>NE</v>
      </c>
      <c r="H105" s="174" t="str">
        <f>ENTRY!Z105</f>
        <v>MISTY McLAREN</v>
      </c>
    </row>
    <row r="106" spans="1:8" ht="14.25" customHeight="1" x14ac:dyDescent="0.2">
      <c r="A106" s="194">
        <f>ENTRY!A106</f>
        <v>105</v>
      </c>
      <c r="B106" s="174" t="str">
        <f>ENTRY!B106</f>
        <v>BADGER BEATERS</v>
      </c>
      <c r="C106" s="174" t="str">
        <f>ENTRY!AD106</f>
        <v>OP</v>
      </c>
      <c r="D106" s="174" t="str">
        <f>ENTRY!J106</f>
        <v>CONOR BOYLAN</v>
      </c>
      <c r="E106" s="174" t="str">
        <f>ENTRY!N106</f>
        <v>GLENN HUTCHINGS</v>
      </c>
      <c r="F106" s="174" t="str">
        <f>ENTRY!R106</f>
        <v>CAYLEY BOYLAN</v>
      </c>
      <c r="G106" s="174" t="str">
        <f>ENTRY!V106</f>
        <v>NE</v>
      </c>
      <c r="H106" s="174" t="str">
        <f>ENTRY!Z106</f>
        <v>WADE EMMELUTH</v>
      </c>
    </row>
    <row r="107" spans="1:8" ht="14.25" customHeight="1" x14ac:dyDescent="0.2">
      <c r="A107" s="194">
        <f>ENTRY!A107</f>
        <v>106</v>
      </c>
      <c r="B107" s="174" t="str">
        <f>ENTRY!B107</f>
        <v>GIN JUNKIES</v>
      </c>
      <c r="C107" s="174" t="str">
        <f>ENTRY!AD107</f>
        <v>OP</v>
      </c>
      <c r="D107" s="174" t="str">
        <f>ENTRY!J107</f>
        <v>JAYDEN ROGERS</v>
      </c>
      <c r="E107" s="174" t="str">
        <f>ENTRY!N107</f>
        <v>CRAIG McLAREN</v>
      </c>
      <c r="F107" s="174" t="str">
        <f>ENTRY!R107</f>
        <v>PIP NAIDOO</v>
      </c>
      <c r="G107" s="174" t="str">
        <f>ENTRY!V107</f>
        <v>AMBER MARTIN</v>
      </c>
      <c r="H107" s="174" t="str">
        <f>ENTRY!Z107</f>
        <v>CRAIG McLAREN</v>
      </c>
    </row>
    <row r="108" spans="1:8" ht="14.25" customHeight="1" x14ac:dyDescent="0.2">
      <c r="A108" s="194">
        <f>ENTRY!A108</f>
        <v>107</v>
      </c>
      <c r="B108" s="174" t="str">
        <f>ENTRY!B108</f>
        <v>CRITICAL CONDITION</v>
      </c>
      <c r="C108" s="174" t="str">
        <f>ENTRY!AD108</f>
        <v>OP</v>
      </c>
      <c r="D108" s="174" t="str">
        <f>ENTRY!J108</f>
        <v>PAUL GRIFFITHS</v>
      </c>
      <c r="E108" s="174" t="str">
        <f>ENTRY!N108</f>
        <v>LACHLAN FRANEY</v>
      </c>
      <c r="F108" s="174" t="str">
        <f>ENTRY!R108</f>
        <v>MICHELLE HANRAHAN</v>
      </c>
      <c r="G108" s="174" t="str">
        <f>ENTRY!V108</f>
        <v>NE</v>
      </c>
      <c r="H108" s="174" t="str">
        <f>ENTRY!Z108</f>
        <v>GURPRET SINGH</v>
      </c>
    </row>
    <row r="109" spans="1:8" ht="14.25" customHeight="1" x14ac:dyDescent="0.2">
      <c r="A109" s="194">
        <f>ENTRY!A109</f>
        <v>108</v>
      </c>
      <c r="B109" s="174" t="str">
        <f>ENTRY!B109</f>
        <v>RACING FOR RYDER 1</v>
      </c>
      <c r="C109" s="174" t="str">
        <f>ENTRY!AD109</f>
        <v>OP</v>
      </c>
      <c r="D109" s="174" t="str">
        <f>ENTRY!J109</f>
        <v>COLIN PASS</v>
      </c>
      <c r="E109" s="174" t="str">
        <f>ENTRY!N109</f>
        <v>IAN t'HART</v>
      </c>
      <c r="F109" s="174" t="str">
        <f>ENTRY!R109</f>
        <v>CALLUM SCHOOF</v>
      </c>
      <c r="G109" s="174" t="str">
        <f>ENTRY!V109</f>
        <v>MATILDA STEINHOFF</v>
      </c>
      <c r="H109" s="174" t="str">
        <f>ENTRY!Z109</f>
        <v>DREW RYDER</v>
      </c>
    </row>
    <row r="110" spans="1:8" ht="14.25" customHeight="1" x14ac:dyDescent="0.2">
      <c r="A110" s="194">
        <f>ENTRY!A110</f>
        <v>109</v>
      </c>
      <c r="B110" s="174" t="str">
        <f>ENTRY!B110</f>
        <v>RACING FOR RYDER 2</v>
      </c>
      <c r="C110" s="174" t="str">
        <f>ENTRY!AD110</f>
        <v>OP</v>
      </c>
      <c r="D110" s="174" t="str">
        <f>ENTRY!J110</f>
        <v>MIKAELA WARD</v>
      </c>
      <c r="E110" s="174" t="str">
        <f>ENTRY!N110</f>
        <v>RON MASTER</v>
      </c>
      <c r="F110" s="174" t="str">
        <f>ENTRY!R110</f>
        <v>GEOFF MEDCALF</v>
      </c>
      <c r="G110" s="174" t="str">
        <f>ENTRY!V110</f>
        <v>HANNA STEINHOFF</v>
      </c>
      <c r="H110" s="174" t="str">
        <f>ENTRY!Z110</f>
        <v>JUSTIN HARDY</v>
      </c>
    </row>
    <row r="111" spans="1:8" ht="14.25" customHeight="1" x14ac:dyDescent="0.2">
      <c r="A111" s="194">
        <f>ENTRY!A111</f>
        <v>110</v>
      </c>
      <c r="B111" s="174" t="str">
        <f>ENTRY!B111</f>
        <v>WEST BRIDGETOWN WARRIORS 8</v>
      </c>
      <c r="C111" s="174" t="str">
        <f>ENTRY!AD111</f>
        <v>OP</v>
      </c>
      <c r="D111" s="174" t="str">
        <f>ENTRY!J111</f>
        <v>CHARLIE DICKIE</v>
      </c>
      <c r="E111" s="174" t="str">
        <f>ENTRY!N111</f>
        <v>CHRIS DICKIE</v>
      </c>
      <c r="F111" s="174" t="str">
        <f>ENTRY!R111</f>
        <v>ISAAC DICKIE</v>
      </c>
      <c r="G111" s="174" t="str">
        <f>ENTRY!V111</f>
        <v>NE</v>
      </c>
      <c r="H111" s="174" t="str">
        <f>ENTRY!Z111</f>
        <v>ANGUS DICKIE</v>
      </c>
    </row>
    <row r="112" spans="1:8" ht="14.25" customHeight="1" x14ac:dyDescent="0.2">
      <c r="A112" s="194">
        <f>ENTRY!A112</f>
        <v>111</v>
      </c>
      <c r="B112" s="174" t="str">
        <f>ENTRY!B112</f>
        <v>FRIZNIJANG</v>
      </c>
      <c r="C112" s="174" t="str">
        <f>ENTRY!AD112</f>
        <v>OP</v>
      </c>
      <c r="D112" s="174" t="str">
        <f>ENTRY!J112</f>
        <v>NICKI BLEECHMORE</v>
      </c>
      <c r="E112" s="174" t="str">
        <f>ENTRY!N112</f>
        <v>FRASER MEAD</v>
      </c>
      <c r="F112" s="174" t="str">
        <f>ENTRY!R112</f>
        <v>ANGUS CAMPBELL</v>
      </c>
      <c r="G112" s="174" t="str">
        <f>ENTRY!V112</f>
        <v>ISSY AIRD</v>
      </c>
      <c r="H112" s="174" t="str">
        <f>ENTRY!Z112</f>
        <v>JACK CAMPBELL</v>
      </c>
    </row>
    <row r="113" spans="1:8" ht="14.25" customHeight="1" x14ac:dyDescent="0.2">
      <c r="A113" s="194">
        <f>ENTRY!A113</f>
        <v>112</v>
      </c>
      <c r="B113" s="174" t="str">
        <f>ENTRY!B113</f>
        <v>BDH's</v>
      </c>
      <c r="C113" s="174" t="str">
        <f>ENTRY!AD113</f>
        <v>OP</v>
      </c>
      <c r="D113" s="174" t="str">
        <f>ENTRY!J113</f>
        <v>LINDSAY CAMPBELL</v>
      </c>
      <c r="E113" s="174" t="str">
        <f>ENTRY!N113</f>
        <v>MICHAEL BAILEY</v>
      </c>
      <c r="F113" s="174" t="str">
        <f>ENTRY!R113</f>
        <v>JARRAD COLUIN</v>
      </c>
      <c r="G113" s="174" t="str">
        <f>ENTRY!V113</f>
        <v>NE</v>
      </c>
      <c r="H113" s="174" t="str">
        <f>ENTRY!Z113</f>
        <v>LINDSAY CAMPBELL</v>
      </c>
    </row>
    <row r="114" spans="1:8" ht="14.25" customHeight="1" x14ac:dyDescent="0.2">
      <c r="A114" s="194">
        <f>ENTRY!A114</f>
        <v>113</v>
      </c>
      <c r="B114" s="174" t="str">
        <f>ENTRY!B114</f>
        <v>ASSORTED TRIBE</v>
      </c>
      <c r="C114" s="174" t="str">
        <f>ENTRY!AD114</f>
        <v>VE</v>
      </c>
      <c r="D114" s="174" t="str">
        <f>ENTRY!J114</f>
        <v>RAFER GLUYAS</v>
      </c>
      <c r="E114" s="174" t="str">
        <f>ENTRY!N114</f>
        <v>BRAD REED</v>
      </c>
      <c r="F114" s="174" t="str">
        <f>ENTRY!R114</f>
        <v>TANYA THAW</v>
      </c>
      <c r="G114" s="174" t="str">
        <f>ENTRY!V114</f>
        <v>NE</v>
      </c>
      <c r="H114" s="174" t="str">
        <f>ENTRY!Z114</f>
        <v>MICHAEL JUREWICZ</v>
      </c>
    </row>
    <row r="115" spans="1:8" ht="14.25" customHeight="1" x14ac:dyDescent="0.2">
      <c r="A115" s="194">
        <f>ENTRY!A115</f>
        <v>114</v>
      </c>
      <c r="B115" s="174" t="str">
        <f>ENTRY!B115</f>
        <v>IT'S NOT A RACE</v>
      </c>
      <c r="C115" s="174" t="str">
        <f>ENTRY!AD115</f>
        <v>OP</v>
      </c>
      <c r="D115" s="174" t="str">
        <f>ENTRY!J115</f>
        <v>KAREN RODIN</v>
      </c>
      <c r="E115" s="174" t="str">
        <f>ENTRY!N115</f>
        <v>JOHN SULLIVAN</v>
      </c>
      <c r="F115" s="174" t="str">
        <f>ENTRY!R115</f>
        <v>EMILY HEWITT</v>
      </c>
      <c r="G115" s="174" t="str">
        <f>ENTRY!V115</f>
        <v>NE</v>
      </c>
      <c r="H115" s="174" t="str">
        <f>ENTRY!Z115</f>
        <v>CY CARBONI</v>
      </c>
    </row>
    <row r="116" spans="1:8" ht="14.25" customHeight="1" x14ac:dyDescent="0.2">
      <c r="A116" s="194">
        <f>ENTRY!A116</f>
        <v>115</v>
      </c>
      <c r="B116" s="174" t="str">
        <f>ENTRY!B116</f>
        <v>SCRAMBLED LEGS</v>
      </c>
      <c r="C116" s="174" t="str">
        <f>ENTRY!AD116</f>
        <v>OP</v>
      </c>
      <c r="D116" s="174" t="str">
        <f>ENTRY!J116</f>
        <v>ELYCCE WEBB</v>
      </c>
      <c r="E116" s="174" t="str">
        <f>ENTRY!N116</f>
        <v>PHYLLIS MOYNIHAN</v>
      </c>
      <c r="F116" s="174" t="str">
        <f>ENTRY!R116</f>
        <v>BEN CHAMBERS</v>
      </c>
      <c r="G116" s="174" t="str">
        <f>ENTRY!V116</f>
        <v>NE</v>
      </c>
      <c r="H116" s="174" t="str">
        <f>ENTRY!Z116</f>
        <v>ASHLEE MENTLEIN</v>
      </c>
    </row>
    <row r="117" spans="1:8" ht="14.25" customHeight="1" x14ac:dyDescent="0.2">
      <c r="A117" s="194">
        <f>ENTRY!A117</f>
        <v>116</v>
      </c>
      <c r="B117" s="174" t="str">
        <f>ENTRY!B117</f>
        <v>THE YOUNG AND THE REST OF US</v>
      </c>
      <c r="C117" s="174" t="str">
        <f>ENTRY!AD117</f>
        <v>OP</v>
      </c>
      <c r="D117" s="174" t="str">
        <f>ENTRY!J117</f>
        <v>EMMA WATTS</v>
      </c>
      <c r="E117" s="174" t="str">
        <f>ENTRY!N117</f>
        <v>CHRIS SMITH</v>
      </c>
      <c r="F117" s="174" t="str">
        <f>ENTRY!R117</f>
        <v>REBECCA FIELD</v>
      </c>
      <c r="G117" s="174" t="str">
        <f>ENTRY!V117</f>
        <v>NE</v>
      </c>
      <c r="H117" s="174" t="str">
        <f>ENTRY!Z117</f>
        <v>TIM WATTS</v>
      </c>
    </row>
    <row r="118" spans="1:8" ht="14.25" customHeight="1" x14ac:dyDescent="0.2">
      <c r="A118" s="194">
        <f>ENTRY!A118</f>
        <v>117</v>
      </c>
      <c r="B118" s="174">
        <f>ENTRY!B118</f>
        <v>0</v>
      </c>
      <c r="C118" s="174">
        <f>ENTRY!AD118</f>
        <v>0</v>
      </c>
      <c r="D118" s="174">
        <f>ENTRY!J118</f>
        <v>0</v>
      </c>
      <c r="E118" s="174">
        <f>ENTRY!N118</f>
        <v>0</v>
      </c>
      <c r="F118" s="174">
        <f>ENTRY!R118</f>
        <v>0</v>
      </c>
      <c r="G118" s="174" t="str">
        <f>ENTRY!V118</f>
        <v>NE</v>
      </c>
      <c r="H118" s="174">
        <f>ENTRY!Z118</f>
        <v>0</v>
      </c>
    </row>
    <row r="119" spans="1:8" ht="14.25" customHeight="1" x14ac:dyDescent="0.2">
      <c r="A119" s="194">
        <f>ENTRY!A119</f>
        <v>118</v>
      </c>
      <c r="B119" s="174">
        <f>ENTRY!B119</f>
        <v>0</v>
      </c>
      <c r="C119" s="174">
        <f>ENTRY!AD119</f>
        <v>0</v>
      </c>
      <c r="D119" s="174">
        <f>ENTRY!J119</f>
        <v>0</v>
      </c>
      <c r="E119" s="174">
        <f>ENTRY!N119</f>
        <v>0</v>
      </c>
      <c r="F119" s="174">
        <f>ENTRY!R119</f>
        <v>0</v>
      </c>
      <c r="G119" s="174" t="str">
        <f>ENTRY!V119</f>
        <v>NE</v>
      </c>
      <c r="H119" s="174">
        <f>ENTRY!Z119</f>
        <v>0</v>
      </c>
    </row>
    <row r="120" spans="1:8" ht="14.25" customHeight="1" x14ac:dyDescent="0.2">
      <c r="A120" s="194">
        <f>ENTRY!A120</f>
        <v>138</v>
      </c>
      <c r="B120" s="174" t="str">
        <f>ENTRY!B120</f>
        <v>YORKIES</v>
      </c>
      <c r="C120" s="174" t="str">
        <f>ENTRY!AD120</f>
        <v>VE</v>
      </c>
      <c r="D120" s="174" t="str">
        <f>ENTRY!J120</f>
        <v>DONNA WILLIAMSON</v>
      </c>
      <c r="E120" s="174" t="str">
        <f>ENTRY!N120</f>
        <v>MARK WILLIAMSON</v>
      </c>
      <c r="F120" s="174" t="str">
        <f>ENTRY!R120</f>
        <v>LOU-ANN BOTTOMLEY</v>
      </c>
      <c r="G120" s="174" t="str">
        <f>ENTRY!V120</f>
        <v>LIZ READ</v>
      </c>
      <c r="H120" s="174" t="str">
        <f>ENTRY!Z120</f>
        <v>TIM FAIRLEY</v>
      </c>
    </row>
    <row r="121" spans="1:8" ht="14.25" customHeight="1" x14ac:dyDescent="0.2">
      <c r="A121" s="194">
        <f>ENTRY!A121</f>
        <v>141</v>
      </c>
      <c r="B121" s="174" t="str">
        <f>ENTRY!B121</f>
        <v>MILLSEND MEMORIES</v>
      </c>
      <c r="C121" s="174" t="str">
        <f>ENTRY!AD121</f>
        <v>OP</v>
      </c>
      <c r="D121" s="174" t="str">
        <f>ENTRY!J121</f>
        <v>EMMA BEARMAN</v>
      </c>
      <c r="E121" s="174" t="str">
        <f>ENTRY!N121</f>
        <v>DARYL LONG</v>
      </c>
      <c r="F121" s="174" t="str">
        <f>ENTRY!R121</f>
        <v>ALISON WHEATLEY</v>
      </c>
      <c r="G121" s="174" t="str">
        <f>ENTRY!V121</f>
        <v>MARGE OJAPOLD</v>
      </c>
      <c r="H121" s="174" t="str">
        <f>ENTRY!Z121</f>
        <v>ROD BARNES</v>
      </c>
    </row>
    <row r="122" spans="1:8" ht="14.25" customHeight="1" x14ac:dyDescent="0.2">
      <c r="A122" s="194">
        <f>ENTRY!A122</f>
        <v>148</v>
      </c>
      <c r="B122" s="174" t="str">
        <f>ENTRY!B122</f>
        <v>GONNA DO IT AGAIN</v>
      </c>
      <c r="C122" s="174" t="str">
        <f>ENTRY!AD122</f>
        <v>OP</v>
      </c>
      <c r="D122" s="174" t="str">
        <f>ENTRY!J122</f>
        <v>REAHAN ALLAWAY</v>
      </c>
      <c r="E122" s="174" t="str">
        <f>ENTRY!N122</f>
        <v>MATTHEW VAN DUIJNHOVEN</v>
      </c>
      <c r="F122" s="174" t="str">
        <f>ENTRY!R122</f>
        <v>MARCUS HORNBY</v>
      </c>
      <c r="G122" s="174" t="str">
        <f>ENTRY!V122</f>
        <v>JASMINE HORNBY</v>
      </c>
      <c r="H122" s="174" t="str">
        <f>ENTRY!Z122</f>
        <v>JADE HURRELL</v>
      </c>
    </row>
    <row r="123" spans="1:8" ht="14.25" customHeight="1" x14ac:dyDescent="0.2">
      <c r="A123" s="194">
        <f>ENTRY!A123</f>
        <v>401</v>
      </c>
      <c r="B123" s="174" t="str">
        <f>ENTRY!B123</f>
        <v>STEVE CHOATE</v>
      </c>
      <c r="C123" s="174" t="str">
        <f>ENTRY!AD123</f>
        <v>IM</v>
      </c>
      <c r="D123" s="174" t="str">
        <f>ENTRY!J123</f>
        <v>STEVE CHOATE</v>
      </c>
      <c r="E123" s="174" t="str">
        <f>ENTRY!N123</f>
        <v>STEVE CHOATE</v>
      </c>
      <c r="F123" s="174" t="str">
        <f>ENTRY!R123</f>
        <v>STEVE CHOATE</v>
      </c>
      <c r="G123" s="174" t="str">
        <f>ENTRY!V123</f>
        <v>NE</v>
      </c>
      <c r="H123" s="174" t="str">
        <f>ENTRY!Z123</f>
        <v>STEVE CHOATE</v>
      </c>
    </row>
    <row r="124" spans="1:8" ht="14.25" customHeight="1" x14ac:dyDescent="0.2">
      <c r="A124" s="194">
        <f>ENTRY!A124</f>
        <v>402</v>
      </c>
      <c r="B124" s="174" t="str">
        <f>ENTRY!B124</f>
        <v>LITTLE RED HEN</v>
      </c>
      <c r="C124" s="174" t="str">
        <f>ENTRY!AD124</f>
        <v>IL</v>
      </c>
      <c r="D124" s="174" t="str">
        <f>ENTRY!J124</f>
        <v>NANCY HOWARD</v>
      </c>
      <c r="E124" s="174" t="str">
        <f>ENTRY!N124</f>
        <v>NANCY HOWARD</v>
      </c>
      <c r="F124" s="174" t="str">
        <f>ENTRY!R124</f>
        <v>NANCY HOWARD</v>
      </c>
      <c r="G124" s="174" t="str">
        <f>ENTRY!V124</f>
        <v>NE</v>
      </c>
      <c r="H124" s="174" t="str">
        <f>ENTRY!Z124</f>
        <v>NANCY HOWARD</v>
      </c>
    </row>
    <row r="125" spans="1:8" ht="14.25" customHeight="1" x14ac:dyDescent="0.2">
      <c r="A125" s="194">
        <f>ENTRY!A125</f>
        <v>403</v>
      </c>
      <c r="B125" s="174" t="str">
        <f>ENTRY!B125</f>
        <v>SARAH WIESE</v>
      </c>
      <c r="C125" s="174" t="str">
        <f>ENTRY!AD125</f>
        <v>IL</v>
      </c>
      <c r="D125" s="174" t="str">
        <f>ENTRY!J125</f>
        <v>SARAH WIESE</v>
      </c>
      <c r="E125" s="174" t="str">
        <f>ENTRY!N125</f>
        <v>SARAH WIESE</v>
      </c>
      <c r="F125" s="174" t="str">
        <f>ENTRY!R125</f>
        <v>SARAH WIESE</v>
      </c>
      <c r="G125" s="174" t="str">
        <f>ENTRY!V125</f>
        <v>SARAH WIESE</v>
      </c>
      <c r="H125" s="174" t="str">
        <f>ENTRY!Z125</f>
        <v>SARAH WIESE</v>
      </c>
    </row>
    <row r="126" spans="1:8" ht="14.25" customHeight="1" x14ac:dyDescent="0.2">
      <c r="A126" s="194">
        <f>ENTRY!A126</f>
        <v>404</v>
      </c>
      <c r="B126" s="174" t="str">
        <f>ENTRY!B126</f>
        <v>CRAIG DOYLE</v>
      </c>
      <c r="C126" s="174" t="str">
        <f>ENTRY!AD126</f>
        <v>IM</v>
      </c>
      <c r="D126" s="174" t="str">
        <f>ENTRY!J126</f>
        <v>CRAIG DOYLE</v>
      </c>
      <c r="E126" s="174" t="str">
        <f>ENTRY!N126</f>
        <v>CRAIG DOYLE</v>
      </c>
      <c r="F126" s="174" t="str">
        <f>ENTRY!R126</f>
        <v>CRAIG DOYLE</v>
      </c>
      <c r="G126" s="174" t="str">
        <f>ENTRY!V126</f>
        <v>NE</v>
      </c>
      <c r="H126" s="174" t="str">
        <f>ENTRY!Z126</f>
        <v>CRAIG DOYLE</v>
      </c>
    </row>
    <row r="127" spans="1:8" ht="14.25" customHeight="1" x14ac:dyDescent="0.2">
      <c r="A127" s="194">
        <f>ENTRY!A127</f>
        <v>405</v>
      </c>
      <c r="B127" s="174" t="str">
        <f>ENTRY!B127</f>
        <v>DAN WIESE</v>
      </c>
      <c r="C127" s="174" t="str">
        <f>ENTRY!AD127</f>
        <v>IM</v>
      </c>
      <c r="D127" s="174" t="str">
        <f>ENTRY!J127</f>
        <v>DAN WIESE</v>
      </c>
      <c r="E127" s="174" t="str">
        <f>ENTRY!N127</f>
        <v>DAN WIESE</v>
      </c>
      <c r="F127" s="174" t="str">
        <f>ENTRY!R127</f>
        <v>DAN WIESE</v>
      </c>
      <c r="G127" s="174" t="str">
        <f>ENTRY!V127</f>
        <v>DAN WIESE</v>
      </c>
      <c r="H127" s="174" t="str">
        <f>ENTRY!Z127</f>
        <v>DAN WIESE</v>
      </c>
    </row>
    <row r="128" spans="1:8" ht="14.25" customHeight="1" x14ac:dyDescent="0.2">
      <c r="A128" s="194">
        <f>ENTRY!A128</f>
        <v>406</v>
      </c>
      <c r="B128" s="174" t="str">
        <f>ENTRY!B128</f>
        <v>KARYN CONNELL</v>
      </c>
      <c r="C128" s="174" t="str">
        <f>ENTRY!AD128</f>
        <v>IL</v>
      </c>
      <c r="D128" s="174" t="str">
        <f>ENTRY!J128</f>
        <v>KARYN CONNELL</v>
      </c>
      <c r="E128" s="174" t="str">
        <f>ENTRY!N128</f>
        <v>KARYN CONNELL</v>
      </c>
      <c r="F128" s="174" t="str">
        <f>ENTRY!R128</f>
        <v>KARYN CONNELL</v>
      </c>
      <c r="G128" s="174" t="str">
        <f>ENTRY!V128</f>
        <v>NE</v>
      </c>
      <c r="H128" s="174" t="str">
        <f>ENTRY!Z128</f>
        <v>KARYN CONNELL</v>
      </c>
    </row>
    <row r="129" spans="1:8" ht="14.25" customHeight="1" x14ac:dyDescent="0.2">
      <c r="A129" s="194">
        <f>ENTRY!A129</f>
        <v>407</v>
      </c>
      <c r="B129" s="174" t="str">
        <f>ENTRY!B129</f>
        <v>WINGING IT</v>
      </c>
      <c r="C129" s="174" t="str">
        <f>ENTRY!AD129</f>
        <v>IL</v>
      </c>
      <c r="D129" s="174" t="str">
        <f>ENTRY!J129</f>
        <v>ROSLYN HOUSTON</v>
      </c>
      <c r="E129" s="174" t="str">
        <f>ENTRY!N129</f>
        <v>ROSLYN HOUSTON</v>
      </c>
      <c r="F129" s="174" t="str">
        <f>ENTRY!R129</f>
        <v>ROSLYN HOUSTON</v>
      </c>
      <c r="G129" s="174" t="str">
        <f>ENTRY!V129</f>
        <v>ROSLYN HOUSTON</v>
      </c>
      <c r="H129" s="174" t="str">
        <f>ENTRY!Z129</f>
        <v>ROSLYN HOUSTON</v>
      </c>
    </row>
    <row r="130" spans="1:8" ht="14.25" customHeight="1" x14ac:dyDescent="0.2">
      <c r="A130" s="194">
        <f>ENTRY!A130</f>
        <v>408</v>
      </c>
      <c r="B130" s="174" t="str">
        <f>ENTRY!B130</f>
        <v>OSKAR BOLSENBROEK</v>
      </c>
      <c r="C130" s="174" t="str">
        <f>ENTRY!AD130</f>
        <v>IM</v>
      </c>
      <c r="D130" s="174" t="str">
        <f>ENTRY!J130</f>
        <v>OSKAR BOLSENBROEK</v>
      </c>
      <c r="E130" s="174" t="str">
        <f>ENTRY!N130</f>
        <v>OSKAR BOLSENBROEK</v>
      </c>
      <c r="F130" s="174" t="str">
        <f>ENTRY!R130</f>
        <v>OSKAR BOLSENBROEK</v>
      </c>
      <c r="G130" s="174" t="str">
        <f>ENTRY!V130</f>
        <v>OSKAR BOLSENBROEK</v>
      </c>
      <c r="H130" s="174" t="str">
        <f>ENTRY!Z130</f>
        <v>OSKAR BOLSENBROEK</v>
      </c>
    </row>
    <row r="131" spans="1:8" ht="14.25" customHeight="1" x14ac:dyDescent="0.2">
      <c r="A131" s="194">
        <f>ENTRY!A131</f>
        <v>409</v>
      </c>
      <c r="B131" s="174" t="str">
        <f>ENTRY!B131</f>
        <v>CAN'T RUN; CAN'T SWIM</v>
      </c>
      <c r="C131" s="174" t="str">
        <f>ENTRY!AD131</f>
        <v>IM</v>
      </c>
      <c r="D131" s="174" t="str">
        <f>ENTRY!J131</f>
        <v>DANIEL MORTON</v>
      </c>
      <c r="E131" s="174" t="str">
        <f>ENTRY!N131</f>
        <v>DANIEL MORTON</v>
      </c>
      <c r="F131" s="174" t="str">
        <f>ENTRY!R131</f>
        <v>DANIEL MORTON</v>
      </c>
      <c r="G131" s="174" t="str">
        <f>ENTRY!V131</f>
        <v>DANIEL MORTON</v>
      </c>
      <c r="H131" s="174" t="str">
        <f>ENTRY!Z131</f>
        <v>DANIEL MORTON</v>
      </c>
    </row>
    <row r="132" spans="1:8" ht="14.25" customHeight="1" x14ac:dyDescent="0.2">
      <c r="A132" s="194">
        <f>ENTRY!A132</f>
        <v>0</v>
      </c>
      <c r="B132" s="174">
        <f>ENTRY!B132</f>
        <v>0</v>
      </c>
      <c r="C132" s="174">
        <f>ENTRY!AD132</f>
        <v>0</v>
      </c>
      <c r="D132" s="174">
        <f>ENTRY!J132</f>
        <v>0</v>
      </c>
      <c r="E132" s="174">
        <f>ENTRY!N132</f>
        <v>0</v>
      </c>
      <c r="F132" s="174">
        <f>ENTRY!R132</f>
        <v>0</v>
      </c>
      <c r="G132" s="174">
        <f>ENTRY!V132</f>
        <v>0</v>
      </c>
      <c r="H132" s="174">
        <f>ENTRY!Z132</f>
        <v>0</v>
      </c>
    </row>
    <row r="133" spans="1:8" ht="14.25" customHeight="1" x14ac:dyDescent="0.2">
      <c r="A133" s="194">
        <f>ENTRY!A133</f>
        <v>0</v>
      </c>
      <c r="B133" s="174">
        <f>ENTRY!B133</f>
        <v>0</v>
      </c>
      <c r="C133" s="174">
        <f>ENTRY!AD133</f>
        <v>0</v>
      </c>
      <c r="D133" s="174">
        <f>ENTRY!J133</f>
        <v>0</v>
      </c>
      <c r="E133" s="174">
        <f>ENTRY!N133</f>
        <v>0</v>
      </c>
      <c r="F133" s="174">
        <f>ENTRY!R133</f>
        <v>0</v>
      </c>
      <c r="G133" s="174">
        <f>ENTRY!V133</f>
        <v>0</v>
      </c>
      <c r="H133" s="174">
        <f>ENTRY!Z133</f>
        <v>0</v>
      </c>
    </row>
    <row r="134" spans="1:8" ht="14.25" customHeight="1" x14ac:dyDescent="0.2">
      <c r="A134" s="194">
        <f>ENTRY!A133</f>
        <v>0</v>
      </c>
      <c r="B134" s="174">
        <f>ENTRY!B133</f>
        <v>0</v>
      </c>
      <c r="C134" s="174">
        <f>ENTRY!AD133</f>
        <v>0</v>
      </c>
      <c r="D134" s="174">
        <f>ENTRY!J133</f>
        <v>0</v>
      </c>
      <c r="E134" s="174">
        <f>ENTRY!N133</f>
        <v>0</v>
      </c>
      <c r="F134" s="174">
        <f>ENTRY!R133</f>
        <v>0</v>
      </c>
      <c r="G134" s="174">
        <f>ENTRY!V133</f>
        <v>0</v>
      </c>
      <c r="H134" s="174">
        <f>ENTRY!Z133</f>
        <v>0</v>
      </c>
    </row>
    <row r="135" spans="1:8" ht="14.25" customHeight="1" x14ac:dyDescent="0.2">
      <c r="A135" s="194">
        <f>ENTRY!A134</f>
        <v>0</v>
      </c>
      <c r="B135" s="174">
        <f>ENTRY!B134</f>
        <v>0</v>
      </c>
      <c r="C135" s="174">
        <f>ENTRY!AD134</f>
        <v>0</v>
      </c>
      <c r="D135" s="174">
        <f>ENTRY!J134</f>
        <v>0</v>
      </c>
      <c r="E135" s="174">
        <f>ENTRY!N134</f>
        <v>0</v>
      </c>
      <c r="F135" s="174">
        <f>ENTRY!R134</f>
        <v>0</v>
      </c>
      <c r="G135" s="174">
        <f>ENTRY!V134</f>
        <v>0</v>
      </c>
      <c r="H135" s="174">
        <f>ENTRY!Z134</f>
        <v>0</v>
      </c>
    </row>
    <row r="136" spans="1:8" ht="14.25" customHeight="1" x14ac:dyDescent="0.2">
      <c r="A136" s="194">
        <f>ENTRY!A135</f>
        <v>0</v>
      </c>
      <c r="B136" s="174">
        <f>ENTRY!B135</f>
        <v>0</v>
      </c>
      <c r="C136" s="174">
        <f>ENTRY!AD135</f>
        <v>0</v>
      </c>
      <c r="D136" s="174">
        <f>ENTRY!J135</f>
        <v>0</v>
      </c>
      <c r="E136" s="174">
        <f>ENTRY!N135</f>
        <v>0</v>
      </c>
      <c r="F136" s="174">
        <f>ENTRY!R135</f>
        <v>0</v>
      </c>
      <c r="G136" s="174">
        <f>ENTRY!V135</f>
        <v>0</v>
      </c>
      <c r="H136" s="174">
        <f>ENTRY!Z135</f>
        <v>0</v>
      </c>
    </row>
    <row r="137" spans="1:8" ht="14.25" customHeight="1" x14ac:dyDescent="0.2">
      <c r="A137" s="194">
        <f>ENTRY!A136</f>
        <v>0</v>
      </c>
      <c r="B137" s="174">
        <f>ENTRY!B136</f>
        <v>0</v>
      </c>
      <c r="C137" s="174">
        <f>ENTRY!AD136</f>
        <v>0</v>
      </c>
      <c r="D137" s="174">
        <f>ENTRY!J136</f>
        <v>0</v>
      </c>
      <c r="E137" s="174">
        <f>ENTRY!N136</f>
        <v>0</v>
      </c>
      <c r="F137" s="174">
        <f>ENTRY!R136</f>
        <v>0</v>
      </c>
      <c r="G137" s="174">
        <f>ENTRY!V136</f>
        <v>0</v>
      </c>
      <c r="H137" s="174">
        <f>ENTRY!Z136</f>
        <v>0</v>
      </c>
    </row>
    <row r="138" spans="1:8" ht="14.25" customHeight="1" x14ac:dyDescent="0.2">
      <c r="A138" s="194">
        <f>ENTRY!A137</f>
        <v>0</v>
      </c>
      <c r="B138" s="174">
        <f>ENTRY!B137</f>
        <v>0</v>
      </c>
      <c r="C138" s="174">
        <f>ENTRY!AD137</f>
        <v>0</v>
      </c>
      <c r="D138" s="174">
        <f>ENTRY!J137</f>
        <v>0</v>
      </c>
      <c r="E138" s="174">
        <f>ENTRY!N137</f>
        <v>0</v>
      </c>
      <c r="F138" s="174">
        <f>ENTRY!R137</f>
        <v>0</v>
      </c>
      <c r="G138" s="174">
        <f>ENTRY!V137</f>
        <v>0</v>
      </c>
      <c r="H138" s="174">
        <f>ENTRY!Z137</f>
        <v>0</v>
      </c>
    </row>
    <row r="139" spans="1:8" ht="14.25" customHeight="1" x14ac:dyDescent="0.2">
      <c r="A139" s="194">
        <f>ENTRY!A138</f>
        <v>0</v>
      </c>
      <c r="B139" s="174">
        <f>ENTRY!B138</f>
        <v>0</v>
      </c>
      <c r="C139" s="174">
        <f>ENTRY!AD138</f>
        <v>0</v>
      </c>
      <c r="D139" s="174">
        <f>ENTRY!J138</f>
        <v>0</v>
      </c>
      <c r="E139" s="174">
        <f>ENTRY!N138</f>
        <v>0</v>
      </c>
      <c r="F139" s="174">
        <f>ENTRY!R138</f>
        <v>0</v>
      </c>
      <c r="G139" s="174">
        <f>ENTRY!V138</f>
        <v>0</v>
      </c>
      <c r="H139" s="174">
        <f>ENTRY!Z138</f>
        <v>0</v>
      </c>
    </row>
    <row r="140" spans="1:8" ht="14.25" customHeight="1" x14ac:dyDescent="0.2">
      <c r="A140" s="194">
        <f>ENTRY!A139</f>
        <v>0</v>
      </c>
      <c r="B140" s="174">
        <f>ENTRY!B139</f>
        <v>0</v>
      </c>
      <c r="C140" s="174">
        <f>ENTRY!AD139</f>
        <v>0</v>
      </c>
      <c r="D140" s="174">
        <f>ENTRY!J139</f>
        <v>0</v>
      </c>
      <c r="E140" s="174">
        <f>ENTRY!N139</f>
        <v>0</v>
      </c>
      <c r="F140" s="174">
        <f>ENTRY!R139</f>
        <v>0</v>
      </c>
      <c r="G140" s="174">
        <f>ENTRY!V139</f>
        <v>0</v>
      </c>
      <c r="H140" s="174">
        <f>ENTRY!Z139</f>
        <v>0</v>
      </c>
    </row>
    <row r="141" spans="1:8" ht="14.25" customHeight="1" x14ac:dyDescent="0.2">
      <c r="A141" s="194">
        <f>ENTRY!A140</f>
        <v>0</v>
      </c>
      <c r="B141" s="174">
        <f>ENTRY!B140</f>
        <v>0</v>
      </c>
      <c r="C141" s="174">
        <f>ENTRY!AD140</f>
        <v>0</v>
      </c>
      <c r="D141" s="174">
        <f>ENTRY!J140</f>
        <v>0</v>
      </c>
      <c r="E141" s="174">
        <f>ENTRY!N140</f>
        <v>0</v>
      </c>
      <c r="F141" s="174">
        <f>ENTRY!R140</f>
        <v>0</v>
      </c>
      <c r="G141" s="174">
        <f>ENTRY!V140</f>
        <v>0</v>
      </c>
      <c r="H141" s="174">
        <f>ENTRY!Z140</f>
        <v>0</v>
      </c>
    </row>
    <row r="142" spans="1:8" ht="14.25" customHeight="1" x14ac:dyDescent="0.2">
      <c r="A142" s="194">
        <f>ENTRY!A141</f>
        <v>0</v>
      </c>
      <c r="B142" s="174">
        <f>ENTRY!B141</f>
        <v>0</v>
      </c>
      <c r="C142" s="174">
        <f>ENTRY!AD141</f>
        <v>0</v>
      </c>
      <c r="D142" s="174">
        <f>ENTRY!J141</f>
        <v>0</v>
      </c>
      <c r="E142" s="174">
        <f>ENTRY!N141</f>
        <v>0</v>
      </c>
      <c r="F142" s="174">
        <f>ENTRY!R141</f>
        <v>0</v>
      </c>
      <c r="G142" s="174">
        <f>ENTRY!V141</f>
        <v>0</v>
      </c>
      <c r="H142" s="174">
        <f>ENTRY!Z141</f>
        <v>0</v>
      </c>
    </row>
    <row r="143" spans="1:8" ht="14.25" customHeight="1" x14ac:dyDescent="0.2">
      <c r="A143" s="194">
        <f>ENTRY!A142</f>
        <v>0</v>
      </c>
      <c r="B143" s="174">
        <f>ENTRY!B142</f>
        <v>0</v>
      </c>
      <c r="C143" s="174">
        <f>ENTRY!AD142</f>
        <v>0</v>
      </c>
      <c r="D143" s="174">
        <f>ENTRY!J142</f>
        <v>0</v>
      </c>
      <c r="E143" s="174">
        <f>ENTRY!N142</f>
        <v>0</v>
      </c>
      <c r="F143" s="174">
        <f>ENTRY!R142</f>
        <v>0</v>
      </c>
      <c r="G143" s="174">
        <f>ENTRY!V142</f>
        <v>0</v>
      </c>
      <c r="H143" s="174">
        <f>ENTRY!Z142</f>
        <v>0</v>
      </c>
    </row>
    <row r="144" spans="1:8" ht="14.25" customHeight="1" x14ac:dyDescent="0.2">
      <c r="A144" s="194">
        <f>ENTRY!A143</f>
        <v>0</v>
      </c>
      <c r="B144" s="174">
        <f>ENTRY!B143</f>
        <v>0</v>
      </c>
      <c r="C144" s="174">
        <f>ENTRY!AD143</f>
        <v>0</v>
      </c>
      <c r="D144" s="174">
        <f>ENTRY!J143</f>
        <v>0</v>
      </c>
      <c r="E144" s="174">
        <f>ENTRY!N143</f>
        <v>0</v>
      </c>
      <c r="F144" s="174">
        <f>ENTRY!R143</f>
        <v>0</v>
      </c>
      <c r="G144" s="174">
        <f>ENTRY!V143</f>
        <v>0</v>
      </c>
      <c r="H144" s="174">
        <f>ENTRY!Z143</f>
        <v>0</v>
      </c>
    </row>
    <row r="145" spans="1:8" ht="14.25" customHeight="1" x14ac:dyDescent="0.2">
      <c r="A145" s="194">
        <f>ENTRY!A144</f>
        <v>0</v>
      </c>
      <c r="B145" s="174">
        <f>ENTRY!B144</f>
        <v>0</v>
      </c>
      <c r="C145" s="174">
        <f>ENTRY!AD144</f>
        <v>0</v>
      </c>
      <c r="D145" s="174">
        <f>ENTRY!J144</f>
        <v>0</v>
      </c>
      <c r="E145" s="174">
        <f>ENTRY!N144</f>
        <v>0</v>
      </c>
      <c r="F145" s="174">
        <f>ENTRY!R144</f>
        <v>0</v>
      </c>
      <c r="G145" s="174">
        <f>ENTRY!V144</f>
        <v>0</v>
      </c>
      <c r="H145" s="174">
        <f>ENTRY!Z144</f>
        <v>0</v>
      </c>
    </row>
    <row r="146" spans="1:8" ht="14.25" customHeight="1" x14ac:dyDescent="0.2">
      <c r="A146" s="194">
        <f>ENTRY!A145</f>
        <v>0</v>
      </c>
      <c r="B146" s="174">
        <f>ENTRY!B145</f>
        <v>0</v>
      </c>
      <c r="C146" s="174">
        <f>ENTRY!AD145</f>
        <v>0</v>
      </c>
      <c r="D146" s="174">
        <f>ENTRY!J145</f>
        <v>0</v>
      </c>
      <c r="E146" s="174">
        <f>ENTRY!N145</f>
        <v>0</v>
      </c>
      <c r="F146" s="174">
        <f>ENTRY!R145</f>
        <v>0</v>
      </c>
      <c r="G146" s="174">
        <f>ENTRY!V145</f>
        <v>0</v>
      </c>
      <c r="H146" s="174">
        <f>ENTRY!Z145</f>
        <v>0</v>
      </c>
    </row>
    <row r="147" spans="1:8" ht="14.25" customHeight="1" x14ac:dyDescent="0.2">
      <c r="A147" s="194">
        <f>ENTRY!A146</f>
        <v>0</v>
      </c>
      <c r="B147" s="174">
        <f>ENTRY!B146</f>
        <v>0</v>
      </c>
      <c r="C147" s="174">
        <f>ENTRY!AD146</f>
        <v>0</v>
      </c>
      <c r="D147" s="174">
        <f>ENTRY!J146</f>
        <v>0</v>
      </c>
      <c r="E147" s="174">
        <f>ENTRY!N146</f>
        <v>0</v>
      </c>
      <c r="F147" s="174">
        <f>ENTRY!R146</f>
        <v>0</v>
      </c>
      <c r="G147" s="174">
        <f>ENTRY!V146</f>
        <v>0</v>
      </c>
      <c r="H147" s="174">
        <f>ENTRY!Z146</f>
        <v>0</v>
      </c>
    </row>
    <row r="148" spans="1:8" ht="14.25" customHeight="1" x14ac:dyDescent="0.2">
      <c r="A148" s="194">
        <f>ENTRY!A147</f>
        <v>0</v>
      </c>
      <c r="B148" s="174">
        <f>ENTRY!B147</f>
        <v>0</v>
      </c>
      <c r="C148" s="174">
        <f>ENTRY!AD147</f>
        <v>0</v>
      </c>
      <c r="D148" s="174">
        <f>ENTRY!J147</f>
        <v>0</v>
      </c>
      <c r="E148" s="174">
        <f>ENTRY!N147</f>
        <v>0</v>
      </c>
      <c r="F148" s="174">
        <f>ENTRY!R147</f>
        <v>0</v>
      </c>
      <c r="G148" s="174">
        <f>ENTRY!V147</f>
        <v>0</v>
      </c>
      <c r="H148" s="174">
        <f>ENTRY!Z147</f>
        <v>0</v>
      </c>
    </row>
    <row r="149" spans="1:8" ht="14.25" customHeight="1" x14ac:dyDescent="0.2">
      <c r="A149" s="194">
        <f>ENTRY!A148</f>
        <v>0</v>
      </c>
      <c r="B149" s="174">
        <f>ENTRY!B148</f>
        <v>0</v>
      </c>
      <c r="C149" s="174">
        <f>ENTRY!AD148</f>
        <v>0</v>
      </c>
      <c r="D149" s="174">
        <f>ENTRY!J148</f>
        <v>0</v>
      </c>
      <c r="E149" s="174">
        <f>ENTRY!N148</f>
        <v>0</v>
      </c>
      <c r="F149" s="174">
        <f>ENTRY!R148</f>
        <v>0</v>
      </c>
      <c r="G149" s="174">
        <f>ENTRY!V148</f>
        <v>0</v>
      </c>
      <c r="H149" s="174">
        <f>ENTRY!Z148</f>
        <v>0</v>
      </c>
    </row>
    <row r="150" spans="1:8" ht="14.25" customHeight="1" x14ac:dyDescent="0.2">
      <c r="A150" s="194">
        <f>ENTRY!A149</f>
        <v>0</v>
      </c>
      <c r="B150" s="174">
        <f>ENTRY!B149</f>
        <v>0</v>
      </c>
      <c r="C150" s="174">
        <f>ENTRY!AD149</f>
        <v>0</v>
      </c>
      <c r="D150" s="174">
        <f>ENTRY!J149</f>
        <v>0</v>
      </c>
      <c r="E150" s="174">
        <f>ENTRY!N149</f>
        <v>0</v>
      </c>
      <c r="F150" s="174">
        <f>ENTRY!R149</f>
        <v>0</v>
      </c>
      <c r="G150" s="174">
        <f>ENTRY!V149</f>
        <v>0</v>
      </c>
      <c r="H150" s="174">
        <f>ENTRY!Z149</f>
        <v>0</v>
      </c>
    </row>
    <row r="151" spans="1:8" ht="14.25" customHeight="1" x14ac:dyDescent="0.2">
      <c r="A151" s="194">
        <f>ENTRY!A150</f>
        <v>0</v>
      </c>
      <c r="B151" s="174">
        <f>ENTRY!B150</f>
        <v>0</v>
      </c>
      <c r="C151" s="174">
        <f>ENTRY!AD150</f>
        <v>0</v>
      </c>
      <c r="D151" s="174">
        <f>ENTRY!J150</f>
        <v>0</v>
      </c>
      <c r="E151" s="174">
        <f>ENTRY!N150</f>
        <v>0</v>
      </c>
      <c r="F151" s="174">
        <f>ENTRY!R150</f>
        <v>0</v>
      </c>
      <c r="G151" s="174">
        <f>ENTRY!V150</f>
        <v>0</v>
      </c>
      <c r="H151" s="174">
        <f>ENTRY!Z150</f>
        <v>0</v>
      </c>
    </row>
    <row r="152" spans="1:8" ht="14.25" customHeight="1" x14ac:dyDescent="0.2">
      <c r="A152" s="194">
        <f>ENTRY!A151</f>
        <v>0</v>
      </c>
      <c r="B152" s="174">
        <f>ENTRY!B151</f>
        <v>0</v>
      </c>
      <c r="C152" s="174">
        <f>ENTRY!AD151</f>
        <v>0</v>
      </c>
      <c r="D152" s="174">
        <f>ENTRY!J151</f>
        <v>0</v>
      </c>
      <c r="E152" s="174">
        <f>ENTRY!N151</f>
        <v>0</v>
      </c>
      <c r="F152" s="174">
        <f>ENTRY!R151</f>
        <v>0</v>
      </c>
      <c r="G152" s="174">
        <f>ENTRY!V151</f>
        <v>0</v>
      </c>
      <c r="H152" s="174">
        <f>ENTRY!Z151</f>
        <v>0</v>
      </c>
    </row>
    <row r="153" spans="1:8" ht="14.25" customHeight="1" x14ac:dyDescent="0.2">
      <c r="A153" s="194">
        <f>ENTRY!A152</f>
        <v>0</v>
      </c>
      <c r="B153" s="174">
        <f>ENTRY!B152</f>
        <v>0</v>
      </c>
      <c r="C153" s="174">
        <f>ENTRY!AD152</f>
        <v>0</v>
      </c>
      <c r="D153" s="174">
        <f>ENTRY!J152</f>
        <v>0</v>
      </c>
      <c r="E153" s="174">
        <f>ENTRY!N152</f>
        <v>0</v>
      </c>
      <c r="F153" s="174">
        <f>ENTRY!R152</f>
        <v>0</v>
      </c>
      <c r="G153" s="174">
        <f>ENTRY!V152</f>
        <v>0</v>
      </c>
      <c r="H153" s="174">
        <f>ENTRY!Z152</f>
        <v>0</v>
      </c>
    </row>
    <row r="154" spans="1:8" ht="14.25" customHeight="1" x14ac:dyDescent="0.2">
      <c r="A154" s="194">
        <f>ENTRY!A153</f>
        <v>0</v>
      </c>
      <c r="B154" s="174">
        <f>ENTRY!B153</f>
        <v>0</v>
      </c>
      <c r="C154" s="174">
        <f>ENTRY!AD153</f>
        <v>0</v>
      </c>
      <c r="D154" s="174">
        <f>ENTRY!J153</f>
        <v>0</v>
      </c>
      <c r="E154" s="174">
        <f>ENTRY!N153</f>
        <v>0</v>
      </c>
      <c r="F154" s="174">
        <f>ENTRY!R153</f>
        <v>0</v>
      </c>
      <c r="G154" s="174">
        <f>ENTRY!V153</f>
        <v>0</v>
      </c>
      <c r="H154" s="174">
        <f>ENTRY!Z153</f>
        <v>0</v>
      </c>
    </row>
    <row r="155" spans="1:8" ht="14.25" customHeight="1" x14ac:dyDescent="0.2">
      <c r="A155" s="194">
        <f>ENTRY!A154</f>
        <v>0</v>
      </c>
      <c r="B155" s="174">
        <f>ENTRY!B154</f>
        <v>0</v>
      </c>
      <c r="C155" s="174">
        <f>ENTRY!AD154</f>
        <v>0</v>
      </c>
      <c r="D155" s="174">
        <f>ENTRY!J154</f>
        <v>0</v>
      </c>
      <c r="E155" s="174">
        <f>ENTRY!N154</f>
        <v>0</v>
      </c>
      <c r="F155" s="174">
        <f>ENTRY!R154</f>
        <v>0</v>
      </c>
      <c r="G155" s="174">
        <f>ENTRY!V154</f>
        <v>0</v>
      </c>
      <c r="H155" s="174">
        <f>ENTRY!Z154</f>
        <v>0</v>
      </c>
    </row>
    <row r="156" spans="1:8" ht="14.25" customHeight="1" x14ac:dyDescent="0.2">
      <c r="A156" s="194">
        <f>ENTRY!A155</f>
        <v>0</v>
      </c>
      <c r="B156" s="174">
        <f>ENTRY!B155</f>
        <v>0</v>
      </c>
      <c r="C156" s="174">
        <f>ENTRY!AD155</f>
        <v>0</v>
      </c>
      <c r="D156" s="174">
        <f>ENTRY!J155</f>
        <v>0</v>
      </c>
      <c r="E156" s="174">
        <f>ENTRY!N155</f>
        <v>0</v>
      </c>
      <c r="F156" s="174">
        <f>ENTRY!R155</f>
        <v>0</v>
      </c>
      <c r="G156" s="174">
        <f>ENTRY!V155</f>
        <v>0</v>
      </c>
      <c r="H156" s="174">
        <f>ENTRY!Z155</f>
        <v>0</v>
      </c>
    </row>
    <row r="157" spans="1:8" ht="14.25" customHeight="1" x14ac:dyDescent="0.2">
      <c r="A157" s="194">
        <f>ENTRY!A156</f>
        <v>0</v>
      </c>
      <c r="B157" s="174">
        <f>ENTRY!B156</f>
        <v>0</v>
      </c>
      <c r="C157" s="174">
        <f>ENTRY!AD156</f>
        <v>0</v>
      </c>
      <c r="D157" s="174">
        <f>ENTRY!J156</f>
        <v>0</v>
      </c>
      <c r="E157" s="174">
        <f>ENTRY!N156</f>
        <v>0</v>
      </c>
      <c r="F157" s="174">
        <f>ENTRY!R156</f>
        <v>0</v>
      </c>
      <c r="G157" s="174">
        <f>ENTRY!V156</f>
        <v>0</v>
      </c>
      <c r="H157" s="174">
        <f>ENTRY!Z156</f>
        <v>0</v>
      </c>
    </row>
    <row r="158" spans="1:8" ht="14.25" customHeight="1" x14ac:dyDescent="0.2">
      <c r="A158" s="194">
        <f>ENTRY!A157</f>
        <v>0</v>
      </c>
      <c r="B158" s="174">
        <f>ENTRY!B157</f>
        <v>0</v>
      </c>
      <c r="C158" s="174">
        <f>ENTRY!AD157</f>
        <v>0</v>
      </c>
      <c r="D158" s="174">
        <f>ENTRY!J157</f>
        <v>0</v>
      </c>
      <c r="E158" s="174">
        <f>ENTRY!N157</f>
        <v>0</v>
      </c>
      <c r="F158" s="174">
        <f>ENTRY!R157</f>
        <v>0</v>
      </c>
      <c r="G158" s="174">
        <f>ENTRY!V157</f>
        <v>0</v>
      </c>
      <c r="H158" s="174">
        <f>ENTRY!Z157</f>
        <v>0</v>
      </c>
    </row>
    <row r="159" spans="1:8" ht="14.25" customHeight="1" x14ac:dyDescent="0.2">
      <c r="A159" s="194">
        <f>ENTRY!A158</f>
        <v>0</v>
      </c>
      <c r="B159" s="174">
        <f>ENTRY!B158</f>
        <v>0</v>
      </c>
      <c r="C159" s="174">
        <f>ENTRY!AD158</f>
        <v>0</v>
      </c>
      <c r="D159" s="174">
        <f>ENTRY!J158</f>
        <v>0</v>
      </c>
      <c r="E159" s="174">
        <f>ENTRY!N158</f>
        <v>0</v>
      </c>
      <c r="F159" s="174">
        <f>ENTRY!R158</f>
        <v>0</v>
      </c>
      <c r="G159" s="174">
        <f>ENTRY!V158</f>
        <v>0</v>
      </c>
      <c r="H159" s="174">
        <f>ENTRY!Z158</f>
        <v>0</v>
      </c>
    </row>
    <row r="160" spans="1:8" ht="14.25" customHeight="1" x14ac:dyDescent="0.2">
      <c r="A160" s="194">
        <f>ENTRY!A159</f>
        <v>0</v>
      </c>
      <c r="B160" s="174">
        <f>ENTRY!B159</f>
        <v>0</v>
      </c>
      <c r="C160" s="174">
        <f>ENTRY!AD159</f>
        <v>0</v>
      </c>
      <c r="D160" s="174">
        <f>ENTRY!J159</f>
        <v>0</v>
      </c>
      <c r="E160" s="174">
        <f>ENTRY!N159</f>
        <v>0</v>
      </c>
      <c r="F160" s="174">
        <f>ENTRY!R159</f>
        <v>0</v>
      </c>
      <c r="G160" s="174">
        <f>ENTRY!V159</f>
        <v>0</v>
      </c>
      <c r="H160" s="174">
        <f>ENTRY!Z159</f>
        <v>0</v>
      </c>
    </row>
    <row r="161" spans="1:8" ht="14.25" customHeight="1" x14ac:dyDescent="0.2">
      <c r="A161" s="194">
        <f>ENTRY!A160</f>
        <v>0</v>
      </c>
      <c r="B161" s="174">
        <f>ENTRY!B160</f>
        <v>0</v>
      </c>
      <c r="C161" s="174">
        <f>ENTRY!AD160</f>
        <v>0</v>
      </c>
      <c r="D161" s="174">
        <f>ENTRY!J160</f>
        <v>0</v>
      </c>
      <c r="E161" s="174">
        <f>ENTRY!N160</f>
        <v>0</v>
      </c>
      <c r="F161" s="174">
        <f>ENTRY!R160</f>
        <v>0</v>
      </c>
      <c r="G161" s="174">
        <f>ENTRY!V160</f>
        <v>0</v>
      </c>
      <c r="H161" s="174">
        <f>ENTRY!Z160</f>
        <v>0</v>
      </c>
    </row>
    <row r="162" spans="1:8" ht="14.25" customHeight="1" x14ac:dyDescent="0.2">
      <c r="A162" s="194">
        <f>ENTRY!A161</f>
        <v>0</v>
      </c>
      <c r="B162" s="174">
        <f>ENTRY!B161</f>
        <v>0</v>
      </c>
      <c r="C162" s="174">
        <f>ENTRY!AD161</f>
        <v>0</v>
      </c>
      <c r="D162" s="174">
        <f>ENTRY!J161</f>
        <v>0</v>
      </c>
      <c r="E162" s="174">
        <f>ENTRY!N161</f>
        <v>0</v>
      </c>
      <c r="F162" s="174">
        <f>ENTRY!R161</f>
        <v>0</v>
      </c>
      <c r="G162" s="174">
        <f>ENTRY!V161</f>
        <v>0</v>
      </c>
      <c r="H162" s="174">
        <f>ENTRY!Z161</f>
        <v>0</v>
      </c>
    </row>
    <row r="163" spans="1:8" ht="14.25" customHeight="1" x14ac:dyDescent="0.2">
      <c r="A163" s="194">
        <f>ENTRY!A162</f>
        <v>0</v>
      </c>
      <c r="B163" s="174">
        <f>ENTRY!B162</f>
        <v>0</v>
      </c>
      <c r="C163" s="174">
        <f>ENTRY!AD162</f>
        <v>0</v>
      </c>
      <c r="D163" s="174">
        <f>ENTRY!J162</f>
        <v>0</v>
      </c>
      <c r="E163" s="174">
        <f>ENTRY!N162</f>
        <v>0</v>
      </c>
      <c r="F163" s="174">
        <f>ENTRY!R162</f>
        <v>0</v>
      </c>
      <c r="G163" s="174">
        <f>ENTRY!V162</f>
        <v>0</v>
      </c>
      <c r="H163" s="174">
        <f>ENTRY!Z162</f>
        <v>0</v>
      </c>
    </row>
    <row r="164" spans="1:8" ht="14.25" customHeight="1" x14ac:dyDescent="0.2">
      <c r="A164" s="194">
        <f>ENTRY!A163</f>
        <v>0</v>
      </c>
      <c r="B164" s="174">
        <f>ENTRY!B163</f>
        <v>0</v>
      </c>
      <c r="C164" s="174">
        <f>ENTRY!AD163</f>
        <v>0</v>
      </c>
      <c r="D164" s="174">
        <f>ENTRY!J163</f>
        <v>0</v>
      </c>
      <c r="E164" s="174">
        <f>ENTRY!N163</f>
        <v>0</v>
      </c>
      <c r="F164" s="174">
        <f>ENTRY!R163</f>
        <v>0</v>
      </c>
      <c r="G164" s="174">
        <f>ENTRY!V163</f>
        <v>0</v>
      </c>
      <c r="H164" s="174">
        <f>ENTRY!Z163</f>
        <v>0</v>
      </c>
    </row>
    <row r="165" spans="1:8" ht="14.25" customHeight="1" x14ac:dyDescent="0.2">
      <c r="A165" s="194">
        <f>ENTRY!A164</f>
        <v>0</v>
      </c>
      <c r="B165" s="174">
        <f>ENTRY!B164</f>
        <v>0</v>
      </c>
      <c r="C165" s="174">
        <f>ENTRY!AD164</f>
        <v>0</v>
      </c>
      <c r="D165" s="174">
        <f>ENTRY!J164</f>
        <v>0</v>
      </c>
      <c r="E165" s="174">
        <f>ENTRY!N164</f>
        <v>0</v>
      </c>
      <c r="F165" s="174">
        <f>ENTRY!R164</f>
        <v>0</v>
      </c>
      <c r="G165" s="174">
        <f>ENTRY!V164</f>
        <v>0</v>
      </c>
      <c r="H165" s="174">
        <f>ENTRY!Z164</f>
        <v>0</v>
      </c>
    </row>
    <row r="166" spans="1:8" ht="14.25" customHeight="1" x14ac:dyDescent="0.2">
      <c r="A166" s="194">
        <f>ENTRY!A165</f>
        <v>0</v>
      </c>
      <c r="B166" s="174">
        <f>ENTRY!B165</f>
        <v>0</v>
      </c>
      <c r="C166" s="174">
        <f>ENTRY!AD165</f>
        <v>0</v>
      </c>
      <c r="D166" s="174">
        <f>ENTRY!J165</f>
        <v>0</v>
      </c>
      <c r="E166" s="174">
        <f>ENTRY!N165</f>
        <v>0</v>
      </c>
      <c r="F166" s="174">
        <f>ENTRY!R165</f>
        <v>0</v>
      </c>
      <c r="G166" s="174">
        <f>ENTRY!V165</f>
        <v>0</v>
      </c>
      <c r="H166" s="174">
        <f>ENTRY!Z165</f>
        <v>0</v>
      </c>
    </row>
    <row r="167" spans="1:8" ht="14.25" customHeight="1" x14ac:dyDescent="0.2">
      <c r="A167" s="194">
        <f>ENTRY!A166</f>
        <v>0</v>
      </c>
      <c r="B167" s="174">
        <f>ENTRY!B166</f>
        <v>0</v>
      </c>
      <c r="C167" s="174">
        <f>ENTRY!AD166</f>
        <v>0</v>
      </c>
      <c r="D167" s="174">
        <f>ENTRY!J166</f>
        <v>0</v>
      </c>
      <c r="E167" s="174">
        <f>ENTRY!N166</f>
        <v>0</v>
      </c>
      <c r="F167" s="174">
        <f>ENTRY!R166</f>
        <v>0</v>
      </c>
      <c r="G167" s="174">
        <f>ENTRY!V166</f>
        <v>0</v>
      </c>
      <c r="H167" s="174">
        <f>ENTRY!Z166</f>
        <v>0</v>
      </c>
    </row>
    <row r="168" spans="1:8" ht="14.25" customHeight="1" x14ac:dyDescent="0.2">
      <c r="A168" s="194">
        <f>ENTRY!A167</f>
        <v>0</v>
      </c>
      <c r="B168" s="174">
        <f>ENTRY!B167</f>
        <v>0</v>
      </c>
      <c r="C168" s="174">
        <f>ENTRY!AD167</f>
        <v>0</v>
      </c>
      <c r="D168" s="174">
        <f>ENTRY!J167</f>
        <v>0</v>
      </c>
      <c r="E168" s="174">
        <f>ENTRY!N167</f>
        <v>0</v>
      </c>
      <c r="F168" s="174">
        <f>ENTRY!R167</f>
        <v>0</v>
      </c>
      <c r="G168" s="174">
        <f>ENTRY!V167</f>
        <v>0</v>
      </c>
      <c r="H168" s="174">
        <f>ENTRY!Z167</f>
        <v>0</v>
      </c>
    </row>
    <row r="169" spans="1:8" ht="14.25" customHeight="1" x14ac:dyDescent="0.2">
      <c r="A169" s="194">
        <f>ENTRY!A168</f>
        <v>0</v>
      </c>
      <c r="B169" s="174">
        <f>ENTRY!B168</f>
        <v>0</v>
      </c>
      <c r="C169" s="174">
        <f>ENTRY!AD168</f>
        <v>0</v>
      </c>
      <c r="D169" s="174">
        <f>ENTRY!J168</f>
        <v>0</v>
      </c>
      <c r="E169" s="174">
        <f>ENTRY!N168</f>
        <v>0</v>
      </c>
      <c r="F169" s="174">
        <f>ENTRY!R168</f>
        <v>0</v>
      </c>
      <c r="G169" s="174">
        <f>ENTRY!V168</f>
        <v>0</v>
      </c>
      <c r="H169" s="174">
        <f>ENTRY!Z168</f>
        <v>0</v>
      </c>
    </row>
    <row r="170" spans="1:8" ht="14.25" customHeight="1" x14ac:dyDescent="0.2">
      <c r="A170" s="194">
        <f>ENTRY!A169</f>
        <v>0</v>
      </c>
      <c r="B170" s="174">
        <f>ENTRY!B169</f>
        <v>0</v>
      </c>
      <c r="C170" s="174">
        <f>ENTRY!AD169</f>
        <v>0</v>
      </c>
      <c r="D170" s="174">
        <f>ENTRY!J169</f>
        <v>0</v>
      </c>
      <c r="E170" s="174">
        <f>ENTRY!N169</f>
        <v>0</v>
      </c>
      <c r="F170" s="174">
        <f>ENTRY!R169</f>
        <v>0</v>
      </c>
      <c r="G170" s="174">
        <f>ENTRY!V169</f>
        <v>0</v>
      </c>
      <c r="H170" s="174">
        <f>ENTRY!Z169</f>
        <v>0</v>
      </c>
    </row>
    <row r="171" spans="1:8" ht="14.25" customHeight="1" x14ac:dyDescent="0.2">
      <c r="A171" s="194">
        <f>ENTRY!A170</f>
        <v>0</v>
      </c>
      <c r="B171" s="174">
        <f>ENTRY!B170</f>
        <v>0</v>
      </c>
      <c r="C171" s="174">
        <f>ENTRY!AD170</f>
        <v>0</v>
      </c>
      <c r="D171" s="174">
        <f>ENTRY!J170</f>
        <v>0</v>
      </c>
      <c r="E171" s="174">
        <f>ENTRY!N170</f>
        <v>0</v>
      </c>
      <c r="F171" s="174">
        <f>ENTRY!R170</f>
        <v>0</v>
      </c>
      <c r="G171" s="174">
        <f>ENTRY!V170</f>
        <v>0</v>
      </c>
      <c r="H171" s="174">
        <f>ENTRY!Z170</f>
        <v>0</v>
      </c>
    </row>
    <row r="172" spans="1:8" ht="14.25" customHeight="1" x14ac:dyDescent="0.2">
      <c r="A172" s="194">
        <f>ENTRY!A171</f>
        <v>0</v>
      </c>
      <c r="B172" s="174">
        <f>ENTRY!B171</f>
        <v>0</v>
      </c>
      <c r="C172" s="174">
        <f>ENTRY!AD171</f>
        <v>0</v>
      </c>
      <c r="D172" s="174">
        <f>ENTRY!J171</f>
        <v>0</v>
      </c>
      <c r="E172" s="174">
        <f>ENTRY!N171</f>
        <v>0</v>
      </c>
      <c r="F172" s="174">
        <f>ENTRY!R171</f>
        <v>0</v>
      </c>
      <c r="G172" s="174">
        <f>ENTRY!V171</f>
        <v>0</v>
      </c>
      <c r="H172" s="174">
        <f>ENTRY!Z171</f>
        <v>0</v>
      </c>
    </row>
    <row r="173" spans="1:8" ht="14.25" customHeight="1" x14ac:dyDescent="0.2">
      <c r="A173" s="194">
        <f>ENTRY!A172</f>
        <v>0</v>
      </c>
      <c r="B173" s="174">
        <f>ENTRY!B172</f>
        <v>0</v>
      </c>
      <c r="C173" s="174">
        <f>ENTRY!AD172</f>
        <v>0</v>
      </c>
      <c r="D173" s="174">
        <f>ENTRY!J172</f>
        <v>0</v>
      </c>
      <c r="E173" s="174">
        <f>ENTRY!N172</f>
        <v>0</v>
      </c>
      <c r="F173" s="174">
        <f>ENTRY!R172</f>
        <v>0</v>
      </c>
      <c r="G173" s="174">
        <f>ENTRY!V172</f>
        <v>0</v>
      </c>
      <c r="H173" s="174">
        <f>ENTRY!Z172</f>
        <v>0</v>
      </c>
    </row>
    <row r="174" spans="1:8" ht="14.25" customHeight="1" x14ac:dyDescent="0.2">
      <c r="A174" s="194">
        <f>ENTRY!A173</f>
        <v>0</v>
      </c>
      <c r="B174" s="174">
        <f>ENTRY!B173</f>
        <v>0</v>
      </c>
      <c r="C174" s="174">
        <f>ENTRY!AD173</f>
        <v>0</v>
      </c>
      <c r="D174" s="174">
        <f>ENTRY!J173</f>
        <v>0</v>
      </c>
      <c r="E174" s="174">
        <f>ENTRY!N173</f>
        <v>0</v>
      </c>
      <c r="F174" s="174">
        <f>ENTRY!R173</f>
        <v>0</v>
      </c>
      <c r="G174" s="174">
        <f>ENTRY!V173</f>
        <v>0</v>
      </c>
      <c r="H174" s="174">
        <f>ENTRY!Z173</f>
        <v>0</v>
      </c>
    </row>
    <row r="175" spans="1:8" ht="14.25" customHeight="1" x14ac:dyDescent="0.2">
      <c r="A175" s="194">
        <f>ENTRY!A174</f>
        <v>0</v>
      </c>
      <c r="B175" s="174">
        <f>ENTRY!B174</f>
        <v>0</v>
      </c>
      <c r="C175" s="174">
        <f>ENTRY!AD174</f>
        <v>0</v>
      </c>
      <c r="D175" s="174">
        <f>ENTRY!J174</f>
        <v>0</v>
      </c>
      <c r="E175" s="174">
        <f>ENTRY!N174</f>
        <v>0</v>
      </c>
      <c r="F175" s="174">
        <f>ENTRY!R174</f>
        <v>0</v>
      </c>
      <c r="G175" s="174">
        <f>ENTRY!V174</f>
        <v>0</v>
      </c>
      <c r="H175" s="174">
        <f>ENTRY!Z174</f>
        <v>0</v>
      </c>
    </row>
    <row r="176" spans="1:8" ht="14.25" customHeight="1" x14ac:dyDescent="0.2">
      <c r="A176" s="194">
        <f>ENTRY!A175</f>
        <v>0</v>
      </c>
      <c r="B176" s="174">
        <f>ENTRY!B175</f>
        <v>0</v>
      </c>
      <c r="C176" s="174">
        <f>ENTRY!AD175</f>
        <v>0</v>
      </c>
      <c r="D176" s="174">
        <f>ENTRY!J175</f>
        <v>0</v>
      </c>
      <c r="E176" s="174">
        <f>ENTRY!N175</f>
        <v>0</v>
      </c>
      <c r="F176" s="174">
        <f>ENTRY!R175</f>
        <v>0</v>
      </c>
      <c r="G176" s="174">
        <f>ENTRY!V175</f>
        <v>0</v>
      </c>
      <c r="H176" s="174">
        <f>ENTRY!Z175</f>
        <v>0</v>
      </c>
    </row>
    <row r="177" spans="1:8" ht="14.25" customHeight="1" x14ac:dyDescent="0.2">
      <c r="A177" s="194">
        <f>ENTRY!A176</f>
        <v>0</v>
      </c>
      <c r="B177" s="174">
        <f>ENTRY!B176</f>
        <v>0</v>
      </c>
      <c r="C177" s="174">
        <f>ENTRY!AD176</f>
        <v>0</v>
      </c>
      <c r="D177" s="174">
        <f>ENTRY!J176</f>
        <v>0</v>
      </c>
      <c r="E177" s="174">
        <f>ENTRY!N176</f>
        <v>0</v>
      </c>
      <c r="F177" s="174">
        <f>ENTRY!R176</f>
        <v>0</v>
      </c>
      <c r="G177" s="174">
        <f>ENTRY!V176</f>
        <v>0</v>
      </c>
      <c r="H177" s="174">
        <f>ENTRY!Z176</f>
        <v>0</v>
      </c>
    </row>
    <row r="178" spans="1:8" ht="14.25" customHeight="1" x14ac:dyDescent="0.2">
      <c r="A178" s="194">
        <f>ENTRY!A177</f>
        <v>0</v>
      </c>
      <c r="B178" s="174">
        <f>ENTRY!B177</f>
        <v>0</v>
      </c>
      <c r="C178" s="174">
        <f>ENTRY!AD177</f>
        <v>0</v>
      </c>
      <c r="D178" s="174">
        <f>ENTRY!J177</f>
        <v>0</v>
      </c>
      <c r="E178" s="174">
        <f>ENTRY!N177</f>
        <v>0</v>
      </c>
      <c r="F178" s="174">
        <f>ENTRY!R177</f>
        <v>0</v>
      </c>
      <c r="G178" s="174">
        <f>ENTRY!V177</f>
        <v>0</v>
      </c>
      <c r="H178" s="174">
        <f>ENTRY!Z177</f>
        <v>0</v>
      </c>
    </row>
    <row r="179" spans="1:8" ht="14.25" customHeight="1" x14ac:dyDescent="0.2">
      <c r="A179" s="194">
        <f>ENTRY!A178</f>
        <v>0</v>
      </c>
      <c r="B179" s="174">
        <f>ENTRY!B178</f>
        <v>0</v>
      </c>
      <c r="C179" s="174">
        <f>ENTRY!AD178</f>
        <v>0</v>
      </c>
      <c r="D179" s="174">
        <f>ENTRY!J178</f>
        <v>0</v>
      </c>
      <c r="E179" s="174">
        <f>ENTRY!N178</f>
        <v>0</v>
      </c>
      <c r="F179" s="174">
        <f>ENTRY!R178</f>
        <v>0</v>
      </c>
      <c r="G179" s="174">
        <f>ENTRY!V178</f>
        <v>0</v>
      </c>
      <c r="H179" s="174">
        <f>ENTRY!Z178</f>
        <v>0</v>
      </c>
    </row>
    <row r="180" spans="1:8" ht="14.25" customHeight="1" x14ac:dyDescent="0.2">
      <c r="A180" s="194">
        <f>ENTRY!A179</f>
        <v>0</v>
      </c>
      <c r="B180" s="174">
        <f>ENTRY!B179</f>
        <v>0</v>
      </c>
      <c r="C180" s="174">
        <f>ENTRY!AD179</f>
        <v>0</v>
      </c>
      <c r="D180" s="174">
        <f>ENTRY!J179</f>
        <v>0</v>
      </c>
      <c r="E180" s="174">
        <f>ENTRY!N179</f>
        <v>0</v>
      </c>
      <c r="F180" s="174">
        <f>ENTRY!R179</f>
        <v>0</v>
      </c>
      <c r="G180" s="174">
        <f>ENTRY!V179</f>
        <v>0</v>
      </c>
      <c r="H180" s="174">
        <f>ENTRY!Z179</f>
        <v>0</v>
      </c>
    </row>
    <row r="181" spans="1:8" ht="14.25" customHeight="1" x14ac:dyDescent="0.2">
      <c r="A181" s="194">
        <f>ENTRY!A180</f>
        <v>0</v>
      </c>
      <c r="B181" s="174">
        <f>ENTRY!B180</f>
        <v>0</v>
      </c>
      <c r="C181" s="174">
        <f>ENTRY!AD180</f>
        <v>0</v>
      </c>
      <c r="D181" s="174">
        <f>ENTRY!J180</f>
        <v>0</v>
      </c>
      <c r="E181" s="174">
        <f>ENTRY!N180</f>
        <v>0</v>
      </c>
      <c r="F181" s="174">
        <f>ENTRY!R180</f>
        <v>0</v>
      </c>
      <c r="G181" s="174">
        <f>ENTRY!V180</f>
        <v>0</v>
      </c>
      <c r="H181" s="174">
        <f>ENTRY!Z180</f>
        <v>0</v>
      </c>
    </row>
    <row r="182" spans="1:8" ht="14.25" customHeight="1" x14ac:dyDescent="0.2">
      <c r="A182" s="194">
        <f>ENTRY!A181</f>
        <v>0</v>
      </c>
      <c r="B182" s="174">
        <f>ENTRY!B181</f>
        <v>0</v>
      </c>
      <c r="C182" s="174">
        <f>ENTRY!AD181</f>
        <v>0</v>
      </c>
      <c r="D182" s="174">
        <f>ENTRY!J181</f>
        <v>0</v>
      </c>
      <c r="E182" s="174">
        <f>ENTRY!N181</f>
        <v>0</v>
      </c>
      <c r="F182" s="174">
        <f>ENTRY!R181</f>
        <v>0</v>
      </c>
      <c r="G182" s="174">
        <f>ENTRY!V181</f>
        <v>0</v>
      </c>
      <c r="H182" s="174">
        <f>ENTRY!Z181</f>
        <v>0</v>
      </c>
    </row>
    <row r="183" spans="1:8" ht="14.25" customHeight="1" x14ac:dyDescent="0.2">
      <c r="A183" s="194">
        <f>ENTRY!A182</f>
        <v>0</v>
      </c>
      <c r="B183" s="174">
        <f>ENTRY!B182</f>
        <v>0</v>
      </c>
      <c r="C183" s="174">
        <f>ENTRY!AD182</f>
        <v>0</v>
      </c>
      <c r="D183" s="174">
        <f>ENTRY!J182</f>
        <v>0</v>
      </c>
      <c r="E183" s="174">
        <f>ENTRY!N182</f>
        <v>0</v>
      </c>
      <c r="F183" s="174">
        <f>ENTRY!R182</f>
        <v>0</v>
      </c>
      <c r="G183" s="174">
        <f>ENTRY!V182</f>
        <v>0</v>
      </c>
      <c r="H183" s="174">
        <f>ENTRY!Z182</f>
        <v>0</v>
      </c>
    </row>
    <row r="184" spans="1:8" ht="14.25" customHeight="1" x14ac:dyDescent="0.2">
      <c r="A184" s="194">
        <f>ENTRY!A183</f>
        <v>0</v>
      </c>
      <c r="B184" s="174">
        <f>ENTRY!B183</f>
        <v>0</v>
      </c>
      <c r="C184" s="174">
        <f>ENTRY!AD183</f>
        <v>0</v>
      </c>
      <c r="D184" s="174">
        <f>ENTRY!J183</f>
        <v>0</v>
      </c>
      <c r="E184" s="174">
        <f>ENTRY!N183</f>
        <v>0</v>
      </c>
      <c r="F184" s="174">
        <f>ENTRY!R183</f>
        <v>0</v>
      </c>
      <c r="G184" s="174">
        <f>ENTRY!V183</f>
        <v>0</v>
      </c>
      <c r="H184" s="174">
        <f>ENTRY!Z183</f>
        <v>0</v>
      </c>
    </row>
    <row r="185" spans="1:8" ht="14.25" customHeight="1" x14ac:dyDescent="0.2">
      <c r="A185" s="194">
        <f>ENTRY!A184</f>
        <v>0</v>
      </c>
      <c r="B185" s="174">
        <f>ENTRY!B184</f>
        <v>0</v>
      </c>
      <c r="C185" s="174">
        <f>ENTRY!AD184</f>
        <v>0</v>
      </c>
      <c r="D185" s="174">
        <f>ENTRY!J184</f>
        <v>0</v>
      </c>
      <c r="E185" s="174">
        <f>ENTRY!N184</f>
        <v>0</v>
      </c>
      <c r="F185" s="174">
        <f>ENTRY!R184</f>
        <v>0</v>
      </c>
      <c r="G185" s="174">
        <f>ENTRY!V184</f>
        <v>0</v>
      </c>
      <c r="H185" s="174">
        <f>ENTRY!Z184</f>
        <v>0</v>
      </c>
    </row>
    <row r="186" spans="1:8" ht="14.25" customHeight="1" x14ac:dyDescent="0.2">
      <c r="A186" s="194">
        <f>ENTRY!A185</f>
        <v>0</v>
      </c>
      <c r="B186" s="174">
        <f>ENTRY!B185</f>
        <v>0</v>
      </c>
      <c r="C186" s="174">
        <f>ENTRY!AD185</f>
        <v>0</v>
      </c>
      <c r="D186" s="174">
        <f>ENTRY!J185</f>
        <v>0</v>
      </c>
      <c r="E186" s="174">
        <f>ENTRY!N185</f>
        <v>0</v>
      </c>
      <c r="F186" s="174">
        <f>ENTRY!R185</f>
        <v>0</v>
      </c>
      <c r="G186" s="174">
        <f>ENTRY!V185</f>
        <v>0</v>
      </c>
      <c r="H186" s="174">
        <f>ENTRY!Z185</f>
        <v>0</v>
      </c>
    </row>
    <row r="187" spans="1:8" ht="14.25" customHeight="1" x14ac:dyDescent="0.2">
      <c r="A187" s="194">
        <f>ENTRY!A186</f>
        <v>0</v>
      </c>
      <c r="B187" s="174">
        <f>ENTRY!B186</f>
        <v>0</v>
      </c>
      <c r="C187" s="174">
        <f>ENTRY!AD186</f>
        <v>0</v>
      </c>
      <c r="D187" s="174">
        <f>ENTRY!J186</f>
        <v>0</v>
      </c>
      <c r="E187" s="174">
        <f>ENTRY!N186</f>
        <v>0</v>
      </c>
      <c r="F187" s="174">
        <f>ENTRY!R186</f>
        <v>0</v>
      </c>
      <c r="G187" s="174">
        <f>ENTRY!V186</f>
        <v>0</v>
      </c>
      <c r="H187" s="174">
        <f>ENTRY!Z186</f>
        <v>0</v>
      </c>
    </row>
    <row r="188" spans="1:8" ht="14.25" customHeight="1" x14ac:dyDescent="0.2">
      <c r="A188" s="194">
        <f>ENTRY!A187</f>
        <v>0</v>
      </c>
      <c r="B188" s="174">
        <f>ENTRY!B187</f>
        <v>0</v>
      </c>
      <c r="C188" s="174">
        <f>ENTRY!AD187</f>
        <v>0</v>
      </c>
      <c r="D188" s="174">
        <f>ENTRY!J187</f>
        <v>0</v>
      </c>
      <c r="E188" s="174">
        <f>ENTRY!N187</f>
        <v>0</v>
      </c>
      <c r="F188" s="174">
        <f>ENTRY!R187</f>
        <v>0</v>
      </c>
      <c r="G188" s="174">
        <f>ENTRY!V187</f>
        <v>0</v>
      </c>
      <c r="H188" s="174">
        <f>ENTRY!Z187</f>
        <v>0</v>
      </c>
    </row>
    <row r="189" spans="1:8" ht="14.25" customHeight="1" x14ac:dyDescent="0.2">
      <c r="A189" s="194">
        <f>ENTRY!A188</f>
        <v>0</v>
      </c>
      <c r="B189" s="174">
        <f>ENTRY!B188</f>
        <v>0</v>
      </c>
      <c r="C189" s="174">
        <f>ENTRY!AD188</f>
        <v>0</v>
      </c>
      <c r="D189" s="174">
        <f>ENTRY!J188</f>
        <v>0</v>
      </c>
      <c r="E189" s="174">
        <f>ENTRY!N188</f>
        <v>0</v>
      </c>
      <c r="F189" s="174">
        <f>ENTRY!R188</f>
        <v>0</v>
      </c>
      <c r="G189" s="174">
        <f>ENTRY!V188</f>
        <v>0</v>
      </c>
      <c r="H189" s="174">
        <f>ENTRY!Z188</f>
        <v>0</v>
      </c>
    </row>
    <row r="190" spans="1:8" ht="14.25" customHeight="1" x14ac:dyDescent="0.2">
      <c r="A190" s="194">
        <f>ENTRY!A189</f>
        <v>0</v>
      </c>
      <c r="B190" s="174">
        <f>ENTRY!B189</f>
        <v>0</v>
      </c>
      <c r="C190" s="174">
        <f>ENTRY!AD189</f>
        <v>0</v>
      </c>
      <c r="D190" s="174">
        <f>ENTRY!J189</f>
        <v>0</v>
      </c>
      <c r="E190" s="174">
        <f>ENTRY!N189</f>
        <v>0</v>
      </c>
      <c r="F190" s="174">
        <f>ENTRY!R189</f>
        <v>0</v>
      </c>
      <c r="G190" s="174">
        <f>ENTRY!V189</f>
        <v>0</v>
      </c>
      <c r="H190" s="174">
        <f>ENTRY!Z189</f>
        <v>0</v>
      </c>
    </row>
    <row r="191" spans="1:8" ht="14.25" customHeight="1" x14ac:dyDescent="0.2">
      <c r="A191" s="194">
        <f>ENTRY!A190</f>
        <v>0</v>
      </c>
      <c r="B191" s="174">
        <f>ENTRY!B190</f>
        <v>0</v>
      </c>
      <c r="C191" s="174">
        <f>ENTRY!AD190</f>
        <v>0</v>
      </c>
      <c r="D191" s="174">
        <f>ENTRY!J190</f>
        <v>0</v>
      </c>
      <c r="E191" s="174">
        <f>ENTRY!N190</f>
        <v>0</v>
      </c>
      <c r="F191" s="174">
        <f>ENTRY!R190</f>
        <v>0</v>
      </c>
      <c r="G191" s="174">
        <f>ENTRY!V190</f>
        <v>0</v>
      </c>
      <c r="H191" s="174">
        <f>ENTRY!Z190</f>
        <v>0</v>
      </c>
    </row>
    <row r="192" spans="1:8" ht="14.25" customHeight="1" x14ac:dyDescent="0.2">
      <c r="A192" s="194">
        <f>ENTRY!A191</f>
        <v>0</v>
      </c>
      <c r="B192" s="174">
        <f>ENTRY!B191</f>
        <v>0</v>
      </c>
      <c r="C192" s="174">
        <f>ENTRY!AD191</f>
        <v>0</v>
      </c>
      <c r="D192" s="174">
        <f>ENTRY!J191</f>
        <v>0</v>
      </c>
      <c r="E192" s="174">
        <f>ENTRY!N191</f>
        <v>0</v>
      </c>
      <c r="F192" s="174">
        <f>ENTRY!R191</f>
        <v>0</v>
      </c>
      <c r="G192" s="174">
        <f>ENTRY!V191</f>
        <v>0</v>
      </c>
      <c r="H192" s="174">
        <f>ENTRY!Z191</f>
        <v>0</v>
      </c>
    </row>
    <row r="193" spans="1:8" ht="14.25" customHeight="1" x14ac:dyDescent="0.2">
      <c r="A193" s="194">
        <f>ENTRY!A192</f>
        <v>0</v>
      </c>
      <c r="B193" s="174">
        <f>ENTRY!B192</f>
        <v>0</v>
      </c>
      <c r="C193" s="174">
        <f>ENTRY!AD192</f>
        <v>0</v>
      </c>
      <c r="D193" s="174">
        <f>ENTRY!J192</f>
        <v>0</v>
      </c>
      <c r="E193" s="174">
        <f>ENTRY!N192</f>
        <v>0</v>
      </c>
      <c r="F193" s="174">
        <f>ENTRY!R192</f>
        <v>0</v>
      </c>
      <c r="G193" s="174">
        <f>ENTRY!V192</f>
        <v>0</v>
      </c>
      <c r="H193" s="174">
        <f>ENTRY!Z192</f>
        <v>0</v>
      </c>
    </row>
    <row r="194" spans="1:8" ht="14.25" customHeight="1" x14ac:dyDescent="0.2">
      <c r="A194" s="194">
        <f>ENTRY!A193</f>
        <v>0</v>
      </c>
      <c r="B194" s="174">
        <f>ENTRY!B193</f>
        <v>0</v>
      </c>
      <c r="C194" s="174">
        <f>ENTRY!AD193</f>
        <v>0</v>
      </c>
      <c r="D194" s="174">
        <f>ENTRY!J193</f>
        <v>0</v>
      </c>
      <c r="E194" s="174">
        <f>ENTRY!N193</f>
        <v>0</v>
      </c>
      <c r="F194" s="174">
        <f>ENTRY!R193</f>
        <v>0</v>
      </c>
      <c r="G194" s="174">
        <f>ENTRY!V193</f>
        <v>0</v>
      </c>
      <c r="H194" s="174">
        <f>ENTRY!Z193</f>
        <v>0</v>
      </c>
    </row>
    <row r="195" spans="1:8" ht="14.25" customHeight="1" x14ac:dyDescent="0.2">
      <c r="A195" s="194">
        <f>ENTRY!A194</f>
        <v>0</v>
      </c>
      <c r="B195" s="174">
        <f>ENTRY!B194</f>
        <v>0</v>
      </c>
      <c r="C195" s="174">
        <f>ENTRY!AD194</f>
        <v>0</v>
      </c>
      <c r="D195" s="174">
        <f>ENTRY!J194</f>
        <v>0</v>
      </c>
      <c r="E195" s="174">
        <f>ENTRY!N194</f>
        <v>0</v>
      </c>
      <c r="F195" s="174">
        <f>ENTRY!R194</f>
        <v>0</v>
      </c>
      <c r="G195" s="174">
        <f>ENTRY!V194</f>
        <v>0</v>
      </c>
      <c r="H195" s="174">
        <f>ENTRY!Z194</f>
        <v>0</v>
      </c>
    </row>
    <row r="196" spans="1:8" ht="14.25" customHeight="1" x14ac:dyDescent="0.2">
      <c r="A196" s="194">
        <f>ENTRY!A195</f>
        <v>0</v>
      </c>
      <c r="B196" s="174">
        <f>ENTRY!B195</f>
        <v>0</v>
      </c>
      <c r="C196" s="174">
        <f>ENTRY!AD195</f>
        <v>0</v>
      </c>
      <c r="D196" s="174">
        <f>ENTRY!J195</f>
        <v>0</v>
      </c>
      <c r="E196" s="174">
        <f>ENTRY!N195</f>
        <v>0</v>
      </c>
      <c r="F196" s="174">
        <f>ENTRY!R195</f>
        <v>0</v>
      </c>
      <c r="G196" s="174">
        <f>ENTRY!V195</f>
        <v>0</v>
      </c>
      <c r="H196" s="174">
        <f>ENTRY!Z195</f>
        <v>0</v>
      </c>
    </row>
    <row r="197" spans="1:8" ht="14.25" customHeight="1" x14ac:dyDescent="0.2">
      <c r="A197" s="194">
        <f>ENTRY!A196</f>
        <v>0</v>
      </c>
      <c r="B197" s="174">
        <f>ENTRY!B196</f>
        <v>0</v>
      </c>
      <c r="C197" s="174">
        <f>ENTRY!AD196</f>
        <v>0</v>
      </c>
      <c r="D197" s="174">
        <f>ENTRY!J196</f>
        <v>0</v>
      </c>
      <c r="E197" s="174">
        <f>ENTRY!N196</f>
        <v>0</v>
      </c>
      <c r="F197" s="174">
        <f>ENTRY!R196</f>
        <v>0</v>
      </c>
      <c r="G197" s="174">
        <f>ENTRY!V196</f>
        <v>0</v>
      </c>
      <c r="H197" s="174">
        <f>ENTRY!Z196</f>
        <v>0</v>
      </c>
    </row>
    <row r="198" spans="1:8" ht="14.25" customHeight="1" x14ac:dyDescent="0.2">
      <c r="A198" s="194">
        <f>ENTRY!A197</f>
        <v>0</v>
      </c>
      <c r="B198" s="174">
        <f>ENTRY!B197</f>
        <v>0</v>
      </c>
      <c r="C198" s="174">
        <f>ENTRY!AD197</f>
        <v>0</v>
      </c>
      <c r="D198" s="174">
        <f>ENTRY!J197</f>
        <v>0</v>
      </c>
      <c r="E198" s="174">
        <f>ENTRY!N197</f>
        <v>0</v>
      </c>
      <c r="F198" s="174">
        <f>ENTRY!R197</f>
        <v>0</v>
      </c>
      <c r="G198" s="174">
        <f>ENTRY!V197</f>
        <v>0</v>
      </c>
      <c r="H198" s="174">
        <f>ENTRY!Z197</f>
        <v>0</v>
      </c>
    </row>
    <row r="199" spans="1:8" ht="14.25" customHeight="1" x14ac:dyDescent="0.2">
      <c r="A199" s="194">
        <f>ENTRY!A198</f>
        <v>0</v>
      </c>
      <c r="B199" s="174">
        <f>ENTRY!B198</f>
        <v>0</v>
      </c>
      <c r="C199" s="174">
        <f>ENTRY!AD198</f>
        <v>0</v>
      </c>
      <c r="D199" s="174">
        <f>ENTRY!J198</f>
        <v>0</v>
      </c>
      <c r="E199" s="174">
        <f>ENTRY!N198</f>
        <v>0</v>
      </c>
      <c r="F199" s="174">
        <f>ENTRY!R198</f>
        <v>0</v>
      </c>
      <c r="G199" s="174">
        <f>ENTRY!V198</f>
        <v>0</v>
      </c>
      <c r="H199" s="174">
        <f>ENTRY!Z198</f>
        <v>0</v>
      </c>
    </row>
    <row r="200" spans="1:8" ht="14.25" customHeight="1" x14ac:dyDescent="0.2">
      <c r="A200" s="194">
        <f>ENTRY!A199</f>
        <v>0</v>
      </c>
      <c r="B200" s="174">
        <f>ENTRY!B199</f>
        <v>0</v>
      </c>
      <c r="C200" s="174">
        <f>ENTRY!AD199</f>
        <v>0</v>
      </c>
      <c r="D200" s="174">
        <f>ENTRY!J199</f>
        <v>0</v>
      </c>
      <c r="E200" s="174">
        <f>ENTRY!N199</f>
        <v>0</v>
      </c>
      <c r="F200" s="174">
        <f>ENTRY!R199</f>
        <v>0</v>
      </c>
      <c r="G200" s="174">
        <f>ENTRY!V199</f>
        <v>0</v>
      </c>
      <c r="H200" s="174">
        <f>ENTRY!Z199</f>
        <v>0</v>
      </c>
    </row>
    <row r="201" spans="1:8" ht="14.25" customHeight="1" x14ac:dyDescent="0.2">
      <c r="A201" s="194">
        <f>ENTRY!A200</f>
        <v>0</v>
      </c>
      <c r="B201" s="174">
        <f>ENTRY!B200</f>
        <v>0</v>
      </c>
      <c r="C201" s="174">
        <f>ENTRY!AD200</f>
        <v>0</v>
      </c>
      <c r="D201" s="174">
        <f>ENTRY!J200</f>
        <v>0</v>
      </c>
      <c r="E201" s="174">
        <f>ENTRY!N200</f>
        <v>0</v>
      </c>
      <c r="F201" s="174">
        <f>ENTRY!R200</f>
        <v>0</v>
      </c>
      <c r="G201" s="174">
        <f>ENTRY!V200</f>
        <v>0</v>
      </c>
      <c r="H201" s="174">
        <f>ENTRY!Z200</f>
        <v>0</v>
      </c>
    </row>
    <row r="202" spans="1:8" ht="14.25" customHeight="1" x14ac:dyDescent="0.2">
      <c r="A202" s="194">
        <f>ENTRY!A201</f>
        <v>0</v>
      </c>
      <c r="B202" s="174">
        <f>ENTRY!B201</f>
        <v>0</v>
      </c>
      <c r="C202" s="174">
        <f>ENTRY!AD201</f>
        <v>0</v>
      </c>
      <c r="D202" s="174">
        <f>ENTRY!J201</f>
        <v>0</v>
      </c>
      <c r="E202" s="174">
        <f>ENTRY!N201</f>
        <v>0</v>
      </c>
      <c r="F202" s="174">
        <f>ENTRY!R201</f>
        <v>0</v>
      </c>
      <c r="G202" s="174">
        <f>ENTRY!V201</f>
        <v>0</v>
      </c>
      <c r="H202" s="174">
        <f>ENTRY!Z201</f>
        <v>0</v>
      </c>
    </row>
    <row r="203" spans="1:8" ht="14.25" customHeight="1" x14ac:dyDescent="0.2">
      <c r="A203" s="194">
        <f>ENTRY!A202</f>
        <v>0</v>
      </c>
      <c r="B203" s="174">
        <f>ENTRY!B202</f>
        <v>0</v>
      </c>
      <c r="C203" s="174">
        <f>ENTRY!AD202</f>
        <v>0</v>
      </c>
      <c r="D203" s="174">
        <f>ENTRY!J202</f>
        <v>0</v>
      </c>
      <c r="E203" s="174">
        <f>ENTRY!N202</f>
        <v>0</v>
      </c>
      <c r="F203" s="174">
        <f>ENTRY!R202</f>
        <v>0</v>
      </c>
      <c r="G203" s="174">
        <f>ENTRY!V202</f>
        <v>0</v>
      </c>
      <c r="H203" s="174">
        <f>ENTRY!Z202</f>
        <v>0</v>
      </c>
    </row>
    <row r="204" spans="1:8" ht="14.25" customHeight="1" x14ac:dyDescent="0.2">
      <c r="A204" s="194">
        <f>ENTRY!A203</f>
        <v>0</v>
      </c>
      <c r="B204" s="174">
        <f>ENTRY!B203</f>
        <v>0</v>
      </c>
      <c r="C204" s="174">
        <f>ENTRY!AD203</f>
        <v>0</v>
      </c>
      <c r="D204" s="174">
        <f>ENTRY!J203</f>
        <v>0</v>
      </c>
      <c r="E204" s="174">
        <f>ENTRY!N203</f>
        <v>0</v>
      </c>
      <c r="F204" s="174">
        <f>ENTRY!R203</f>
        <v>0</v>
      </c>
      <c r="G204" s="174">
        <f>ENTRY!V203</f>
        <v>0</v>
      </c>
      <c r="H204" s="174">
        <f>ENTRY!Z203</f>
        <v>0</v>
      </c>
    </row>
    <row r="205" spans="1:8" ht="14.25" customHeight="1" x14ac:dyDescent="0.2">
      <c r="A205" s="194">
        <f>ENTRY!A204</f>
        <v>0</v>
      </c>
      <c r="B205" s="174">
        <f>ENTRY!B204</f>
        <v>0</v>
      </c>
      <c r="C205" s="174">
        <f>ENTRY!AD204</f>
        <v>0</v>
      </c>
      <c r="D205" s="174">
        <f>ENTRY!J204</f>
        <v>0</v>
      </c>
      <c r="E205" s="174">
        <f>ENTRY!N204</f>
        <v>0</v>
      </c>
      <c r="F205" s="174">
        <f>ENTRY!R204</f>
        <v>0</v>
      </c>
      <c r="G205" s="174">
        <f>ENTRY!V204</f>
        <v>0</v>
      </c>
      <c r="H205" s="174">
        <f>ENTRY!Z204</f>
        <v>0</v>
      </c>
    </row>
    <row r="206" spans="1:8" ht="14.25" customHeight="1" x14ac:dyDescent="0.2">
      <c r="A206" s="194">
        <f>ENTRY!A205</f>
        <v>0</v>
      </c>
      <c r="B206" s="174">
        <f>ENTRY!B205</f>
        <v>0</v>
      </c>
      <c r="C206" s="174">
        <f>ENTRY!AD205</f>
        <v>0</v>
      </c>
      <c r="D206" s="174">
        <f>ENTRY!J205</f>
        <v>0</v>
      </c>
      <c r="E206" s="174">
        <f>ENTRY!N205</f>
        <v>0</v>
      </c>
      <c r="F206" s="174">
        <f>ENTRY!R205</f>
        <v>0</v>
      </c>
      <c r="G206" s="174">
        <f>ENTRY!V205</f>
        <v>0</v>
      </c>
      <c r="H206" s="174">
        <f>ENTRY!Z205</f>
        <v>0</v>
      </c>
    </row>
    <row r="207" spans="1:8" ht="14.25" customHeight="1" x14ac:dyDescent="0.2">
      <c r="A207" s="194">
        <f>ENTRY!A206</f>
        <v>0</v>
      </c>
      <c r="B207" s="174">
        <f>ENTRY!B206</f>
        <v>0</v>
      </c>
      <c r="C207" s="174">
        <f>ENTRY!AD206</f>
        <v>0</v>
      </c>
      <c r="D207" s="174">
        <f>ENTRY!J206</f>
        <v>0</v>
      </c>
      <c r="E207" s="174">
        <f>ENTRY!N206</f>
        <v>0</v>
      </c>
      <c r="F207" s="174">
        <f>ENTRY!R206</f>
        <v>0</v>
      </c>
      <c r="G207" s="174">
        <f>ENTRY!V206</f>
        <v>0</v>
      </c>
      <c r="H207" s="174">
        <f>ENTRY!Z206</f>
        <v>0</v>
      </c>
    </row>
    <row r="208" spans="1:8" ht="14.25" customHeight="1" x14ac:dyDescent="0.2">
      <c r="A208" s="194">
        <f>ENTRY!A207</f>
        <v>0</v>
      </c>
      <c r="B208" s="174">
        <f>ENTRY!B207</f>
        <v>0</v>
      </c>
      <c r="C208" s="174">
        <f>ENTRY!AD207</f>
        <v>0</v>
      </c>
      <c r="D208" s="174">
        <f>ENTRY!J207</f>
        <v>0</v>
      </c>
      <c r="E208" s="174">
        <f>ENTRY!N207</f>
        <v>0</v>
      </c>
      <c r="F208" s="174">
        <f>ENTRY!R207</f>
        <v>0</v>
      </c>
      <c r="G208" s="174">
        <f>ENTRY!V207</f>
        <v>0</v>
      </c>
      <c r="H208" s="174">
        <f>ENTRY!Z207</f>
        <v>0</v>
      </c>
    </row>
    <row r="209" spans="1:8" ht="14.25" customHeight="1" x14ac:dyDescent="0.2">
      <c r="A209" s="194">
        <f>ENTRY!A208</f>
        <v>0</v>
      </c>
      <c r="B209" s="174">
        <f>ENTRY!B208</f>
        <v>0</v>
      </c>
      <c r="C209" s="174">
        <f>ENTRY!AD208</f>
        <v>0</v>
      </c>
      <c r="D209" s="174">
        <f>ENTRY!J208</f>
        <v>0</v>
      </c>
      <c r="E209" s="174">
        <f>ENTRY!N208</f>
        <v>0</v>
      </c>
      <c r="F209" s="174">
        <f>ENTRY!R208</f>
        <v>0</v>
      </c>
      <c r="G209" s="174">
        <f>ENTRY!V208</f>
        <v>0</v>
      </c>
      <c r="H209" s="174">
        <f>ENTRY!Z208</f>
        <v>0</v>
      </c>
    </row>
    <row r="210" spans="1:8" ht="14.25" customHeight="1" x14ac:dyDescent="0.2">
      <c r="A210" s="194">
        <f>ENTRY!A209</f>
        <v>0</v>
      </c>
      <c r="B210" s="174">
        <f>ENTRY!B209</f>
        <v>0</v>
      </c>
      <c r="C210" s="174">
        <f>ENTRY!AD209</f>
        <v>0</v>
      </c>
      <c r="D210" s="174">
        <f>ENTRY!J209</f>
        <v>0</v>
      </c>
      <c r="E210" s="174">
        <f>ENTRY!N209</f>
        <v>0</v>
      </c>
      <c r="F210" s="174">
        <f>ENTRY!R209</f>
        <v>0</v>
      </c>
      <c r="G210" s="174">
        <f>ENTRY!V209</f>
        <v>0</v>
      </c>
      <c r="H210" s="174">
        <f>ENTRY!Z209</f>
        <v>0</v>
      </c>
    </row>
    <row r="211" spans="1:8" ht="14.25" customHeight="1" x14ac:dyDescent="0.2">
      <c r="A211" s="194">
        <f>ENTRY!A210</f>
        <v>0</v>
      </c>
      <c r="B211" s="174">
        <f>ENTRY!B210</f>
        <v>0</v>
      </c>
      <c r="C211" s="174">
        <f>ENTRY!AD210</f>
        <v>0</v>
      </c>
      <c r="D211" s="174">
        <f>ENTRY!J210</f>
        <v>0</v>
      </c>
      <c r="E211" s="174">
        <f>ENTRY!N210</f>
        <v>0</v>
      </c>
      <c r="F211" s="174">
        <f>ENTRY!R210</f>
        <v>0</v>
      </c>
      <c r="G211" s="174">
        <f>ENTRY!V210</f>
        <v>0</v>
      </c>
      <c r="H211" s="174">
        <f>ENTRY!Z210</f>
        <v>0</v>
      </c>
    </row>
    <row r="212" spans="1:8" ht="14.25" customHeight="1" x14ac:dyDescent="0.2">
      <c r="A212" s="194">
        <f>ENTRY!A211</f>
        <v>0</v>
      </c>
      <c r="B212" s="174">
        <f>ENTRY!B211</f>
        <v>0</v>
      </c>
      <c r="C212" s="174">
        <f>ENTRY!AD211</f>
        <v>0</v>
      </c>
      <c r="D212" s="174">
        <f>ENTRY!J211</f>
        <v>0</v>
      </c>
      <c r="E212" s="174">
        <f>ENTRY!N211</f>
        <v>0</v>
      </c>
      <c r="F212" s="174">
        <f>ENTRY!R211</f>
        <v>0</v>
      </c>
      <c r="G212" s="174">
        <f>ENTRY!V211</f>
        <v>0</v>
      </c>
      <c r="H212" s="174">
        <f>ENTRY!Z211</f>
        <v>0</v>
      </c>
    </row>
    <row r="213" spans="1:8" ht="14.25" customHeight="1" x14ac:dyDescent="0.2">
      <c r="A213" s="194">
        <f>ENTRY!A212</f>
        <v>0</v>
      </c>
      <c r="B213" s="174">
        <f>ENTRY!B212</f>
        <v>0</v>
      </c>
      <c r="C213" s="174">
        <f>ENTRY!AD212</f>
        <v>0</v>
      </c>
      <c r="D213" s="174">
        <f>ENTRY!J212</f>
        <v>0</v>
      </c>
      <c r="E213" s="174">
        <f>ENTRY!N212</f>
        <v>0</v>
      </c>
      <c r="F213" s="174">
        <f>ENTRY!R212</f>
        <v>0</v>
      </c>
      <c r="G213" s="174">
        <f>ENTRY!V212</f>
        <v>0</v>
      </c>
      <c r="H213" s="174">
        <f>ENTRY!Z212</f>
        <v>0</v>
      </c>
    </row>
    <row r="214" spans="1:8" ht="14.25" customHeight="1" x14ac:dyDescent="0.2">
      <c r="A214" s="194">
        <f>ENTRY!A213</f>
        <v>0</v>
      </c>
      <c r="B214" s="174">
        <f>ENTRY!B213</f>
        <v>0</v>
      </c>
      <c r="C214" s="174">
        <f>ENTRY!AD213</f>
        <v>0</v>
      </c>
      <c r="D214" s="174">
        <f>ENTRY!J213</f>
        <v>0</v>
      </c>
      <c r="E214" s="174">
        <f>ENTRY!N213</f>
        <v>0</v>
      </c>
      <c r="F214" s="174">
        <f>ENTRY!R213</f>
        <v>0</v>
      </c>
      <c r="G214" s="174">
        <f>ENTRY!V213</f>
        <v>0</v>
      </c>
      <c r="H214" s="174">
        <f>ENTRY!Z213</f>
        <v>0</v>
      </c>
    </row>
    <row r="215" spans="1:8" ht="14.25" customHeight="1" x14ac:dyDescent="0.2">
      <c r="A215" s="194">
        <f>ENTRY!A214</f>
        <v>0</v>
      </c>
      <c r="B215" s="174">
        <f>ENTRY!B214</f>
        <v>0</v>
      </c>
      <c r="C215" s="174">
        <f>ENTRY!AD214</f>
        <v>0</v>
      </c>
      <c r="D215" s="174">
        <f>ENTRY!J214</f>
        <v>0</v>
      </c>
      <c r="E215" s="174">
        <f>ENTRY!N214</f>
        <v>0</v>
      </c>
      <c r="F215" s="174">
        <f>ENTRY!R214</f>
        <v>0</v>
      </c>
      <c r="G215" s="174">
        <f>ENTRY!V214</f>
        <v>0</v>
      </c>
      <c r="H215" s="174">
        <f>ENTRY!Z214</f>
        <v>0</v>
      </c>
    </row>
    <row r="216" spans="1:8" ht="14.25" customHeight="1" x14ac:dyDescent="0.2">
      <c r="A216" s="194">
        <f>ENTRY!A215</f>
        <v>0</v>
      </c>
      <c r="B216" s="174">
        <f>ENTRY!B215</f>
        <v>0</v>
      </c>
      <c r="C216" s="174">
        <f>ENTRY!AD215</f>
        <v>0</v>
      </c>
      <c r="D216" s="174">
        <f>ENTRY!J215</f>
        <v>0</v>
      </c>
      <c r="E216" s="174">
        <f>ENTRY!N215</f>
        <v>0</v>
      </c>
      <c r="F216" s="174">
        <f>ENTRY!R215</f>
        <v>0</v>
      </c>
      <c r="G216" s="174">
        <f>ENTRY!V215</f>
        <v>0</v>
      </c>
      <c r="H216" s="174">
        <f>ENTRY!Z215</f>
        <v>0</v>
      </c>
    </row>
    <row r="217" spans="1:8" ht="14.25" customHeight="1" x14ac:dyDescent="0.2">
      <c r="A217" s="194">
        <f>ENTRY!A216</f>
        <v>0</v>
      </c>
      <c r="B217" s="174">
        <f>ENTRY!B216</f>
        <v>0</v>
      </c>
      <c r="C217" s="174">
        <f>ENTRY!AD216</f>
        <v>0</v>
      </c>
      <c r="D217" s="174">
        <f>ENTRY!J216</f>
        <v>0</v>
      </c>
      <c r="E217" s="174">
        <f>ENTRY!N216</f>
        <v>0</v>
      </c>
      <c r="F217" s="174">
        <f>ENTRY!R216</f>
        <v>0</v>
      </c>
      <c r="G217" s="174">
        <f>ENTRY!V216</f>
        <v>0</v>
      </c>
      <c r="H217" s="174">
        <f>ENTRY!Z216</f>
        <v>0</v>
      </c>
    </row>
    <row r="218" spans="1:8" ht="14.25" customHeight="1" x14ac:dyDescent="0.2">
      <c r="A218" s="194">
        <f>ENTRY!A217</f>
        <v>0</v>
      </c>
      <c r="B218" s="174">
        <f>ENTRY!B217</f>
        <v>0</v>
      </c>
      <c r="C218" s="174">
        <f>ENTRY!AD217</f>
        <v>0</v>
      </c>
      <c r="D218" s="174">
        <f>ENTRY!J217</f>
        <v>0</v>
      </c>
      <c r="E218" s="174">
        <f>ENTRY!N217</f>
        <v>0</v>
      </c>
      <c r="F218" s="174">
        <f>ENTRY!R217</f>
        <v>0</v>
      </c>
      <c r="G218" s="174">
        <f>ENTRY!V217</f>
        <v>0</v>
      </c>
      <c r="H218" s="174">
        <f>ENTRY!Z217</f>
        <v>0</v>
      </c>
    </row>
    <row r="219" spans="1:8" x14ac:dyDescent="0.2">
      <c r="A219" s="194">
        <f>ENTRY!A216</f>
        <v>0</v>
      </c>
      <c r="B219" s="174">
        <f>ENTRY!B216</f>
        <v>0</v>
      </c>
      <c r="C219" s="174">
        <f>ENTRY!AD216</f>
        <v>0</v>
      </c>
      <c r="D219" s="174">
        <f>ENTRY!J216</f>
        <v>0</v>
      </c>
      <c r="E219" s="174">
        <f>ENTRY!N216</f>
        <v>0</v>
      </c>
      <c r="F219" s="174">
        <f>ENTRY!R216</f>
        <v>0</v>
      </c>
      <c r="G219" s="174">
        <f>ENTRY!V216</f>
        <v>0</v>
      </c>
      <c r="H219" s="174">
        <f>ENTRY!Z216</f>
        <v>0</v>
      </c>
    </row>
    <row r="220" spans="1:8" x14ac:dyDescent="0.2">
      <c r="A220" s="194">
        <f>ENTRY!A217</f>
        <v>0</v>
      </c>
      <c r="B220" s="174">
        <f>ENTRY!B217</f>
        <v>0</v>
      </c>
      <c r="C220" s="174">
        <f>ENTRY!AD217</f>
        <v>0</v>
      </c>
      <c r="D220" s="174">
        <f>ENTRY!J217</f>
        <v>0</v>
      </c>
      <c r="E220" s="174">
        <f>ENTRY!N217</f>
        <v>0</v>
      </c>
      <c r="F220" s="174">
        <f>ENTRY!R217</f>
        <v>0</v>
      </c>
      <c r="G220" s="174">
        <f>ENTRY!V217</f>
        <v>0</v>
      </c>
      <c r="H220" s="174">
        <f>ENTRY!Z217</f>
        <v>0</v>
      </c>
    </row>
    <row r="221" spans="1:8" x14ac:dyDescent="0.2">
      <c r="A221" s="194">
        <f>ENTRY!A218</f>
        <v>0</v>
      </c>
      <c r="B221" s="174">
        <f>ENTRY!B218</f>
        <v>0</v>
      </c>
      <c r="C221" s="174">
        <f>ENTRY!AD218</f>
        <v>0</v>
      </c>
      <c r="D221" s="174">
        <f>ENTRY!J218</f>
        <v>0</v>
      </c>
      <c r="E221" s="174">
        <f>ENTRY!N218</f>
        <v>0</v>
      </c>
      <c r="F221" s="174">
        <f>ENTRY!R218</f>
        <v>0</v>
      </c>
      <c r="G221" s="174">
        <f>ENTRY!V218</f>
        <v>0</v>
      </c>
      <c r="H221" s="174">
        <f>ENTRY!Z218</f>
        <v>0</v>
      </c>
    </row>
    <row r="222" spans="1:8" x14ac:dyDescent="0.2">
      <c r="A222" s="194">
        <f>ENTRY!A219</f>
        <v>0</v>
      </c>
      <c r="B222" s="174">
        <f>ENTRY!B219</f>
        <v>0</v>
      </c>
      <c r="C222" s="174">
        <f>ENTRY!AD219</f>
        <v>0</v>
      </c>
      <c r="D222" s="174">
        <f>ENTRY!J219</f>
        <v>0</v>
      </c>
      <c r="E222" s="174">
        <f>ENTRY!N219</f>
        <v>0</v>
      </c>
      <c r="F222" s="174">
        <f>ENTRY!R219</f>
        <v>0</v>
      </c>
      <c r="G222" s="174">
        <f>ENTRY!V219</f>
        <v>0</v>
      </c>
      <c r="H222" s="174">
        <f>ENTRY!Z219</f>
        <v>0</v>
      </c>
    </row>
  </sheetData>
  <phoneticPr fontId="3" type="noConversion"/>
  <pageMargins left="0.25" right="0.25" top="0.75" bottom="0.75" header="0.3" footer="0.3"/>
  <pageSetup paperSize="9" scale="89" orientation="landscape" horizontalDpi="4294967293" r:id="rId1"/>
  <headerFooter alignWithMargins="0">
    <oddHeader>&amp;L&amp;"Arial,Bold"BLACKWOOD MARATHON RELAY
&amp;C&amp;"Arial,Bold"TEAMS LIST&amp;R&amp;"Arial,Bold"&amp;P / &amp;N</oddHeader>
  </headerFooter>
  <webPublishItems count="11">
    <webPublishItem id="15298" divId="MARATHONS.2009_15298" sourceType="sheet" destinationFile="C:\timing\program09\2009_entries.htm"/>
    <webPublishItem id="9499" divId="MARATHON 2015_9499" sourceType="printArea" destinationFile="C:\timing\bm15\web\current entries.htm"/>
    <webPublishItem id="32618" divId="MARATHON 2016_32618" sourceType="range" sourceRef="A1:H4" destinationFile="C:\timing\bm16\web\current_entries.htm"/>
    <webPublishItem id="5366" divId="MARATHON-2011_5366" sourceType="range" sourceRef="A1:H7" destinationFile="C:\timing\bm11\entries_2011.htm"/>
    <webPublishItem id="30767" divId="MARATHON 2009_30767" sourceType="range" sourceRef="A1:H21" destinationFile="C:\timing\bm17\entries.htm"/>
    <webPublishItem id="20666" divId="MARATHON 2017_20666" sourceType="range" sourceRef="A1:H33" destinationFile="C:\sue\MARATHON\MARATHON 2017\entries.htm"/>
    <webPublishItem id="20446" divId="MARATHON 2017_20446" sourceType="range" sourceRef="A1:H43" destinationFile="C:\sue\MARATHON\MARATHON 2017\entries.htm"/>
    <webPublishItem id="19751" divId="MARATHON 2017_19751" sourceType="range" sourceRef="A1:H140" destinationFile="C:\sue\MARATHON\MARATHON 2017\entries.htm"/>
    <webPublishItem id="8004" divId="MARATHONS.2009_8004" sourceType="range" sourceRef="A1:H174" destinationFile="C:\timing\program09\2009_entries.htm"/>
    <webPublishItem id="19268" divId="MARATHON 2011_19268" sourceType="range" sourceRef="A1:H175" destinationFile="C:\Marathon 2011\2011_entries.htm"/>
    <webPublishItem id="9157" divId="MARATHON 2017_9157" sourceType="range" sourceRef="A29:IV29" destinationFile="C:\sue\MARATHON\MARATHON 2017\entries.htm"/>
  </webPublishItem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6BED4-F1D4-46D6-99C6-AB045F3C2EEB}">
  <dimension ref="A1:AL123"/>
  <sheetViews>
    <sheetView topLeftCell="A37" workbookViewId="0">
      <selection activeCell="A47" sqref="A44:C47"/>
    </sheetView>
  </sheetViews>
  <sheetFormatPr defaultRowHeight="12.75" x14ac:dyDescent="0.2"/>
  <sheetData>
    <row r="1" spans="1:32" x14ac:dyDescent="0.2">
      <c r="A1" t="s">
        <v>8</v>
      </c>
      <c r="B1" t="s">
        <v>1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3</v>
      </c>
      <c r="N1" t="s">
        <v>16</v>
      </c>
      <c r="R1" t="s">
        <v>17</v>
      </c>
      <c r="V1" t="s">
        <v>6</v>
      </c>
      <c r="Z1" t="s">
        <v>18</v>
      </c>
      <c r="AD1" t="s">
        <v>19</v>
      </c>
      <c r="AE1" t="s">
        <v>20</v>
      </c>
      <c r="AF1" t="s">
        <v>3420</v>
      </c>
    </row>
    <row r="2" spans="1:32" x14ac:dyDescent="0.2">
      <c r="B2">
        <v>44103</v>
      </c>
      <c r="J2" t="s">
        <v>26</v>
      </c>
      <c r="K2" t="s">
        <v>27</v>
      </c>
      <c r="L2" t="s">
        <v>11</v>
      </c>
      <c r="M2" t="s">
        <v>20</v>
      </c>
      <c r="N2" t="s">
        <v>26</v>
      </c>
      <c r="O2" t="s">
        <v>27</v>
      </c>
      <c r="P2" t="s">
        <v>11</v>
      </c>
      <c r="Q2" t="s">
        <v>20</v>
      </c>
      <c r="R2" t="s">
        <v>26</v>
      </c>
      <c r="S2" t="s">
        <v>27</v>
      </c>
      <c r="T2" t="s">
        <v>11</v>
      </c>
      <c r="U2" t="s">
        <v>20</v>
      </c>
      <c r="V2" t="s">
        <v>26</v>
      </c>
      <c r="W2" t="s">
        <v>27</v>
      </c>
      <c r="X2" t="s">
        <v>11</v>
      </c>
      <c r="Y2" t="s">
        <v>20</v>
      </c>
      <c r="Z2" t="s">
        <v>26</v>
      </c>
      <c r="AA2" t="s">
        <v>27</v>
      </c>
      <c r="AB2" t="s">
        <v>11</v>
      </c>
      <c r="AC2" t="s">
        <v>20</v>
      </c>
      <c r="AF2">
        <v>0</v>
      </c>
    </row>
    <row r="3" spans="1:32" x14ac:dyDescent="0.2">
      <c r="A3">
        <v>2</v>
      </c>
      <c r="B3" t="s">
        <v>98</v>
      </c>
      <c r="D3" t="s">
        <v>99</v>
      </c>
      <c r="E3" t="s">
        <v>100</v>
      </c>
      <c r="F3" t="s">
        <v>101</v>
      </c>
      <c r="G3" t="s">
        <v>102</v>
      </c>
      <c r="H3" t="s">
        <v>37</v>
      </c>
      <c r="I3" t="s">
        <v>103</v>
      </c>
      <c r="J3" t="s">
        <v>104</v>
      </c>
      <c r="K3">
        <v>76</v>
      </c>
      <c r="M3" t="s">
        <v>41</v>
      </c>
      <c r="N3" t="s">
        <v>105</v>
      </c>
      <c r="O3">
        <v>56</v>
      </c>
      <c r="Q3" t="s">
        <v>41</v>
      </c>
      <c r="R3" t="s">
        <v>106</v>
      </c>
      <c r="S3">
        <v>50</v>
      </c>
      <c r="U3" t="s">
        <v>41</v>
      </c>
      <c r="V3" t="s">
        <v>107</v>
      </c>
      <c r="W3">
        <v>42</v>
      </c>
      <c r="Y3" t="s">
        <v>41</v>
      </c>
      <c r="Z3" t="s">
        <v>3438</v>
      </c>
      <c r="AA3">
        <v>69</v>
      </c>
      <c r="AC3" t="s">
        <v>41</v>
      </c>
      <c r="AD3" t="s">
        <v>45</v>
      </c>
      <c r="AE3" t="s">
        <v>41</v>
      </c>
    </row>
    <row r="4" spans="1:32" x14ac:dyDescent="0.2">
      <c r="A4">
        <v>3</v>
      </c>
      <c r="B4" t="s">
        <v>109</v>
      </c>
      <c r="D4" t="s">
        <v>99</v>
      </c>
      <c r="E4" t="s">
        <v>100</v>
      </c>
      <c r="F4" t="s">
        <v>101</v>
      </c>
      <c r="G4" t="s">
        <v>102</v>
      </c>
      <c r="H4" t="s">
        <v>37</v>
      </c>
      <c r="I4" t="s">
        <v>103</v>
      </c>
      <c r="J4" t="s">
        <v>4069</v>
      </c>
      <c r="N4" t="s">
        <v>385</v>
      </c>
      <c r="O4">
        <v>64</v>
      </c>
      <c r="R4" t="s">
        <v>121</v>
      </c>
      <c r="S4">
        <v>46</v>
      </c>
      <c r="V4" t="s">
        <v>258</v>
      </c>
      <c r="W4">
        <v>32</v>
      </c>
      <c r="Z4" t="s">
        <v>4070</v>
      </c>
      <c r="AA4">
        <v>43</v>
      </c>
      <c r="AD4" t="s">
        <v>59</v>
      </c>
      <c r="AE4" t="s">
        <v>41</v>
      </c>
    </row>
    <row r="5" spans="1:32" x14ac:dyDescent="0.2">
      <c r="A5">
        <v>4</v>
      </c>
      <c r="B5" t="s">
        <v>118</v>
      </c>
      <c r="D5" t="s">
        <v>99</v>
      </c>
      <c r="E5" t="s">
        <v>100</v>
      </c>
      <c r="F5" t="s">
        <v>101</v>
      </c>
      <c r="G5" t="s">
        <v>102</v>
      </c>
      <c r="H5" t="s">
        <v>37</v>
      </c>
      <c r="I5" t="s">
        <v>103</v>
      </c>
      <c r="J5" t="s">
        <v>4070</v>
      </c>
      <c r="K5">
        <v>43</v>
      </c>
      <c r="N5" t="s">
        <v>120</v>
      </c>
      <c r="O5">
        <v>63</v>
      </c>
      <c r="R5" t="s">
        <v>99</v>
      </c>
      <c r="S5">
        <v>69</v>
      </c>
      <c r="V5" t="s">
        <v>3504</v>
      </c>
      <c r="W5">
        <v>52</v>
      </c>
      <c r="Z5" t="s">
        <v>4071</v>
      </c>
      <c r="AA5">
        <v>55</v>
      </c>
      <c r="AD5" t="s">
        <v>45</v>
      </c>
      <c r="AE5" t="s">
        <v>41</v>
      </c>
    </row>
    <row r="6" spans="1:32" x14ac:dyDescent="0.2">
      <c r="A6">
        <v>5</v>
      </c>
      <c r="B6" t="s">
        <v>124</v>
      </c>
      <c r="D6" t="s">
        <v>134</v>
      </c>
      <c r="E6" t="s">
        <v>135</v>
      </c>
      <c r="F6" t="s">
        <v>4029</v>
      </c>
      <c r="G6" t="s">
        <v>88</v>
      </c>
      <c r="H6" t="s">
        <v>89</v>
      </c>
      <c r="I6" t="s">
        <v>128</v>
      </c>
      <c r="J6" t="s">
        <v>129</v>
      </c>
      <c r="K6">
        <v>59</v>
      </c>
      <c r="L6" t="s">
        <v>4031</v>
      </c>
      <c r="M6" t="s">
        <v>115</v>
      </c>
      <c r="Q6" t="s">
        <v>115</v>
      </c>
      <c r="U6" t="s">
        <v>115</v>
      </c>
      <c r="V6" t="s">
        <v>133</v>
      </c>
      <c r="W6">
        <v>56</v>
      </c>
      <c r="X6" t="s">
        <v>3402</v>
      </c>
      <c r="Y6" t="s">
        <v>115</v>
      </c>
      <c r="Z6" t="s">
        <v>134</v>
      </c>
      <c r="AA6">
        <v>55</v>
      </c>
      <c r="AB6" t="s">
        <v>135</v>
      </c>
      <c r="AC6" t="s">
        <v>41</v>
      </c>
      <c r="AE6" t="s">
        <v>41</v>
      </c>
    </row>
    <row r="7" spans="1:32" x14ac:dyDescent="0.2">
      <c r="A7">
        <v>9</v>
      </c>
      <c r="B7" t="s">
        <v>170</v>
      </c>
      <c r="D7" t="s">
        <v>175</v>
      </c>
      <c r="E7" t="s">
        <v>176</v>
      </c>
      <c r="F7" t="s">
        <v>3933</v>
      </c>
      <c r="G7" t="s">
        <v>88</v>
      </c>
      <c r="H7" t="s">
        <v>89</v>
      </c>
      <c r="I7" t="s">
        <v>3934</v>
      </c>
      <c r="J7" t="s">
        <v>175</v>
      </c>
      <c r="K7">
        <v>48</v>
      </c>
      <c r="L7" t="s">
        <v>176</v>
      </c>
      <c r="M7" t="s">
        <v>41</v>
      </c>
      <c r="N7" t="s">
        <v>177</v>
      </c>
      <c r="O7">
        <v>47</v>
      </c>
      <c r="P7" t="s">
        <v>178</v>
      </c>
      <c r="Q7" t="s">
        <v>41</v>
      </c>
      <c r="R7" t="s">
        <v>179</v>
      </c>
      <c r="S7">
        <v>48</v>
      </c>
      <c r="T7" t="s">
        <v>180</v>
      </c>
      <c r="U7" t="s">
        <v>41</v>
      </c>
      <c r="V7" t="s">
        <v>44</v>
      </c>
      <c r="Z7" t="s">
        <v>4259</v>
      </c>
      <c r="AA7">
        <v>47</v>
      </c>
      <c r="AB7" t="s">
        <v>3937</v>
      </c>
      <c r="AC7" t="s">
        <v>41</v>
      </c>
      <c r="AD7" t="s">
        <v>71</v>
      </c>
      <c r="AE7" t="s">
        <v>41</v>
      </c>
    </row>
    <row r="8" spans="1:32" x14ac:dyDescent="0.2">
      <c r="A8">
        <v>10</v>
      </c>
      <c r="B8" t="s">
        <v>187</v>
      </c>
      <c r="D8" t="s">
        <v>99</v>
      </c>
      <c r="E8" t="s">
        <v>100</v>
      </c>
      <c r="F8" t="s">
        <v>101</v>
      </c>
      <c r="G8" t="s">
        <v>102</v>
      </c>
      <c r="H8" t="s">
        <v>37</v>
      </c>
      <c r="I8" t="s">
        <v>103</v>
      </c>
      <c r="J8" t="s">
        <v>188</v>
      </c>
      <c r="K8">
        <v>42</v>
      </c>
      <c r="N8" t="s">
        <v>189</v>
      </c>
      <c r="O8">
        <v>52</v>
      </c>
      <c r="R8" t="s">
        <v>190</v>
      </c>
      <c r="S8">
        <v>62</v>
      </c>
      <c r="V8" t="s">
        <v>1627</v>
      </c>
      <c r="W8">
        <v>60</v>
      </c>
      <c r="Z8" t="s">
        <v>192</v>
      </c>
      <c r="AA8">
        <v>57</v>
      </c>
      <c r="AD8" t="s">
        <v>71</v>
      </c>
      <c r="AE8" t="s">
        <v>41</v>
      </c>
    </row>
    <row r="9" spans="1:32" x14ac:dyDescent="0.2">
      <c r="A9">
        <v>13</v>
      </c>
      <c r="B9" t="s">
        <v>219</v>
      </c>
      <c r="D9" t="s">
        <v>227</v>
      </c>
      <c r="E9" t="s">
        <v>228</v>
      </c>
      <c r="F9" t="s">
        <v>3397</v>
      </c>
      <c r="G9" t="s">
        <v>590</v>
      </c>
      <c r="H9" t="s">
        <v>51</v>
      </c>
      <c r="I9" t="s">
        <v>3398</v>
      </c>
      <c r="J9" t="s">
        <v>227</v>
      </c>
      <c r="K9">
        <v>39</v>
      </c>
      <c r="L9" t="s">
        <v>228</v>
      </c>
      <c r="M9" t="s">
        <v>41</v>
      </c>
      <c r="N9" t="s">
        <v>225</v>
      </c>
      <c r="O9">
        <v>46</v>
      </c>
      <c r="P9" t="s">
        <v>226</v>
      </c>
      <c r="Q9" t="s">
        <v>41</v>
      </c>
      <c r="R9" t="s">
        <v>227</v>
      </c>
      <c r="S9">
        <v>39</v>
      </c>
      <c r="T9" t="s">
        <v>228</v>
      </c>
      <c r="U9" t="s">
        <v>41</v>
      </c>
      <c r="V9" t="s">
        <v>44</v>
      </c>
      <c r="Z9" t="s">
        <v>1238</v>
      </c>
      <c r="AA9">
        <v>41</v>
      </c>
      <c r="AB9" t="s">
        <v>1239</v>
      </c>
      <c r="AC9" t="s">
        <v>41</v>
      </c>
      <c r="AD9" t="s">
        <v>381</v>
      </c>
      <c r="AE9" t="s">
        <v>41</v>
      </c>
    </row>
    <row r="10" spans="1:32" x14ac:dyDescent="0.2">
      <c r="A10">
        <v>14</v>
      </c>
      <c r="B10" t="s">
        <v>232</v>
      </c>
      <c r="D10" t="s">
        <v>233</v>
      </c>
      <c r="E10" t="s">
        <v>234</v>
      </c>
      <c r="F10" t="s">
        <v>235</v>
      </c>
      <c r="G10" t="s">
        <v>236</v>
      </c>
      <c r="H10" t="s">
        <v>237</v>
      </c>
      <c r="I10" t="s">
        <v>238</v>
      </c>
      <c r="J10" t="s">
        <v>239</v>
      </c>
      <c r="K10">
        <v>51</v>
      </c>
      <c r="M10" t="s">
        <v>115</v>
      </c>
      <c r="N10" t="s">
        <v>240</v>
      </c>
      <c r="O10">
        <v>53</v>
      </c>
      <c r="P10" t="s">
        <v>241</v>
      </c>
      <c r="Q10" t="s">
        <v>115</v>
      </c>
      <c r="R10" t="s">
        <v>233</v>
      </c>
      <c r="S10">
        <v>53</v>
      </c>
      <c r="T10" t="s">
        <v>242</v>
      </c>
      <c r="U10" t="s">
        <v>115</v>
      </c>
      <c r="V10" t="s">
        <v>44</v>
      </c>
      <c r="Z10" t="s">
        <v>243</v>
      </c>
      <c r="AA10">
        <v>56</v>
      </c>
      <c r="AB10" t="s">
        <v>244</v>
      </c>
      <c r="AC10" t="s">
        <v>115</v>
      </c>
      <c r="AD10" t="s">
        <v>71</v>
      </c>
      <c r="AE10" t="s">
        <v>41</v>
      </c>
    </row>
    <row r="11" spans="1:32" x14ac:dyDescent="0.2">
      <c r="A11">
        <v>17</v>
      </c>
      <c r="B11" t="s">
        <v>261</v>
      </c>
      <c r="D11" t="s">
        <v>262</v>
      </c>
      <c r="E11" t="s">
        <v>263</v>
      </c>
      <c r="F11" t="s">
        <v>264</v>
      </c>
      <c r="G11" t="s">
        <v>265</v>
      </c>
      <c r="H11" t="s">
        <v>266</v>
      </c>
      <c r="I11" t="s">
        <v>267</v>
      </c>
      <c r="J11" t="s">
        <v>3470</v>
      </c>
      <c r="K11">
        <v>42</v>
      </c>
      <c r="L11" t="s">
        <v>3473</v>
      </c>
      <c r="M11" t="s">
        <v>41</v>
      </c>
      <c r="N11" t="s">
        <v>3424</v>
      </c>
      <c r="O11">
        <v>61</v>
      </c>
      <c r="P11" t="s">
        <v>3425</v>
      </c>
      <c r="Q11" t="s">
        <v>41</v>
      </c>
      <c r="R11" t="s">
        <v>271</v>
      </c>
      <c r="S11">
        <v>64</v>
      </c>
      <c r="T11" t="s">
        <v>272</v>
      </c>
      <c r="U11" t="s">
        <v>41</v>
      </c>
      <c r="V11" t="s">
        <v>262</v>
      </c>
      <c r="W11">
        <v>53</v>
      </c>
      <c r="X11" t="s">
        <v>270</v>
      </c>
      <c r="Y11" t="s">
        <v>41</v>
      </c>
      <c r="Z11" t="s">
        <v>275</v>
      </c>
      <c r="AA11">
        <v>59</v>
      </c>
      <c r="AB11" t="s">
        <v>270</v>
      </c>
      <c r="AC11" t="s">
        <v>41</v>
      </c>
      <c r="AD11" t="s">
        <v>45</v>
      </c>
      <c r="AE11" t="s">
        <v>41</v>
      </c>
    </row>
    <row r="12" spans="1:32" x14ac:dyDescent="0.2">
      <c r="A12">
        <v>19</v>
      </c>
      <c r="B12" t="s">
        <v>74</v>
      </c>
      <c r="D12" t="s">
        <v>75</v>
      </c>
      <c r="E12" t="s">
        <v>76</v>
      </c>
      <c r="F12" t="s">
        <v>77</v>
      </c>
      <c r="G12" t="s">
        <v>78</v>
      </c>
      <c r="H12" t="s">
        <v>79</v>
      </c>
      <c r="I12" t="s">
        <v>80</v>
      </c>
      <c r="J12" t="s">
        <v>3988</v>
      </c>
      <c r="K12">
        <v>71</v>
      </c>
      <c r="L12" t="s">
        <v>3989</v>
      </c>
      <c r="M12" t="s">
        <v>41</v>
      </c>
      <c r="N12" t="s">
        <v>3990</v>
      </c>
      <c r="O12">
        <v>66</v>
      </c>
      <c r="P12" t="s">
        <v>3991</v>
      </c>
      <c r="Q12" t="s">
        <v>41</v>
      </c>
      <c r="R12" t="s">
        <v>83</v>
      </c>
      <c r="S12">
        <v>66</v>
      </c>
      <c r="T12" t="s">
        <v>76</v>
      </c>
      <c r="U12" t="s">
        <v>41</v>
      </c>
      <c r="V12" t="s">
        <v>44</v>
      </c>
      <c r="Z12" t="s">
        <v>4238</v>
      </c>
      <c r="AC12" t="s">
        <v>41</v>
      </c>
      <c r="AD12" t="s">
        <v>45</v>
      </c>
      <c r="AE12" t="s">
        <v>41</v>
      </c>
    </row>
    <row r="13" spans="1:32" x14ac:dyDescent="0.2">
      <c r="A13">
        <v>26</v>
      </c>
      <c r="B13" t="s">
        <v>60</v>
      </c>
      <c r="D13" t="s">
        <v>61</v>
      </c>
      <c r="E13" t="s">
        <v>62</v>
      </c>
      <c r="F13" t="s">
        <v>63</v>
      </c>
      <c r="G13" t="s">
        <v>64</v>
      </c>
      <c r="H13" t="s">
        <v>65</v>
      </c>
      <c r="I13" t="s">
        <v>66</v>
      </c>
      <c r="J13" t="s">
        <v>69</v>
      </c>
      <c r="K13">
        <v>52</v>
      </c>
      <c r="L13" t="s">
        <v>70</v>
      </c>
      <c r="M13" t="s">
        <v>41</v>
      </c>
      <c r="N13" t="s">
        <v>67</v>
      </c>
      <c r="O13">
        <v>45</v>
      </c>
      <c r="P13" t="s">
        <v>68</v>
      </c>
      <c r="Q13" t="s">
        <v>41</v>
      </c>
      <c r="R13" t="s">
        <v>69</v>
      </c>
      <c r="S13">
        <v>52</v>
      </c>
      <c r="T13" t="s">
        <v>70</v>
      </c>
      <c r="U13" t="s">
        <v>41</v>
      </c>
      <c r="V13" t="s">
        <v>3908</v>
      </c>
      <c r="W13">
        <v>52</v>
      </c>
      <c r="X13" t="s">
        <v>3922</v>
      </c>
      <c r="Y13" t="s">
        <v>41</v>
      </c>
      <c r="Z13" t="s">
        <v>61</v>
      </c>
      <c r="AA13">
        <v>44</v>
      </c>
      <c r="AB13" t="s">
        <v>62</v>
      </c>
      <c r="AC13" t="s">
        <v>41</v>
      </c>
      <c r="AD13" t="s">
        <v>71</v>
      </c>
      <c r="AE13" t="s">
        <v>41</v>
      </c>
    </row>
    <row r="14" spans="1:32" x14ac:dyDescent="0.2">
      <c r="A14">
        <v>29</v>
      </c>
      <c r="B14" t="s">
        <v>388</v>
      </c>
      <c r="D14" t="s">
        <v>389</v>
      </c>
      <c r="E14" t="s">
        <v>390</v>
      </c>
      <c r="F14" t="s">
        <v>3588</v>
      </c>
      <c r="G14" t="s">
        <v>392</v>
      </c>
      <c r="H14" t="s">
        <v>393</v>
      </c>
      <c r="I14" t="s">
        <v>394</v>
      </c>
      <c r="J14" t="s">
        <v>389</v>
      </c>
      <c r="K14">
        <v>45</v>
      </c>
      <c r="L14" t="s">
        <v>390</v>
      </c>
      <c r="M14" t="s">
        <v>41</v>
      </c>
      <c r="N14" t="s">
        <v>395</v>
      </c>
      <c r="O14">
        <v>41</v>
      </c>
      <c r="P14" t="s">
        <v>396</v>
      </c>
      <c r="Q14" t="s">
        <v>41</v>
      </c>
      <c r="R14" t="s">
        <v>397</v>
      </c>
      <c r="S14">
        <v>41</v>
      </c>
      <c r="T14" t="s">
        <v>398</v>
      </c>
      <c r="U14" t="s">
        <v>41</v>
      </c>
      <c r="V14" t="s">
        <v>44</v>
      </c>
      <c r="Z14" t="s">
        <v>399</v>
      </c>
      <c r="AA14">
        <v>44</v>
      </c>
      <c r="AB14" t="s">
        <v>400</v>
      </c>
      <c r="AC14" t="s">
        <v>41</v>
      </c>
      <c r="AD14" t="s">
        <v>71</v>
      </c>
      <c r="AE14" t="s">
        <v>41</v>
      </c>
    </row>
    <row r="15" spans="1:32" x14ac:dyDescent="0.2">
      <c r="A15">
        <v>38</v>
      </c>
      <c r="B15" t="s">
        <v>495</v>
      </c>
      <c r="D15" t="s">
        <v>496</v>
      </c>
      <c r="E15" t="s">
        <v>497</v>
      </c>
      <c r="F15" t="s">
        <v>498</v>
      </c>
      <c r="G15" t="s">
        <v>405</v>
      </c>
      <c r="H15" t="s">
        <v>406</v>
      </c>
      <c r="I15" t="s">
        <v>4122</v>
      </c>
      <c r="J15" t="s">
        <v>500</v>
      </c>
      <c r="K15">
        <v>53</v>
      </c>
      <c r="L15" t="s">
        <v>501</v>
      </c>
      <c r="M15" t="s">
        <v>41</v>
      </c>
      <c r="N15" t="s">
        <v>502</v>
      </c>
      <c r="O15">
        <v>53</v>
      </c>
      <c r="P15" t="s">
        <v>503</v>
      </c>
      <c r="Q15" t="s">
        <v>41</v>
      </c>
      <c r="R15" t="s">
        <v>496</v>
      </c>
      <c r="S15">
        <v>52</v>
      </c>
      <c r="T15" t="s">
        <v>497</v>
      </c>
      <c r="U15" t="s">
        <v>41</v>
      </c>
      <c r="Z15" t="s">
        <v>506</v>
      </c>
      <c r="AA15">
        <v>51</v>
      </c>
      <c r="AB15" t="s">
        <v>507</v>
      </c>
      <c r="AC15" t="s">
        <v>41</v>
      </c>
      <c r="AD15" t="s">
        <v>71</v>
      </c>
      <c r="AE15" t="s">
        <v>41</v>
      </c>
    </row>
    <row r="16" spans="1:32" x14ac:dyDescent="0.2">
      <c r="A16">
        <v>40</v>
      </c>
      <c r="B16" t="s">
        <v>520</v>
      </c>
      <c r="D16" t="s">
        <v>521</v>
      </c>
      <c r="E16" t="s">
        <v>522</v>
      </c>
      <c r="F16" t="s">
        <v>523</v>
      </c>
      <c r="G16" t="s">
        <v>524</v>
      </c>
      <c r="H16" t="s">
        <v>89</v>
      </c>
      <c r="I16" t="s">
        <v>525</v>
      </c>
      <c r="J16" t="s">
        <v>526</v>
      </c>
      <c r="K16">
        <v>16</v>
      </c>
      <c r="N16" t="s">
        <v>3451</v>
      </c>
      <c r="R16" t="s">
        <v>3784</v>
      </c>
      <c r="V16" t="s">
        <v>44</v>
      </c>
      <c r="Z16" t="s">
        <v>529</v>
      </c>
      <c r="AA16">
        <v>15</v>
      </c>
      <c r="AD16" t="s">
        <v>465</v>
      </c>
    </row>
    <row r="17" spans="1:32" x14ac:dyDescent="0.2">
      <c r="A17">
        <v>44</v>
      </c>
      <c r="B17" t="s">
        <v>571</v>
      </c>
      <c r="D17" t="s">
        <v>572</v>
      </c>
      <c r="E17" t="s">
        <v>573</v>
      </c>
      <c r="F17" t="s">
        <v>574</v>
      </c>
      <c r="G17" t="s">
        <v>575</v>
      </c>
      <c r="H17" t="s">
        <v>576</v>
      </c>
      <c r="I17" t="s">
        <v>3886</v>
      </c>
      <c r="AE17" t="s">
        <v>41</v>
      </c>
      <c r="AF17" t="s">
        <v>1401</v>
      </c>
    </row>
    <row r="18" spans="1:32" x14ac:dyDescent="0.2">
      <c r="A18">
        <v>45</v>
      </c>
      <c r="B18" t="s">
        <v>586</v>
      </c>
      <c r="D18" t="s">
        <v>587</v>
      </c>
      <c r="E18" t="s">
        <v>588</v>
      </c>
      <c r="F18" t="s">
        <v>589</v>
      </c>
      <c r="G18" t="s">
        <v>590</v>
      </c>
      <c r="H18" t="s">
        <v>51</v>
      </c>
      <c r="I18" t="s">
        <v>4309</v>
      </c>
      <c r="J18" t="s">
        <v>592</v>
      </c>
      <c r="K18">
        <v>15</v>
      </c>
      <c r="L18" t="s">
        <v>588</v>
      </c>
      <c r="M18" t="s">
        <v>346</v>
      </c>
      <c r="N18" t="s">
        <v>592</v>
      </c>
      <c r="O18">
        <v>15</v>
      </c>
      <c r="P18" t="s">
        <v>588</v>
      </c>
      <c r="Q18" t="s">
        <v>346</v>
      </c>
      <c r="R18" t="s">
        <v>595</v>
      </c>
      <c r="S18">
        <v>15</v>
      </c>
      <c r="T18" t="s">
        <v>596</v>
      </c>
      <c r="U18" t="s">
        <v>346</v>
      </c>
      <c r="V18" t="s">
        <v>44</v>
      </c>
      <c r="Z18" t="s">
        <v>4121</v>
      </c>
      <c r="AA18">
        <v>15</v>
      </c>
      <c r="AB18" t="s">
        <v>598</v>
      </c>
      <c r="AC18" t="s">
        <v>346</v>
      </c>
      <c r="AD18" t="s">
        <v>465</v>
      </c>
      <c r="AE18" t="s">
        <v>41</v>
      </c>
    </row>
    <row r="19" spans="1:32" x14ac:dyDescent="0.2">
      <c r="A19">
        <v>46</v>
      </c>
      <c r="B19" t="s">
        <v>599</v>
      </c>
      <c r="D19" t="s">
        <v>1633</v>
      </c>
      <c r="E19" t="s">
        <v>1634</v>
      </c>
      <c r="F19" t="s">
        <v>1635</v>
      </c>
      <c r="G19" t="s">
        <v>418</v>
      </c>
      <c r="H19" t="s">
        <v>419</v>
      </c>
      <c r="I19" t="s">
        <v>1636</v>
      </c>
    </row>
    <row r="20" spans="1:32" x14ac:dyDescent="0.2">
      <c r="A20">
        <v>47</v>
      </c>
      <c r="B20" t="s">
        <v>3658</v>
      </c>
      <c r="D20" t="s">
        <v>1633</v>
      </c>
      <c r="E20" t="s">
        <v>1634</v>
      </c>
      <c r="F20" t="s">
        <v>1635</v>
      </c>
      <c r="G20" t="s">
        <v>418</v>
      </c>
      <c r="H20" t="s">
        <v>419</v>
      </c>
      <c r="I20" t="s">
        <v>1636</v>
      </c>
    </row>
    <row r="21" spans="1:32" x14ac:dyDescent="0.2">
      <c r="A21">
        <v>48</v>
      </c>
      <c r="B21" t="s">
        <v>599</v>
      </c>
      <c r="D21" t="s">
        <v>1633</v>
      </c>
      <c r="E21" t="s">
        <v>1634</v>
      </c>
      <c r="F21" t="s">
        <v>1635</v>
      </c>
      <c r="G21" t="s">
        <v>418</v>
      </c>
      <c r="H21" t="s">
        <v>419</v>
      </c>
      <c r="I21" t="s">
        <v>1636</v>
      </c>
    </row>
    <row r="22" spans="1:32" x14ac:dyDescent="0.2">
      <c r="A22">
        <v>52</v>
      </c>
      <c r="B22" t="s">
        <v>685</v>
      </c>
      <c r="D22" t="s">
        <v>686</v>
      </c>
      <c r="E22" t="s">
        <v>687</v>
      </c>
      <c r="F22" t="s">
        <v>688</v>
      </c>
      <c r="G22" t="s">
        <v>689</v>
      </c>
      <c r="H22" t="s">
        <v>690</v>
      </c>
      <c r="I22" t="s">
        <v>691</v>
      </c>
      <c r="J22" t="s">
        <v>3522</v>
      </c>
      <c r="K22">
        <v>66</v>
      </c>
      <c r="L22" t="s">
        <v>3523</v>
      </c>
      <c r="M22" t="s">
        <v>41</v>
      </c>
      <c r="N22" t="s">
        <v>694</v>
      </c>
      <c r="O22">
        <v>61</v>
      </c>
      <c r="P22" t="s">
        <v>695</v>
      </c>
      <c r="Q22" t="s">
        <v>41</v>
      </c>
      <c r="R22" t="s">
        <v>696</v>
      </c>
      <c r="S22">
        <v>60</v>
      </c>
      <c r="T22" t="s">
        <v>697</v>
      </c>
      <c r="U22" t="s">
        <v>41</v>
      </c>
      <c r="V22" t="s">
        <v>698</v>
      </c>
      <c r="W22">
        <v>60</v>
      </c>
      <c r="X22" t="s">
        <v>699</v>
      </c>
      <c r="Y22" t="s">
        <v>41</v>
      </c>
      <c r="Z22" t="s">
        <v>686</v>
      </c>
      <c r="AA22">
        <v>65</v>
      </c>
      <c r="AB22" t="s">
        <v>687</v>
      </c>
      <c r="AC22" t="s">
        <v>41</v>
      </c>
      <c r="AD22" t="s">
        <v>45</v>
      </c>
      <c r="AE22" t="s">
        <v>41</v>
      </c>
    </row>
    <row r="23" spans="1:32" x14ac:dyDescent="0.2">
      <c r="A23">
        <v>58</v>
      </c>
      <c r="B23" t="s">
        <v>770</v>
      </c>
      <c r="D23" t="s">
        <v>771</v>
      </c>
      <c r="E23" t="s">
        <v>772</v>
      </c>
      <c r="F23" t="s">
        <v>773</v>
      </c>
      <c r="G23" t="s">
        <v>88</v>
      </c>
      <c r="H23" t="s">
        <v>89</v>
      </c>
      <c r="I23" t="s">
        <v>3987</v>
      </c>
      <c r="J23" t="s">
        <v>775</v>
      </c>
      <c r="K23">
        <v>39</v>
      </c>
      <c r="L23" t="s">
        <v>776</v>
      </c>
      <c r="M23" t="s">
        <v>115</v>
      </c>
      <c r="N23" t="s">
        <v>777</v>
      </c>
      <c r="O23">
        <v>45</v>
      </c>
      <c r="P23" t="s">
        <v>778</v>
      </c>
      <c r="Q23" t="s">
        <v>41</v>
      </c>
      <c r="R23" t="s">
        <v>771</v>
      </c>
      <c r="S23">
        <v>47</v>
      </c>
      <c r="T23" t="s">
        <v>772</v>
      </c>
      <c r="U23" t="s">
        <v>41</v>
      </c>
      <c r="V23" t="s">
        <v>44</v>
      </c>
      <c r="Z23" t="s">
        <v>779</v>
      </c>
      <c r="AA23">
        <v>49</v>
      </c>
      <c r="AB23" t="s">
        <v>780</v>
      </c>
      <c r="AC23" t="s">
        <v>41</v>
      </c>
      <c r="AD23" t="s">
        <v>59</v>
      </c>
      <c r="AE23" t="s">
        <v>41</v>
      </c>
    </row>
    <row r="24" spans="1:32" x14ac:dyDescent="0.2">
      <c r="A24">
        <v>62</v>
      </c>
      <c r="B24" t="s">
        <v>827</v>
      </c>
      <c r="D24" t="s">
        <v>1194</v>
      </c>
      <c r="E24" t="s">
        <v>1195</v>
      </c>
      <c r="F24" t="s">
        <v>4079</v>
      </c>
      <c r="G24" t="s">
        <v>1191</v>
      </c>
      <c r="H24" t="s">
        <v>1192</v>
      </c>
      <c r="I24" t="s">
        <v>4080</v>
      </c>
      <c r="J24" t="s">
        <v>595</v>
      </c>
      <c r="K24">
        <v>15</v>
      </c>
      <c r="L24" t="s">
        <v>596</v>
      </c>
      <c r="M24" t="s">
        <v>346</v>
      </c>
      <c r="N24" t="s">
        <v>2121</v>
      </c>
      <c r="O24">
        <v>43</v>
      </c>
      <c r="P24" t="s">
        <v>2122</v>
      </c>
      <c r="Q24" t="s">
        <v>41</v>
      </c>
      <c r="R24" t="s">
        <v>1194</v>
      </c>
      <c r="S24">
        <v>49</v>
      </c>
      <c r="T24" t="s">
        <v>4081</v>
      </c>
      <c r="U24" t="s">
        <v>41</v>
      </c>
      <c r="V24" t="s">
        <v>44</v>
      </c>
      <c r="Z24" t="s">
        <v>1147</v>
      </c>
      <c r="AA24">
        <v>52</v>
      </c>
      <c r="AB24" t="s">
        <v>1148</v>
      </c>
      <c r="AC24" t="s">
        <v>41</v>
      </c>
      <c r="AD24" t="s">
        <v>59</v>
      </c>
      <c r="AE24" t="s">
        <v>41</v>
      </c>
    </row>
    <row r="25" spans="1:32" x14ac:dyDescent="0.2">
      <c r="A25">
        <v>67</v>
      </c>
      <c r="B25" t="s">
        <v>895</v>
      </c>
      <c r="D25" t="s">
        <v>896</v>
      </c>
      <c r="E25" t="s">
        <v>897</v>
      </c>
      <c r="F25" t="s">
        <v>898</v>
      </c>
      <c r="G25" t="s">
        <v>899</v>
      </c>
      <c r="H25" t="s">
        <v>900</v>
      </c>
      <c r="I25" t="s">
        <v>901</v>
      </c>
      <c r="J25" t="s">
        <v>2156</v>
      </c>
      <c r="K25">
        <v>29</v>
      </c>
      <c r="L25" t="s">
        <v>903</v>
      </c>
      <c r="M25" t="s">
        <v>41</v>
      </c>
      <c r="N25" t="s">
        <v>904</v>
      </c>
      <c r="O25">
        <v>61</v>
      </c>
      <c r="P25" t="s">
        <v>905</v>
      </c>
      <c r="Q25" t="s">
        <v>41</v>
      </c>
      <c r="R25" t="s">
        <v>906</v>
      </c>
      <c r="S25">
        <v>33</v>
      </c>
      <c r="T25" t="s">
        <v>907</v>
      </c>
      <c r="U25" t="s">
        <v>41</v>
      </c>
      <c r="V25" t="s">
        <v>896</v>
      </c>
      <c r="W25">
        <v>58</v>
      </c>
      <c r="X25" t="s">
        <v>897</v>
      </c>
      <c r="Y25" t="s">
        <v>41</v>
      </c>
      <c r="Z25" t="s">
        <v>908</v>
      </c>
      <c r="AA25">
        <v>31</v>
      </c>
      <c r="AB25" t="s">
        <v>909</v>
      </c>
      <c r="AC25" t="s">
        <v>41</v>
      </c>
      <c r="AD25" t="s">
        <v>59</v>
      </c>
      <c r="AE25" t="s">
        <v>41</v>
      </c>
    </row>
    <row r="26" spans="1:32" x14ac:dyDescent="0.2">
      <c r="A26">
        <v>70</v>
      </c>
      <c r="B26" t="s">
        <v>932</v>
      </c>
      <c r="D26" t="s">
        <v>941</v>
      </c>
      <c r="E26" t="s">
        <v>942</v>
      </c>
      <c r="F26" t="s">
        <v>4132</v>
      </c>
      <c r="G26" t="s">
        <v>375</v>
      </c>
      <c r="H26" t="s">
        <v>4133</v>
      </c>
      <c r="I26" t="s">
        <v>4135</v>
      </c>
      <c r="J26" t="s">
        <v>3980</v>
      </c>
      <c r="K26">
        <v>36</v>
      </c>
      <c r="L26" t="s">
        <v>4134</v>
      </c>
      <c r="M26" t="s">
        <v>41</v>
      </c>
      <c r="N26" t="s">
        <v>941</v>
      </c>
      <c r="O26">
        <v>63</v>
      </c>
      <c r="P26" t="s">
        <v>942</v>
      </c>
      <c r="Q26" t="s">
        <v>41</v>
      </c>
      <c r="R26" t="s">
        <v>3570</v>
      </c>
      <c r="S26">
        <v>32</v>
      </c>
      <c r="T26" t="s">
        <v>3571</v>
      </c>
      <c r="U26" t="s">
        <v>41</v>
      </c>
      <c r="V26" t="s">
        <v>945</v>
      </c>
      <c r="W26">
        <v>46</v>
      </c>
      <c r="X26" t="s">
        <v>946</v>
      </c>
      <c r="Y26" t="s">
        <v>41</v>
      </c>
      <c r="Z26" t="s">
        <v>4136</v>
      </c>
      <c r="AA26">
        <v>55</v>
      </c>
      <c r="AB26" t="s">
        <v>4137</v>
      </c>
      <c r="AC26" t="s">
        <v>41</v>
      </c>
      <c r="AD26" t="s">
        <v>59</v>
      </c>
      <c r="AE26" t="s">
        <v>41</v>
      </c>
    </row>
    <row r="27" spans="1:32" x14ac:dyDescent="0.2">
      <c r="A27">
        <v>78</v>
      </c>
      <c r="B27" t="s">
        <v>1013</v>
      </c>
      <c r="D27" t="s">
        <v>1014</v>
      </c>
      <c r="E27" t="s">
        <v>1015</v>
      </c>
      <c r="F27" t="s">
        <v>4066</v>
      </c>
      <c r="G27" t="s">
        <v>4067</v>
      </c>
      <c r="H27" t="s">
        <v>4068</v>
      </c>
      <c r="I27" t="s">
        <v>1019</v>
      </c>
      <c r="J27" t="s">
        <v>1020</v>
      </c>
      <c r="K27">
        <v>58</v>
      </c>
      <c r="L27" t="s">
        <v>1021</v>
      </c>
      <c r="N27" t="s">
        <v>1014</v>
      </c>
      <c r="O27">
        <v>55</v>
      </c>
      <c r="P27" t="s">
        <v>1015</v>
      </c>
      <c r="Q27" t="s">
        <v>41</v>
      </c>
      <c r="R27" t="s">
        <v>1020</v>
      </c>
      <c r="S27">
        <v>58</v>
      </c>
      <c r="T27" t="s">
        <v>1021</v>
      </c>
      <c r="V27" t="s">
        <v>44</v>
      </c>
      <c r="Z27" t="s">
        <v>2231</v>
      </c>
      <c r="AA27">
        <v>58</v>
      </c>
      <c r="AB27" t="s">
        <v>2232</v>
      </c>
      <c r="AD27" t="s">
        <v>45</v>
      </c>
      <c r="AE27" t="s">
        <v>41</v>
      </c>
    </row>
    <row r="28" spans="1:32" x14ac:dyDescent="0.2">
      <c r="A28">
        <v>79</v>
      </c>
      <c r="B28" t="s">
        <v>1025</v>
      </c>
      <c r="D28" t="s">
        <v>521</v>
      </c>
      <c r="E28" t="s">
        <v>522</v>
      </c>
      <c r="F28" t="s">
        <v>523</v>
      </c>
      <c r="G28" t="s">
        <v>524</v>
      </c>
      <c r="H28" t="s">
        <v>89</v>
      </c>
      <c r="I28" t="s">
        <v>525</v>
      </c>
      <c r="J28" t="s">
        <v>489</v>
      </c>
      <c r="N28" t="s">
        <v>1026</v>
      </c>
      <c r="P28" t="s">
        <v>1027</v>
      </c>
      <c r="Q28" t="s">
        <v>115</v>
      </c>
      <c r="R28" t="s">
        <v>1028</v>
      </c>
      <c r="V28" t="s">
        <v>4086</v>
      </c>
      <c r="Z28" t="s">
        <v>3781</v>
      </c>
      <c r="AB28" t="s">
        <v>433</v>
      </c>
      <c r="AD28" t="s">
        <v>59</v>
      </c>
      <c r="AE28" t="s">
        <v>41</v>
      </c>
    </row>
    <row r="29" spans="1:32" x14ac:dyDescent="0.2">
      <c r="A29">
        <v>81</v>
      </c>
      <c r="B29" t="s">
        <v>1048</v>
      </c>
      <c r="D29" t="s">
        <v>1049</v>
      </c>
      <c r="E29" t="s">
        <v>1050</v>
      </c>
      <c r="F29" t="s">
        <v>1051</v>
      </c>
      <c r="G29" t="s">
        <v>1052</v>
      </c>
      <c r="H29" t="s">
        <v>1053</v>
      </c>
      <c r="I29" t="s">
        <v>4112</v>
      </c>
      <c r="J29" t="s">
        <v>1049</v>
      </c>
      <c r="K29">
        <v>57</v>
      </c>
      <c r="L29" t="s">
        <v>1050</v>
      </c>
      <c r="M29" t="s">
        <v>41</v>
      </c>
      <c r="N29" t="s">
        <v>4113</v>
      </c>
      <c r="O29">
        <v>54</v>
      </c>
      <c r="P29" t="s">
        <v>4114</v>
      </c>
      <c r="Q29" t="s">
        <v>41</v>
      </c>
      <c r="R29" t="s">
        <v>1057</v>
      </c>
      <c r="S29">
        <v>63</v>
      </c>
      <c r="T29" t="s">
        <v>2997</v>
      </c>
      <c r="U29" t="s">
        <v>41</v>
      </c>
      <c r="V29" t="s">
        <v>1947</v>
      </c>
      <c r="W29">
        <v>58</v>
      </c>
      <c r="X29" t="s">
        <v>1948</v>
      </c>
      <c r="Y29" t="s">
        <v>41</v>
      </c>
      <c r="Z29" t="s">
        <v>4115</v>
      </c>
      <c r="AA29">
        <v>58</v>
      </c>
      <c r="AB29" t="s">
        <v>4116</v>
      </c>
      <c r="AC29" t="s">
        <v>346</v>
      </c>
      <c r="AD29" t="s">
        <v>59</v>
      </c>
      <c r="AE29" t="s">
        <v>41</v>
      </c>
    </row>
    <row r="30" spans="1:32" x14ac:dyDescent="0.2">
      <c r="A30">
        <v>82</v>
      </c>
      <c r="B30" t="s">
        <v>1062</v>
      </c>
      <c r="D30" t="s">
        <v>521</v>
      </c>
      <c r="E30" t="s">
        <v>522</v>
      </c>
      <c r="F30" t="s">
        <v>523</v>
      </c>
      <c r="G30" t="s">
        <v>524</v>
      </c>
      <c r="H30" t="s">
        <v>89</v>
      </c>
      <c r="I30" t="s">
        <v>525</v>
      </c>
      <c r="J30" t="s">
        <v>3778</v>
      </c>
      <c r="N30" t="s">
        <v>1064</v>
      </c>
      <c r="O30">
        <v>43</v>
      </c>
      <c r="P30" t="s">
        <v>1065</v>
      </c>
      <c r="R30" t="s">
        <v>3779</v>
      </c>
      <c r="V30" t="s">
        <v>1067</v>
      </c>
      <c r="W30">
        <v>31</v>
      </c>
      <c r="X30" t="s">
        <v>1068</v>
      </c>
      <c r="Z30" t="s">
        <v>1069</v>
      </c>
      <c r="AD30" t="s">
        <v>59</v>
      </c>
      <c r="AE30" t="s">
        <v>41</v>
      </c>
    </row>
    <row r="31" spans="1:32" x14ac:dyDescent="0.2">
      <c r="A31">
        <v>84</v>
      </c>
      <c r="B31" t="s">
        <v>1084</v>
      </c>
      <c r="D31" t="s">
        <v>521</v>
      </c>
      <c r="E31" t="s">
        <v>522</v>
      </c>
      <c r="F31" t="s">
        <v>523</v>
      </c>
      <c r="G31" t="s">
        <v>524</v>
      </c>
      <c r="H31" t="s">
        <v>89</v>
      </c>
      <c r="I31" t="s">
        <v>525</v>
      </c>
      <c r="J31" t="s">
        <v>1085</v>
      </c>
      <c r="K31">
        <v>20</v>
      </c>
      <c r="N31" t="s">
        <v>1086</v>
      </c>
      <c r="R31" t="s">
        <v>4072</v>
      </c>
      <c r="V31" t="s">
        <v>44</v>
      </c>
      <c r="Z31" t="s">
        <v>1088</v>
      </c>
      <c r="AA31">
        <v>20</v>
      </c>
      <c r="AD31" t="s">
        <v>59</v>
      </c>
      <c r="AE31" t="s">
        <v>41</v>
      </c>
    </row>
    <row r="32" spans="1:32" x14ac:dyDescent="0.2">
      <c r="A32">
        <v>85</v>
      </c>
      <c r="B32" t="s">
        <v>1089</v>
      </c>
      <c r="D32" t="s">
        <v>521</v>
      </c>
      <c r="E32" t="s">
        <v>522</v>
      </c>
      <c r="F32" t="s">
        <v>523</v>
      </c>
      <c r="G32" t="s">
        <v>524</v>
      </c>
      <c r="H32" t="s">
        <v>89</v>
      </c>
      <c r="I32" t="s">
        <v>525</v>
      </c>
      <c r="J32" t="s">
        <v>1090</v>
      </c>
      <c r="K32">
        <v>18</v>
      </c>
      <c r="N32" t="s">
        <v>1091</v>
      </c>
      <c r="O32">
        <v>17</v>
      </c>
      <c r="R32" t="s">
        <v>3783</v>
      </c>
      <c r="S32">
        <v>17</v>
      </c>
      <c r="V32" t="s">
        <v>44</v>
      </c>
      <c r="Z32" t="s">
        <v>1092</v>
      </c>
      <c r="AA32">
        <v>18</v>
      </c>
      <c r="AD32" t="s">
        <v>465</v>
      </c>
    </row>
    <row r="33" spans="1:38" x14ac:dyDescent="0.2">
      <c r="A33">
        <v>86</v>
      </c>
      <c r="B33" t="s">
        <v>1093</v>
      </c>
      <c r="D33" t="s">
        <v>1094</v>
      </c>
      <c r="E33" t="s">
        <v>1095</v>
      </c>
      <c r="F33" t="s">
        <v>1096</v>
      </c>
      <c r="G33" t="s">
        <v>1097</v>
      </c>
      <c r="H33" t="s">
        <v>1098</v>
      </c>
      <c r="I33" t="s">
        <v>3012</v>
      </c>
      <c r="J33" t="s">
        <v>1100</v>
      </c>
      <c r="K33">
        <v>52</v>
      </c>
      <c r="L33" t="s">
        <v>1101</v>
      </c>
      <c r="M33" t="s">
        <v>41</v>
      </c>
      <c r="N33" t="s">
        <v>1102</v>
      </c>
      <c r="O33">
        <v>49</v>
      </c>
      <c r="P33" t="s">
        <v>1103</v>
      </c>
      <c r="Q33" t="s">
        <v>41</v>
      </c>
      <c r="R33" t="s">
        <v>1104</v>
      </c>
      <c r="S33">
        <v>61</v>
      </c>
      <c r="T33" t="s">
        <v>1095</v>
      </c>
      <c r="U33" t="s">
        <v>41</v>
      </c>
      <c r="Z33" t="s">
        <v>1107</v>
      </c>
      <c r="AA33">
        <v>58</v>
      </c>
      <c r="AB33" t="s">
        <v>1108</v>
      </c>
      <c r="AC33" t="s">
        <v>41</v>
      </c>
      <c r="AD33" t="s">
        <v>45</v>
      </c>
      <c r="AE33" t="s">
        <v>41</v>
      </c>
      <c r="AF33" t="s">
        <v>41</v>
      </c>
    </row>
    <row r="34" spans="1:38" x14ac:dyDescent="0.2">
      <c r="A34">
        <v>89</v>
      </c>
      <c r="B34" t="s">
        <v>1133</v>
      </c>
      <c r="D34" t="s">
        <v>521</v>
      </c>
      <c r="E34" t="s">
        <v>522</v>
      </c>
      <c r="F34" t="s">
        <v>523</v>
      </c>
      <c r="G34" t="s">
        <v>524</v>
      </c>
      <c r="H34" t="s">
        <v>89</v>
      </c>
      <c r="I34" t="s">
        <v>525</v>
      </c>
      <c r="J34" t="s">
        <v>1134</v>
      </c>
      <c r="L34" t="s">
        <v>1135</v>
      </c>
      <c r="M34" t="s">
        <v>115</v>
      </c>
      <c r="N34" t="s">
        <v>1136</v>
      </c>
      <c r="O34">
        <v>56</v>
      </c>
      <c r="P34" t="s">
        <v>1137</v>
      </c>
      <c r="R34" t="s">
        <v>3780</v>
      </c>
      <c r="V34" t="s">
        <v>1139</v>
      </c>
      <c r="X34" t="s">
        <v>1140</v>
      </c>
      <c r="Y34" t="s">
        <v>115</v>
      </c>
      <c r="Z34" t="s">
        <v>1141</v>
      </c>
      <c r="AD34" t="s">
        <v>59</v>
      </c>
    </row>
    <row r="35" spans="1:38" x14ac:dyDescent="0.2">
      <c r="A35">
        <v>90</v>
      </c>
      <c r="B35" t="s">
        <v>1142</v>
      </c>
      <c r="D35" t="s">
        <v>1188</v>
      </c>
      <c r="E35" t="s">
        <v>1189</v>
      </c>
      <c r="F35" t="s">
        <v>1190</v>
      </c>
      <c r="G35" t="s">
        <v>1191</v>
      </c>
      <c r="H35" t="s">
        <v>1192</v>
      </c>
      <c r="I35" t="s">
        <v>1193</v>
      </c>
      <c r="J35" t="s">
        <v>4117</v>
      </c>
      <c r="K35">
        <v>15</v>
      </c>
      <c r="L35" t="s">
        <v>4118</v>
      </c>
      <c r="M35" t="s">
        <v>41</v>
      </c>
      <c r="N35" t="s">
        <v>4119</v>
      </c>
      <c r="O35">
        <v>51</v>
      </c>
      <c r="P35" t="s">
        <v>1173</v>
      </c>
      <c r="Q35" t="s">
        <v>346</v>
      </c>
      <c r="R35" t="s">
        <v>4120</v>
      </c>
      <c r="S35">
        <v>46</v>
      </c>
      <c r="U35" t="s">
        <v>41</v>
      </c>
      <c r="V35" t="s">
        <v>44</v>
      </c>
      <c r="Z35" t="s">
        <v>1188</v>
      </c>
      <c r="AA35">
        <v>51</v>
      </c>
      <c r="AB35" t="s">
        <v>1189</v>
      </c>
      <c r="AC35" t="s">
        <v>41</v>
      </c>
      <c r="AD35" t="s">
        <v>59</v>
      </c>
      <c r="AE35" t="s">
        <v>41</v>
      </c>
    </row>
    <row r="36" spans="1:38" x14ac:dyDescent="0.2">
      <c r="A36">
        <v>93</v>
      </c>
      <c r="B36" t="s">
        <v>1174</v>
      </c>
      <c r="D36" t="s">
        <v>2272</v>
      </c>
      <c r="E36" t="s">
        <v>1171</v>
      </c>
      <c r="F36" t="s">
        <v>1190</v>
      </c>
      <c r="G36" t="s">
        <v>1191</v>
      </c>
      <c r="H36" t="s">
        <v>1192</v>
      </c>
      <c r="I36" t="s">
        <v>1193</v>
      </c>
      <c r="J36" t="s">
        <v>4212</v>
      </c>
      <c r="K36">
        <v>15</v>
      </c>
      <c r="L36" t="s">
        <v>1176</v>
      </c>
      <c r="M36" t="s">
        <v>346</v>
      </c>
      <c r="N36" t="s">
        <v>1181</v>
      </c>
      <c r="O36">
        <v>59</v>
      </c>
      <c r="P36" t="s">
        <v>1182</v>
      </c>
      <c r="Q36" t="s">
        <v>41</v>
      </c>
      <c r="R36" t="s">
        <v>3044</v>
      </c>
      <c r="S36">
        <v>50</v>
      </c>
      <c r="U36" t="s">
        <v>41</v>
      </c>
      <c r="V36" t="s">
        <v>44</v>
      </c>
      <c r="Z36" t="s">
        <v>2272</v>
      </c>
      <c r="AA36">
        <v>54</v>
      </c>
      <c r="AB36" t="s">
        <v>1171</v>
      </c>
      <c r="AC36" t="s">
        <v>41</v>
      </c>
      <c r="AD36" t="s">
        <v>59</v>
      </c>
      <c r="AE36" t="s">
        <v>41</v>
      </c>
    </row>
    <row r="37" spans="1:38" x14ac:dyDescent="0.2">
      <c r="A37">
        <v>94</v>
      </c>
      <c r="B37" t="s">
        <v>1187</v>
      </c>
      <c r="D37" t="s">
        <v>1155</v>
      </c>
      <c r="E37" t="s">
        <v>596</v>
      </c>
      <c r="F37" t="s">
        <v>1156</v>
      </c>
      <c r="G37" t="s">
        <v>743</v>
      </c>
      <c r="H37" t="s">
        <v>744</v>
      </c>
      <c r="I37" t="s">
        <v>1157</v>
      </c>
      <c r="J37" t="s">
        <v>4125</v>
      </c>
      <c r="K37">
        <v>45</v>
      </c>
      <c r="L37" t="s">
        <v>4126</v>
      </c>
      <c r="M37" t="s">
        <v>41</v>
      </c>
      <c r="N37" t="s">
        <v>1196</v>
      </c>
      <c r="O37">
        <v>50</v>
      </c>
      <c r="P37" t="s">
        <v>1197</v>
      </c>
      <c r="Q37" t="s">
        <v>41</v>
      </c>
      <c r="R37" t="s">
        <v>592</v>
      </c>
      <c r="S37">
        <v>15</v>
      </c>
      <c r="T37" t="s">
        <v>4127</v>
      </c>
      <c r="U37" t="s">
        <v>41</v>
      </c>
      <c r="Z37" t="s">
        <v>1155</v>
      </c>
      <c r="AA37">
        <v>45</v>
      </c>
      <c r="AB37" t="s">
        <v>596</v>
      </c>
      <c r="AC37" t="s">
        <v>41</v>
      </c>
      <c r="AD37" t="s">
        <v>59</v>
      </c>
      <c r="AE37" t="s">
        <v>41</v>
      </c>
    </row>
    <row r="38" spans="1:38" x14ac:dyDescent="0.2">
      <c r="A38">
        <v>95</v>
      </c>
      <c r="B38" t="s">
        <v>1200</v>
      </c>
      <c r="D38" t="s">
        <v>1149</v>
      </c>
      <c r="E38" t="s">
        <v>1150</v>
      </c>
      <c r="F38" t="s">
        <v>2284</v>
      </c>
      <c r="G38" t="s">
        <v>743</v>
      </c>
      <c r="H38" t="s">
        <v>744</v>
      </c>
      <c r="I38" t="s">
        <v>4082</v>
      </c>
      <c r="J38" t="s">
        <v>2282</v>
      </c>
      <c r="K38">
        <v>56</v>
      </c>
      <c r="L38" t="s">
        <v>3052</v>
      </c>
      <c r="M38" t="s">
        <v>41</v>
      </c>
      <c r="N38" t="s">
        <v>1149</v>
      </c>
      <c r="O38">
        <v>47</v>
      </c>
      <c r="P38" t="s">
        <v>1150</v>
      </c>
      <c r="Q38" t="s">
        <v>41</v>
      </c>
      <c r="R38" t="s">
        <v>3529</v>
      </c>
      <c r="S38">
        <v>13</v>
      </c>
      <c r="T38" t="s">
        <v>4083</v>
      </c>
      <c r="U38" t="s">
        <v>346</v>
      </c>
      <c r="V38" t="s">
        <v>44</v>
      </c>
      <c r="Z38" t="s">
        <v>4084</v>
      </c>
      <c r="AA38">
        <v>48</v>
      </c>
      <c r="AB38" t="s">
        <v>4085</v>
      </c>
      <c r="AC38" t="s">
        <v>41</v>
      </c>
      <c r="AD38" t="s">
        <v>59</v>
      </c>
    </row>
    <row r="39" spans="1:38" x14ac:dyDescent="0.2">
      <c r="A39">
        <v>96</v>
      </c>
      <c r="B39" t="s">
        <v>1210</v>
      </c>
      <c r="D39" t="s">
        <v>2294</v>
      </c>
      <c r="E39" t="s">
        <v>2295</v>
      </c>
      <c r="F39" t="s">
        <v>4038</v>
      </c>
      <c r="G39" t="s">
        <v>575</v>
      </c>
      <c r="H39" t="s">
        <v>576</v>
      </c>
      <c r="I39" t="s">
        <v>2297</v>
      </c>
      <c r="J39" t="s">
        <v>1215</v>
      </c>
      <c r="K39">
        <v>61</v>
      </c>
      <c r="L39" t="s">
        <v>1216</v>
      </c>
      <c r="M39" t="s">
        <v>41</v>
      </c>
      <c r="N39" t="s">
        <v>1211</v>
      </c>
      <c r="O39">
        <v>64</v>
      </c>
      <c r="P39" t="s">
        <v>1212</v>
      </c>
      <c r="Q39" t="s">
        <v>41</v>
      </c>
      <c r="R39" t="s">
        <v>1217</v>
      </c>
      <c r="S39">
        <v>60</v>
      </c>
      <c r="T39" t="s">
        <v>1218</v>
      </c>
      <c r="U39" t="s">
        <v>41</v>
      </c>
      <c r="V39" t="s">
        <v>44</v>
      </c>
      <c r="Z39" t="s">
        <v>2294</v>
      </c>
      <c r="AA39">
        <v>62</v>
      </c>
      <c r="AB39" t="s">
        <v>2295</v>
      </c>
      <c r="AC39" t="s">
        <v>41</v>
      </c>
      <c r="AD39" t="s">
        <v>45</v>
      </c>
      <c r="AE39" t="s">
        <v>41</v>
      </c>
    </row>
    <row r="40" spans="1:38" x14ac:dyDescent="0.2">
      <c r="A40">
        <v>97</v>
      </c>
      <c r="B40" t="s">
        <v>1221</v>
      </c>
      <c r="D40" t="s">
        <v>4188</v>
      </c>
      <c r="E40" t="s">
        <v>4189</v>
      </c>
      <c r="F40" t="s">
        <v>4190</v>
      </c>
      <c r="G40" t="s">
        <v>743</v>
      </c>
      <c r="H40" t="s">
        <v>744</v>
      </c>
      <c r="I40" t="s">
        <v>4191</v>
      </c>
      <c r="J40" t="s">
        <v>3547</v>
      </c>
      <c r="K40">
        <v>42</v>
      </c>
      <c r="L40" t="s">
        <v>3546</v>
      </c>
      <c r="M40" t="s">
        <v>41</v>
      </c>
      <c r="N40" t="s">
        <v>834</v>
      </c>
      <c r="O40">
        <v>52</v>
      </c>
      <c r="P40" t="s">
        <v>835</v>
      </c>
      <c r="Q40" t="s">
        <v>41</v>
      </c>
      <c r="R40" t="s">
        <v>4188</v>
      </c>
      <c r="S40">
        <v>48</v>
      </c>
      <c r="T40" t="s">
        <v>4189</v>
      </c>
      <c r="U40" t="s">
        <v>41</v>
      </c>
      <c r="V40" t="s">
        <v>44</v>
      </c>
      <c r="Z40" t="s">
        <v>4192</v>
      </c>
      <c r="AA40">
        <v>48</v>
      </c>
      <c r="AB40" t="s">
        <v>2275</v>
      </c>
      <c r="AC40" t="s">
        <v>41</v>
      </c>
      <c r="AD40" t="s">
        <v>71</v>
      </c>
      <c r="AE40" t="s">
        <v>41</v>
      </c>
    </row>
    <row r="41" spans="1:38" x14ac:dyDescent="0.2">
      <c r="A41">
        <v>98</v>
      </c>
      <c r="B41" t="s">
        <v>1229</v>
      </c>
      <c r="D41" t="s">
        <v>1230</v>
      </c>
      <c r="E41" t="s">
        <v>1231</v>
      </c>
      <c r="F41" t="s">
        <v>1232</v>
      </c>
      <c r="G41" t="s">
        <v>743</v>
      </c>
      <c r="H41" t="s">
        <v>744</v>
      </c>
      <c r="I41" t="s">
        <v>1233</v>
      </c>
      <c r="J41" t="s">
        <v>1234</v>
      </c>
      <c r="K41">
        <v>47</v>
      </c>
      <c r="L41" t="s">
        <v>1235</v>
      </c>
      <c r="M41" t="s">
        <v>115</v>
      </c>
      <c r="N41" t="s">
        <v>3826</v>
      </c>
      <c r="O41">
        <v>57</v>
      </c>
      <c r="P41" t="s">
        <v>3827</v>
      </c>
      <c r="Q41" t="s">
        <v>115</v>
      </c>
      <c r="R41" t="s">
        <v>1234</v>
      </c>
      <c r="S41">
        <v>47</v>
      </c>
      <c r="T41" t="s">
        <v>1235</v>
      </c>
      <c r="U41" t="s">
        <v>115</v>
      </c>
      <c r="V41" t="s">
        <v>44</v>
      </c>
      <c r="Z41" t="s">
        <v>1230</v>
      </c>
      <c r="AA41">
        <v>41</v>
      </c>
      <c r="AB41" t="s">
        <v>1231</v>
      </c>
      <c r="AC41" t="s">
        <v>115</v>
      </c>
      <c r="AD41" t="s">
        <v>381</v>
      </c>
      <c r="AE41" t="s">
        <v>41</v>
      </c>
    </row>
    <row r="42" spans="1:38" x14ac:dyDescent="0.2">
      <c r="A42">
        <v>107</v>
      </c>
      <c r="B42" t="s">
        <v>1328</v>
      </c>
      <c r="D42" t="s">
        <v>1640</v>
      </c>
      <c r="E42" t="s">
        <v>3709</v>
      </c>
      <c r="F42" t="s">
        <v>3703</v>
      </c>
      <c r="G42" t="s">
        <v>885</v>
      </c>
      <c r="H42" t="s">
        <v>886</v>
      </c>
      <c r="I42" t="s">
        <v>3710</v>
      </c>
    </row>
    <row r="43" spans="1:38" x14ac:dyDescent="0.2">
      <c r="A43">
        <v>108</v>
      </c>
      <c r="B43" t="s">
        <v>1339</v>
      </c>
      <c r="D43" t="s">
        <v>1640</v>
      </c>
      <c r="E43" t="s">
        <v>3709</v>
      </c>
      <c r="F43" t="s">
        <v>3703</v>
      </c>
      <c r="G43" t="s">
        <v>885</v>
      </c>
      <c r="H43" t="s">
        <v>886</v>
      </c>
      <c r="I43" t="s">
        <v>3710</v>
      </c>
      <c r="AL43" t="s">
        <v>1002</v>
      </c>
    </row>
    <row r="44" spans="1:38" x14ac:dyDescent="0.2">
      <c r="A44">
        <v>109</v>
      </c>
      <c r="B44" t="s">
        <v>1347</v>
      </c>
      <c r="D44" t="s">
        <v>1640</v>
      </c>
      <c r="E44" t="s">
        <v>3709</v>
      </c>
      <c r="F44" t="s">
        <v>3703</v>
      </c>
      <c r="G44" t="s">
        <v>885</v>
      </c>
      <c r="H44" t="s">
        <v>886</v>
      </c>
      <c r="I44" t="s">
        <v>3710</v>
      </c>
    </row>
    <row r="45" spans="1:38" x14ac:dyDescent="0.2">
      <c r="A45">
        <v>110</v>
      </c>
      <c r="B45" t="s">
        <v>3608</v>
      </c>
      <c r="D45" t="s">
        <v>1640</v>
      </c>
      <c r="E45" t="s">
        <v>3709</v>
      </c>
      <c r="F45" t="s">
        <v>3703</v>
      </c>
      <c r="G45" t="s">
        <v>885</v>
      </c>
      <c r="H45" t="s">
        <v>886</v>
      </c>
      <c r="I45" t="s">
        <v>3710</v>
      </c>
    </row>
    <row r="46" spans="1:38" x14ac:dyDescent="0.2">
      <c r="A46">
        <v>148</v>
      </c>
      <c r="B46" t="s">
        <v>3673</v>
      </c>
      <c r="D46" t="s">
        <v>1558</v>
      </c>
      <c r="E46" t="s">
        <v>1559</v>
      </c>
      <c r="F46" t="s">
        <v>1560</v>
      </c>
      <c r="G46" t="s">
        <v>1561</v>
      </c>
      <c r="H46" t="s">
        <v>1562</v>
      </c>
      <c r="I46" t="s">
        <v>1563</v>
      </c>
      <c r="J46" t="s">
        <v>3674</v>
      </c>
      <c r="K46">
        <v>28</v>
      </c>
      <c r="L46" t="s">
        <v>3675</v>
      </c>
      <c r="M46" t="s">
        <v>41</v>
      </c>
      <c r="N46" t="s">
        <v>1564</v>
      </c>
      <c r="O46">
        <v>16</v>
      </c>
      <c r="Q46" t="s">
        <v>41</v>
      </c>
      <c r="R46" t="s">
        <v>4293</v>
      </c>
      <c r="S46">
        <v>44</v>
      </c>
      <c r="T46" t="s">
        <v>1565</v>
      </c>
      <c r="U46" t="s">
        <v>41</v>
      </c>
      <c r="V46" t="s">
        <v>1558</v>
      </c>
      <c r="W46">
        <v>42</v>
      </c>
      <c r="X46" t="s">
        <v>1559</v>
      </c>
      <c r="Y46" t="s">
        <v>41</v>
      </c>
      <c r="Z46" t="s">
        <v>1569</v>
      </c>
      <c r="AA46">
        <v>44</v>
      </c>
      <c r="AB46" t="s">
        <v>1570</v>
      </c>
      <c r="AC46" t="s">
        <v>41</v>
      </c>
      <c r="AD46" t="s">
        <v>59</v>
      </c>
      <c r="AE46" t="s">
        <v>41</v>
      </c>
    </row>
    <row r="47" spans="1:38" x14ac:dyDescent="0.2">
      <c r="A47">
        <v>166</v>
      </c>
      <c r="B47" t="s">
        <v>1589</v>
      </c>
      <c r="C47" t="s">
        <v>41</v>
      </c>
      <c r="D47" t="s">
        <v>1590</v>
      </c>
      <c r="E47" t="s">
        <v>1591</v>
      </c>
      <c r="F47" t="s">
        <v>1592</v>
      </c>
      <c r="G47" t="s">
        <v>1052</v>
      </c>
      <c r="H47" t="s">
        <v>1593</v>
      </c>
      <c r="I47" t="s">
        <v>1594</v>
      </c>
      <c r="J47" t="s">
        <v>1595</v>
      </c>
      <c r="K47">
        <v>30</v>
      </c>
      <c r="M47" t="s">
        <v>41</v>
      </c>
      <c r="N47" t="s">
        <v>1590</v>
      </c>
      <c r="O47">
        <v>39</v>
      </c>
      <c r="P47" t="s">
        <v>1591</v>
      </c>
      <c r="Q47" t="s">
        <v>41</v>
      </c>
      <c r="R47" t="s">
        <v>4304</v>
      </c>
      <c r="S47">
        <v>28</v>
      </c>
      <c r="U47" t="s">
        <v>41</v>
      </c>
      <c r="V47" t="s">
        <v>4305</v>
      </c>
      <c r="Z47" t="s">
        <v>4306</v>
      </c>
      <c r="AA47">
        <v>30</v>
      </c>
      <c r="AC47" t="s">
        <v>41</v>
      </c>
      <c r="AD47" t="s">
        <v>59</v>
      </c>
      <c r="AE47" t="s">
        <v>41</v>
      </c>
      <c r="AF47" t="s">
        <v>41</v>
      </c>
    </row>
    <row r="48" spans="1:38" x14ac:dyDescent="0.2">
      <c r="A48">
        <v>401</v>
      </c>
      <c r="B48" t="s">
        <v>3884</v>
      </c>
      <c r="D48" t="s">
        <v>3884</v>
      </c>
      <c r="E48" t="s">
        <v>4128</v>
      </c>
      <c r="F48" t="s">
        <v>4129</v>
      </c>
      <c r="G48" t="s">
        <v>4130</v>
      </c>
      <c r="H48" t="s">
        <v>251</v>
      </c>
      <c r="I48" t="s">
        <v>4131</v>
      </c>
      <c r="J48" t="s">
        <v>3884</v>
      </c>
      <c r="K48">
        <v>37</v>
      </c>
      <c r="L48" t="s">
        <v>4128</v>
      </c>
      <c r="M48" t="s">
        <v>41</v>
      </c>
      <c r="N48" t="s">
        <v>3884</v>
      </c>
      <c r="O48">
        <v>37</v>
      </c>
      <c r="P48" t="s">
        <v>4128</v>
      </c>
      <c r="Q48" t="s">
        <v>41</v>
      </c>
      <c r="R48" t="s">
        <v>3884</v>
      </c>
      <c r="S48">
        <v>37</v>
      </c>
      <c r="T48" t="s">
        <v>4128</v>
      </c>
      <c r="U48" t="s">
        <v>41</v>
      </c>
      <c r="V48" t="s">
        <v>44</v>
      </c>
      <c r="Z48" t="s">
        <v>3884</v>
      </c>
      <c r="AA48">
        <v>37</v>
      </c>
      <c r="AB48" t="s">
        <v>4128</v>
      </c>
      <c r="AC48" t="s">
        <v>41</v>
      </c>
      <c r="AD48" t="s">
        <v>1621</v>
      </c>
      <c r="AE48" t="s">
        <v>41</v>
      </c>
    </row>
    <row r="49" spans="1:38" x14ac:dyDescent="0.2">
      <c r="A49">
        <v>403</v>
      </c>
      <c r="B49" t="s">
        <v>1613</v>
      </c>
      <c r="D49" t="s">
        <v>1613</v>
      </c>
      <c r="E49">
        <v>98859050</v>
      </c>
      <c r="F49" t="s">
        <v>1614</v>
      </c>
      <c r="G49" t="s">
        <v>1615</v>
      </c>
      <c r="H49" t="s">
        <v>1616</v>
      </c>
      <c r="I49" t="s">
        <v>1617</v>
      </c>
      <c r="J49" t="s">
        <v>1613</v>
      </c>
      <c r="K49">
        <v>49</v>
      </c>
      <c r="L49">
        <v>98859050</v>
      </c>
      <c r="M49" t="s">
        <v>41</v>
      </c>
      <c r="N49" t="s">
        <v>1613</v>
      </c>
      <c r="O49">
        <v>49</v>
      </c>
      <c r="P49">
        <v>98859050</v>
      </c>
      <c r="Q49" t="s">
        <v>41</v>
      </c>
      <c r="R49" t="s">
        <v>1613</v>
      </c>
      <c r="S49">
        <v>49</v>
      </c>
      <c r="T49">
        <v>98859050</v>
      </c>
      <c r="U49" t="s">
        <v>41</v>
      </c>
      <c r="V49" t="s">
        <v>1613</v>
      </c>
      <c r="W49">
        <v>49</v>
      </c>
      <c r="X49">
        <v>98859050</v>
      </c>
      <c r="Y49" t="s">
        <v>41</v>
      </c>
      <c r="Z49" t="s">
        <v>1613</v>
      </c>
      <c r="AA49">
        <v>49</v>
      </c>
      <c r="AB49">
        <v>98859050</v>
      </c>
      <c r="AC49" t="s">
        <v>41</v>
      </c>
      <c r="AD49" t="s">
        <v>1611</v>
      </c>
      <c r="AE49" t="s">
        <v>41</v>
      </c>
    </row>
    <row r="50" spans="1:38" x14ac:dyDescent="0.2">
      <c r="A50">
        <v>404</v>
      </c>
      <c r="B50" t="s">
        <v>1619</v>
      </c>
      <c r="D50" t="s">
        <v>1619</v>
      </c>
      <c r="E50" t="s">
        <v>1620</v>
      </c>
      <c r="F50" t="s">
        <v>1614</v>
      </c>
      <c r="G50" t="s">
        <v>1615</v>
      </c>
      <c r="H50" t="s">
        <v>1616</v>
      </c>
      <c r="I50" t="s">
        <v>1617</v>
      </c>
      <c r="J50" t="s">
        <v>1619</v>
      </c>
      <c r="K50">
        <v>49</v>
      </c>
      <c r="L50" t="s">
        <v>1620</v>
      </c>
      <c r="M50" t="s">
        <v>41</v>
      </c>
      <c r="N50" t="s">
        <v>1619</v>
      </c>
      <c r="O50">
        <v>49</v>
      </c>
      <c r="P50" t="s">
        <v>1620</v>
      </c>
      <c r="Q50" t="s">
        <v>41</v>
      </c>
      <c r="R50" t="s">
        <v>1619</v>
      </c>
      <c r="S50">
        <v>49</v>
      </c>
      <c r="T50" t="s">
        <v>1620</v>
      </c>
      <c r="U50" t="s">
        <v>41</v>
      </c>
      <c r="V50" t="s">
        <v>1619</v>
      </c>
      <c r="W50">
        <v>49</v>
      </c>
      <c r="X50" t="s">
        <v>1620</v>
      </c>
      <c r="Y50" t="s">
        <v>41</v>
      </c>
      <c r="Z50" t="s">
        <v>1619</v>
      </c>
      <c r="AA50">
        <v>49</v>
      </c>
      <c r="AB50" t="s">
        <v>1620</v>
      </c>
      <c r="AC50" t="s">
        <v>41</v>
      </c>
      <c r="AD50" t="s">
        <v>1621</v>
      </c>
      <c r="AE50" t="s">
        <v>41</v>
      </c>
    </row>
    <row r="51" spans="1:38" x14ac:dyDescent="0.2">
      <c r="A51">
        <v>406</v>
      </c>
      <c r="B51" t="s">
        <v>1625</v>
      </c>
      <c r="D51" t="s">
        <v>1613</v>
      </c>
      <c r="E51">
        <v>98859050</v>
      </c>
      <c r="F51" t="s">
        <v>1614</v>
      </c>
      <c r="G51" t="s">
        <v>1615</v>
      </c>
      <c r="H51" t="s">
        <v>1616</v>
      </c>
      <c r="I51" t="s">
        <v>1617</v>
      </c>
      <c r="J51" t="s">
        <v>1625</v>
      </c>
      <c r="K51">
        <v>16</v>
      </c>
      <c r="L51" t="s">
        <v>1626</v>
      </c>
      <c r="M51" t="s">
        <v>41</v>
      </c>
      <c r="N51" t="s">
        <v>1625</v>
      </c>
      <c r="O51">
        <v>16</v>
      </c>
      <c r="P51" t="s">
        <v>1626</v>
      </c>
      <c r="Q51" t="s">
        <v>41</v>
      </c>
      <c r="R51" t="s">
        <v>1625</v>
      </c>
      <c r="S51">
        <v>16</v>
      </c>
      <c r="T51" t="s">
        <v>1626</v>
      </c>
      <c r="U51" t="s">
        <v>41</v>
      </c>
      <c r="V51" t="s">
        <v>1625</v>
      </c>
      <c r="W51">
        <v>16</v>
      </c>
      <c r="X51" t="s">
        <v>1626</v>
      </c>
      <c r="Y51" t="s">
        <v>41</v>
      </c>
      <c r="Z51" t="s">
        <v>1625</v>
      </c>
      <c r="AA51">
        <v>16</v>
      </c>
      <c r="AB51" t="s">
        <v>1626</v>
      </c>
      <c r="AC51" t="s">
        <v>41</v>
      </c>
      <c r="AD51" t="s">
        <v>1611</v>
      </c>
      <c r="AE51" t="s">
        <v>41</v>
      </c>
    </row>
    <row r="52" spans="1:38" x14ac:dyDescent="0.2">
      <c r="A52">
        <v>409</v>
      </c>
      <c r="B52" t="s">
        <v>1686</v>
      </c>
      <c r="D52" t="s">
        <v>1686</v>
      </c>
      <c r="E52" t="s">
        <v>1687</v>
      </c>
      <c r="F52" t="s">
        <v>1688</v>
      </c>
      <c r="G52" t="s">
        <v>1648</v>
      </c>
      <c r="H52" t="s">
        <v>1649</v>
      </c>
      <c r="I52" t="s">
        <v>1689</v>
      </c>
      <c r="J52" t="s">
        <v>1686</v>
      </c>
      <c r="K52">
        <v>33</v>
      </c>
      <c r="L52" t="s">
        <v>1687</v>
      </c>
      <c r="M52" t="s">
        <v>41</v>
      </c>
      <c r="N52" t="s">
        <v>1686</v>
      </c>
      <c r="O52">
        <v>33</v>
      </c>
      <c r="P52" t="s">
        <v>1687</v>
      </c>
      <c r="Q52" t="s">
        <v>41</v>
      </c>
      <c r="R52" t="s">
        <v>1686</v>
      </c>
      <c r="S52">
        <v>33</v>
      </c>
      <c r="T52" t="s">
        <v>1687</v>
      </c>
      <c r="U52" t="s">
        <v>41</v>
      </c>
      <c r="V52" t="s">
        <v>1686</v>
      </c>
      <c r="W52">
        <v>33</v>
      </c>
      <c r="X52" t="s">
        <v>1687</v>
      </c>
      <c r="Y52" t="s">
        <v>41</v>
      </c>
      <c r="Z52" t="s">
        <v>1686</v>
      </c>
      <c r="AA52">
        <v>33</v>
      </c>
      <c r="AB52" t="s">
        <v>1687</v>
      </c>
      <c r="AC52" t="s">
        <v>41</v>
      </c>
      <c r="AD52" t="s">
        <v>1611</v>
      </c>
      <c r="AE52" t="s">
        <v>41</v>
      </c>
      <c r="AL52" t="s">
        <v>1690</v>
      </c>
    </row>
    <row r="53" spans="1:38" x14ac:dyDescent="0.2">
      <c r="A53">
        <v>999</v>
      </c>
      <c r="B53" t="s">
        <v>3992</v>
      </c>
      <c r="D53" t="s">
        <v>3993</v>
      </c>
      <c r="E53" t="s">
        <v>3994</v>
      </c>
      <c r="F53" t="s">
        <v>3995</v>
      </c>
      <c r="G53" t="s">
        <v>102</v>
      </c>
      <c r="H53" t="s">
        <v>37</v>
      </c>
      <c r="I53" t="s">
        <v>3996</v>
      </c>
      <c r="J53" t="s">
        <v>3993</v>
      </c>
      <c r="K53">
        <v>31</v>
      </c>
      <c r="L53" t="s">
        <v>3994</v>
      </c>
      <c r="M53" t="s">
        <v>41</v>
      </c>
      <c r="N53" t="s">
        <v>3997</v>
      </c>
      <c r="O53">
        <v>39</v>
      </c>
      <c r="P53" t="s">
        <v>3998</v>
      </c>
      <c r="Q53" t="s">
        <v>41</v>
      </c>
      <c r="R53" t="s">
        <v>3999</v>
      </c>
      <c r="S53">
        <v>32</v>
      </c>
      <c r="T53" t="s">
        <v>4000</v>
      </c>
      <c r="U53" t="s">
        <v>41</v>
      </c>
      <c r="V53" t="s">
        <v>44</v>
      </c>
      <c r="Z53" t="s">
        <v>4001</v>
      </c>
      <c r="AA53">
        <v>36</v>
      </c>
      <c r="AB53" t="s">
        <v>4002</v>
      </c>
      <c r="AC53" t="s">
        <v>41</v>
      </c>
      <c r="AD53" t="s">
        <v>59</v>
      </c>
      <c r="AE53" t="s">
        <v>41</v>
      </c>
    </row>
    <row r="54" spans="1:38" x14ac:dyDescent="0.2">
      <c r="A54">
        <v>999</v>
      </c>
      <c r="B54" t="s">
        <v>4003</v>
      </c>
      <c r="D54" t="s">
        <v>3914</v>
      </c>
      <c r="E54" t="s">
        <v>3915</v>
      </c>
      <c r="F54" t="s">
        <v>3916</v>
      </c>
      <c r="G54" t="s">
        <v>1648</v>
      </c>
      <c r="H54" t="s">
        <v>4004</v>
      </c>
      <c r="I54" t="s">
        <v>3917</v>
      </c>
      <c r="J54" t="s">
        <v>4005</v>
      </c>
      <c r="K54">
        <v>37</v>
      </c>
      <c r="M54" t="s">
        <v>41</v>
      </c>
      <c r="N54" t="s">
        <v>3919</v>
      </c>
      <c r="O54">
        <v>58</v>
      </c>
      <c r="Q54" t="s">
        <v>41</v>
      </c>
      <c r="R54" t="s">
        <v>4006</v>
      </c>
      <c r="S54">
        <v>58</v>
      </c>
      <c r="U54" t="s">
        <v>41</v>
      </c>
      <c r="V54" t="s">
        <v>3914</v>
      </c>
      <c r="W54">
        <v>45</v>
      </c>
      <c r="X54" t="s">
        <v>3915</v>
      </c>
      <c r="Y54" t="s">
        <v>41</v>
      </c>
      <c r="Z54" t="s">
        <v>4007</v>
      </c>
      <c r="AA54">
        <v>47</v>
      </c>
      <c r="AC54" t="s">
        <v>41</v>
      </c>
      <c r="AD54" t="s">
        <v>71</v>
      </c>
      <c r="AE54" t="s">
        <v>41</v>
      </c>
    </row>
    <row r="55" spans="1:38" x14ac:dyDescent="0.2">
      <c r="A55">
        <v>999</v>
      </c>
      <c r="B55" t="s">
        <v>4019</v>
      </c>
      <c r="D55" t="s">
        <v>3459</v>
      </c>
      <c r="E55" t="s">
        <v>3460</v>
      </c>
      <c r="F55" t="s">
        <v>4020</v>
      </c>
      <c r="G55" t="s">
        <v>3462</v>
      </c>
      <c r="H55" t="s">
        <v>2672</v>
      </c>
      <c r="I55" t="s">
        <v>3463</v>
      </c>
      <c r="J55" t="s">
        <v>4021</v>
      </c>
      <c r="K55">
        <v>34</v>
      </c>
      <c r="L55" t="s">
        <v>4022</v>
      </c>
      <c r="M55" t="s">
        <v>41</v>
      </c>
      <c r="N55" t="s">
        <v>3464</v>
      </c>
      <c r="O55">
        <v>44</v>
      </c>
      <c r="P55" t="s">
        <v>3465</v>
      </c>
      <c r="Q55" t="s">
        <v>41</v>
      </c>
      <c r="R55" t="s">
        <v>4023</v>
      </c>
      <c r="S55">
        <v>38</v>
      </c>
      <c r="T55" t="s">
        <v>4024</v>
      </c>
      <c r="U55" t="s">
        <v>41</v>
      </c>
      <c r="V55" t="s">
        <v>4025</v>
      </c>
      <c r="W55">
        <v>33</v>
      </c>
      <c r="X55" t="s">
        <v>4026</v>
      </c>
      <c r="Y55" t="s">
        <v>41</v>
      </c>
      <c r="Z55" t="s">
        <v>4027</v>
      </c>
      <c r="AA55">
        <v>50</v>
      </c>
      <c r="AB55" t="s">
        <v>4028</v>
      </c>
      <c r="AC55" t="s">
        <v>41</v>
      </c>
      <c r="AD55" t="s">
        <v>59</v>
      </c>
      <c r="AE55" t="s">
        <v>41</v>
      </c>
    </row>
    <row r="56" spans="1:38" x14ac:dyDescent="0.2">
      <c r="A56">
        <v>999</v>
      </c>
      <c r="B56" t="s">
        <v>4055</v>
      </c>
      <c r="D56" t="s">
        <v>4056</v>
      </c>
      <c r="E56" t="s">
        <v>4057</v>
      </c>
      <c r="F56" t="s">
        <v>4058</v>
      </c>
      <c r="G56" t="s">
        <v>3056</v>
      </c>
      <c r="H56" t="s">
        <v>1192</v>
      </c>
      <c r="I56" t="s">
        <v>4059</v>
      </c>
      <c r="J56" t="s">
        <v>4060</v>
      </c>
      <c r="K56">
        <v>28</v>
      </c>
      <c r="L56" t="s">
        <v>4061</v>
      </c>
      <c r="M56" t="s">
        <v>41</v>
      </c>
      <c r="N56" t="s">
        <v>4062</v>
      </c>
      <c r="O56">
        <v>32</v>
      </c>
      <c r="P56" t="s">
        <v>4063</v>
      </c>
      <c r="Q56" t="s">
        <v>41</v>
      </c>
      <c r="R56" t="s">
        <v>4056</v>
      </c>
      <c r="S56">
        <v>26</v>
      </c>
      <c r="T56" t="s">
        <v>4057</v>
      </c>
      <c r="U56" t="s">
        <v>41</v>
      </c>
      <c r="Z56" t="s">
        <v>4064</v>
      </c>
      <c r="AA56">
        <v>30</v>
      </c>
      <c r="AB56" t="s">
        <v>4065</v>
      </c>
      <c r="AC56" t="s">
        <v>41</v>
      </c>
      <c r="AD56" t="s">
        <v>59</v>
      </c>
      <c r="AE56" t="s">
        <v>41</v>
      </c>
    </row>
    <row r="57" spans="1:38" x14ac:dyDescent="0.2">
      <c r="A57">
        <v>999</v>
      </c>
      <c r="B57" t="s">
        <v>276</v>
      </c>
      <c r="D57" t="s">
        <v>99</v>
      </c>
      <c r="E57" t="s">
        <v>100</v>
      </c>
      <c r="F57" t="s">
        <v>101</v>
      </c>
      <c r="G57" t="s">
        <v>102</v>
      </c>
      <c r="H57" t="s">
        <v>37</v>
      </c>
      <c r="I57" t="s">
        <v>103</v>
      </c>
      <c r="J57" t="s">
        <v>3439</v>
      </c>
      <c r="K57">
        <v>47</v>
      </c>
      <c r="N57" t="s">
        <v>343</v>
      </c>
      <c r="O57">
        <v>51</v>
      </c>
      <c r="R57" t="s">
        <v>3441</v>
      </c>
      <c r="S57">
        <v>47</v>
      </c>
      <c r="Z57" t="s">
        <v>344</v>
      </c>
      <c r="AA57">
        <v>60</v>
      </c>
      <c r="AD57" t="s">
        <v>136</v>
      </c>
      <c r="AE57" t="s">
        <v>41</v>
      </c>
    </row>
    <row r="58" spans="1:38" x14ac:dyDescent="0.2">
      <c r="A58">
        <v>999</v>
      </c>
      <c r="B58" t="s">
        <v>383</v>
      </c>
      <c r="D58" t="s">
        <v>99</v>
      </c>
      <c r="E58" t="s">
        <v>100</v>
      </c>
      <c r="F58" t="s">
        <v>101</v>
      </c>
      <c r="G58" t="s">
        <v>102</v>
      </c>
      <c r="H58" t="s">
        <v>37</v>
      </c>
      <c r="I58" t="s">
        <v>103</v>
      </c>
      <c r="J58" t="s">
        <v>1704</v>
      </c>
      <c r="K58">
        <v>60</v>
      </c>
      <c r="N58" t="s">
        <v>4072</v>
      </c>
      <c r="R58" t="s">
        <v>4072</v>
      </c>
      <c r="V58" t="s">
        <v>44</v>
      </c>
      <c r="Y58" t="s">
        <v>115</v>
      </c>
      <c r="Z58" t="s">
        <v>4073</v>
      </c>
      <c r="AA58">
        <v>54</v>
      </c>
      <c r="AD58" t="s">
        <v>45</v>
      </c>
    </row>
    <row r="59" spans="1:38" x14ac:dyDescent="0.2">
      <c r="A59">
        <v>999</v>
      </c>
      <c r="B59" t="s">
        <v>365</v>
      </c>
      <c r="D59" t="s">
        <v>99</v>
      </c>
      <c r="E59" t="s">
        <v>100</v>
      </c>
      <c r="F59" t="s">
        <v>101</v>
      </c>
      <c r="G59" t="s">
        <v>102</v>
      </c>
      <c r="H59" t="s">
        <v>37</v>
      </c>
      <c r="I59" t="s">
        <v>103</v>
      </c>
      <c r="J59" t="s">
        <v>139</v>
      </c>
      <c r="K59">
        <v>65</v>
      </c>
      <c r="N59" t="s">
        <v>3323</v>
      </c>
      <c r="O59">
        <v>58</v>
      </c>
      <c r="R59" t="s">
        <v>4072</v>
      </c>
      <c r="V59" t="s">
        <v>44</v>
      </c>
      <c r="Z59" t="s">
        <v>349</v>
      </c>
      <c r="AA59">
        <v>66</v>
      </c>
      <c r="AD59" t="s">
        <v>45</v>
      </c>
      <c r="AE59" t="s">
        <v>41</v>
      </c>
    </row>
    <row r="60" spans="1:38" x14ac:dyDescent="0.2">
      <c r="A60">
        <v>999</v>
      </c>
      <c r="B60" t="s">
        <v>341</v>
      </c>
      <c r="D60" t="s">
        <v>99</v>
      </c>
      <c r="E60" t="s">
        <v>100</v>
      </c>
      <c r="F60" t="s">
        <v>101</v>
      </c>
      <c r="G60" t="s">
        <v>102</v>
      </c>
      <c r="H60" t="s">
        <v>37</v>
      </c>
      <c r="I60" t="s">
        <v>103</v>
      </c>
      <c r="J60" t="s">
        <v>191</v>
      </c>
      <c r="K60">
        <v>40</v>
      </c>
      <c r="N60" t="s">
        <v>3567</v>
      </c>
      <c r="O60">
        <v>51</v>
      </c>
      <c r="R60" t="s">
        <v>4072</v>
      </c>
      <c r="V60" t="s">
        <v>44</v>
      </c>
      <c r="Z60" t="s">
        <v>3506</v>
      </c>
      <c r="AA60">
        <v>58</v>
      </c>
      <c r="AD60" t="s">
        <v>136</v>
      </c>
      <c r="AE60" t="s">
        <v>41</v>
      </c>
    </row>
    <row r="61" spans="1:38" x14ac:dyDescent="0.2">
      <c r="A61">
        <v>999</v>
      </c>
      <c r="B61" t="s">
        <v>4074</v>
      </c>
      <c r="D61" t="s">
        <v>99</v>
      </c>
      <c r="E61" t="s">
        <v>100</v>
      </c>
      <c r="F61" t="s">
        <v>101</v>
      </c>
      <c r="G61" t="s">
        <v>102</v>
      </c>
      <c r="H61" t="s">
        <v>37</v>
      </c>
      <c r="I61" t="s">
        <v>103</v>
      </c>
      <c r="J61" t="s">
        <v>4075</v>
      </c>
      <c r="K61">
        <v>63</v>
      </c>
      <c r="N61" t="s">
        <v>4076</v>
      </c>
      <c r="O61">
        <v>51</v>
      </c>
      <c r="R61" t="s">
        <v>4077</v>
      </c>
      <c r="S61">
        <v>48</v>
      </c>
      <c r="V61" t="s">
        <v>44</v>
      </c>
      <c r="Z61" t="s">
        <v>4078</v>
      </c>
      <c r="AA61">
        <v>60</v>
      </c>
      <c r="AD61" t="s">
        <v>45</v>
      </c>
      <c r="AE61" t="s">
        <v>41</v>
      </c>
    </row>
    <row r="62" spans="1:38" x14ac:dyDescent="0.2">
      <c r="A62">
        <v>999</v>
      </c>
      <c r="B62" t="s">
        <v>4087</v>
      </c>
      <c r="D62" t="s">
        <v>1201</v>
      </c>
      <c r="E62" t="s">
        <v>1202</v>
      </c>
      <c r="F62" t="s">
        <v>1203</v>
      </c>
      <c r="G62" t="s">
        <v>1204</v>
      </c>
      <c r="H62" t="s">
        <v>1098</v>
      </c>
      <c r="I62" t="s">
        <v>1205</v>
      </c>
      <c r="J62" t="s">
        <v>4088</v>
      </c>
      <c r="K62">
        <v>39</v>
      </c>
      <c r="L62" t="s">
        <v>4089</v>
      </c>
      <c r="M62" t="s">
        <v>41</v>
      </c>
      <c r="N62" t="s">
        <v>1158</v>
      </c>
      <c r="O62">
        <v>48</v>
      </c>
      <c r="P62" t="s">
        <v>4090</v>
      </c>
      <c r="Q62" t="s">
        <v>41</v>
      </c>
      <c r="R62" t="s">
        <v>1160</v>
      </c>
      <c r="S62">
        <v>46</v>
      </c>
      <c r="T62" t="s">
        <v>1161</v>
      </c>
      <c r="U62" t="s">
        <v>41</v>
      </c>
      <c r="V62" t="s">
        <v>44</v>
      </c>
      <c r="Z62" t="s">
        <v>1172</v>
      </c>
      <c r="AA62">
        <v>52</v>
      </c>
      <c r="AB62" t="s">
        <v>1173</v>
      </c>
      <c r="AC62" t="s">
        <v>41</v>
      </c>
      <c r="AD62" t="s">
        <v>59</v>
      </c>
      <c r="AE62" t="s">
        <v>41</v>
      </c>
    </row>
    <row r="63" spans="1:38" x14ac:dyDescent="0.2">
      <c r="A63">
        <v>999</v>
      </c>
      <c r="B63" t="s">
        <v>4091</v>
      </c>
      <c r="D63" t="s">
        <v>4092</v>
      </c>
      <c r="E63" t="s">
        <v>4093</v>
      </c>
      <c r="I63" t="s">
        <v>4094</v>
      </c>
      <c r="J63" t="s">
        <v>4095</v>
      </c>
      <c r="K63">
        <v>31</v>
      </c>
      <c r="L63" t="s">
        <v>4096</v>
      </c>
      <c r="M63" t="s">
        <v>41</v>
      </c>
      <c r="N63" t="s">
        <v>4097</v>
      </c>
      <c r="O63">
        <v>30</v>
      </c>
      <c r="P63" t="s">
        <v>4098</v>
      </c>
      <c r="Q63" t="s">
        <v>41</v>
      </c>
      <c r="R63" t="s">
        <v>4092</v>
      </c>
      <c r="S63">
        <v>30</v>
      </c>
      <c r="T63" t="s">
        <v>4099</v>
      </c>
      <c r="U63" t="s">
        <v>41</v>
      </c>
      <c r="V63" t="s">
        <v>4100</v>
      </c>
      <c r="W63">
        <v>45</v>
      </c>
      <c r="X63">
        <v>97612818</v>
      </c>
      <c r="Y63" t="s">
        <v>115</v>
      </c>
      <c r="Z63" t="s">
        <v>4092</v>
      </c>
      <c r="AA63">
        <v>30</v>
      </c>
      <c r="AB63" t="s">
        <v>4099</v>
      </c>
      <c r="AC63" t="s">
        <v>41</v>
      </c>
      <c r="AD63" t="s">
        <v>59</v>
      </c>
      <c r="AE63" t="s">
        <v>41</v>
      </c>
    </row>
    <row r="64" spans="1:38" x14ac:dyDescent="0.2">
      <c r="A64">
        <v>999</v>
      </c>
      <c r="B64" t="s">
        <v>4101</v>
      </c>
      <c r="D64" t="s">
        <v>4102</v>
      </c>
      <c r="E64" t="s">
        <v>4103</v>
      </c>
      <c r="F64" t="s">
        <v>77</v>
      </c>
      <c r="G64" t="s">
        <v>4104</v>
      </c>
      <c r="H64" t="s">
        <v>79</v>
      </c>
      <c r="I64" t="s">
        <v>4105</v>
      </c>
      <c r="J64" t="s">
        <v>4106</v>
      </c>
      <c r="K64">
        <v>50</v>
      </c>
      <c r="L64" t="s">
        <v>4107</v>
      </c>
      <c r="M64" t="s">
        <v>41</v>
      </c>
      <c r="N64" t="s">
        <v>4108</v>
      </c>
      <c r="O64">
        <v>73</v>
      </c>
      <c r="P64" t="s">
        <v>4109</v>
      </c>
      <c r="Q64" t="s">
        <v>41</v>
      </c>
      <c r="R64" t="s">
        <v>4110</v>
      </c>
      <c r="S64">
        <v>70</v>
      </c>
      <c r="T64" t="s">
        <v>4111</v>
      </c>
      <c r="U64" t="s">
        <v>41</v>
      </c>
      <c r="V64" t="s">
        <v>44</v>
      </c>
      <c r="Z64" t="s">
        <v>4102</v>
      </c>
      <c r="AA64">
        <v>64</v>
      </c>
      <c r="AB64" t="s">
        <v>4103</v>
      </c>
      <c r="AC64" t="s">
        <v>41</v>
      </c>
      <c r="AD64" t="s">
        <v>136</v>
      </c>
      <c r="AE64" t="s">
        <v>41</v>
      </c>
    </row>
    <row r="65" spans="1:31" x14ac:dyDescent="0.2">
      <c r="A65">
        <v>999</v>
      </c>
      <c r="B65" t="s">
        <v>4138</v>
      </c>
      <c r="D65" t="s">
        <v>4139</v>
      </c>
      <c r="E65" t="s">
        <v>4140</v>
      </c>
      <c r="F65" t="s">
        <v>4141</v>
      </c>
      <c r="G65" t="s">
        <v>102</v>
      </c>
      <c r="H65" t="s">
        <v>37</v>
      </c>
      <c r="I65" t="s">
        <v>4142</v>
      </c>
      <c r="J65" t="s">
        <v>4143</v>
      </c>
      <c r="K65">
        <v>34</v>
      </c>
      <c r="M65" t="s">
        <v>41</v>
      </c>
      <c r="N65" t="s">
        <v>4144</v>
      </c>
      <c r="O65">
        <v>37</v>
      </c>
      <c r="P65" t="s">
        <v>4140</v>
      </c>
      <c r="Q65" t="s">
        <v>41</v>
      </c>
      <c r="R65" t="s">
        <v>4144</v>
      </c>
      <c r="S65">
        <v>37</v>
      </c>
      <c r="T65" t="s">
        <v>4140</v>
      </c>
      <c r="U65" t="s">
        <v>41</v>
      </c>
      <c r="V65" t="s">
        <v>1705</v>
      </c>
      <c r="W65">
        <v>51</v>
      </c>
      <c r="Y65" t="s">
        <v>41</v>
      </c>
      <c r="Z65" t="s">
        <v>4145</v>
      </c>
      <c r="AA65">
        <v>37</v>
      </c>
      <c r="AB65" t="s">
        <v>4146</v>
      </c>
      <c r="AC65" t="s">
        <v>41</v>
      </c>
      <c r="AD65" t="s">
        <v>59</v>
      </c>
      <c r="AE65" t="s">
        <v>41</v>
      </c>
    </row>
    <row r="66" spans="1:31" x14ac:dyDescent="0.2">
      <c r="A66">
        <v>999</v>
      </c>
      <c r="B66" t="s">
        <v>4147</v>
      </c>
      <c r="D66" t="s">
        <v>4139</v>
      </c>
      <c r="E66" t="s">
        <v>4140</v>
      </c>
      <c r="F66" t="s">
        <v>4141</v>
      </c>
      <c r="G66" t="s">
        <v>102</v>
      </c>
      <c r="H66" t="s">
        <v>37</v>
      </c>
      <c r="I66" t="s">
        <v>4142</v>
      </c>
      <c r="J66" t="s">
        <v>4148</v>
      </c>
      <c r="M66" t="s">
        <v>115</v>
      </c>
      <c r="N66" t="s">
        <v>4149</v>
      </c>
      <c r="O66">
        <v>38</v>
      </c>
      <c r="P66" t="s">
        <v>4150</v>
      </c>
      <c r="Q66" t="s">
        <v>115</v>
      </c>
      <c r="R66" t="s">
        <v>4151</v>
      </c>
      <c r="S66">
        <v>37</v>
      </c>
      <c r="T66" t="s">
        <v>4140</v>
      </c>
      <c r="U66" t="s">
        <v>115</v>
      </c>
      <c r="V66" t="s">
        <v>4152</v>
      </c>
      <c r="W66">
        <v>24</v>
      </c>
      <c r="Y66" t="s">
        <v>115</v>
      </c>
      <c r="Z66" t="s">
        <v>4153</v>
      </c>
      <c r="AA66">
        <v>38</v>
      </c>
      <c r="AB66" t="s">
        <v>4154</v>
      </c>
      <c r="AC66" t="s">
        <v>115</v>
      </c>
      <c r="AD66" t="s">
        <v>59</v>
      </c>
      <c r="AE66" t="s">
        <v>41</v>
      </c>
    </row>
    <row r="67" spans="1:31" x14ac:dyDescent="0.2">
      <c r="A67">
        <v>999</v>
      </c>
      <c r="B67" t="s">
        <v>2266</v>
      </c>
      <c r="D67" t="s">
        <v>1222</v>
      </c>
      <c r="E67" t="s">
        <v>1223</v>
      </c>
      <c r="F67" t="s">
        <v>1156</v>
      </c>
      <c r="G67" t="s">
        <v>743</v>
      </c>
      <c r="H67" t="s">
        <v>744</v>
      </c>
      <c r="I67" t="s">
        <v>1157</v>
      </c>
      <c r="J67" t="s">
        <v>1222</v>
      </c>
      <c r="K67">
        <v>49</v>
      </c>
      <c r="L67" t="s">
        <v>1223</v>
      </c>
      <c r="M67" t="s">
        <v>41</v>
      </c>
      <c r="N67" t="s">
        <v>1222</v>
      </c>
      <c r="O67">
        <v>49</v>
      </c>
      <c r="P67" t="s">
        <v>1223</v>
      </c>
      <c r="Q67" t="s">
        <v>41</v>
      </c>
      <c r="R67" t="s">
        <v>1222</v>
      </c>
      <c r="S67">
        <v>49</v>
      </c>
      <c r="T67" t="s">
        <v>1223</v>
      </c>
      <c r="U67" t="s">
        <v>41</v>
      </c>
      <c r="Z67" t="s">
        <v>1222</v>
      </c>
      <c r="AA67">
        <v>49</v>
      </c>
      <c r="AB67" t="s">
        <v>1223</v>
      </c>
      <c r="AC67" t="s">
        <v>41</v>
      </c>
      <c r="AD67" t="s">
        <v>1621</v>
      </c>
      <c r="AE67" t="s">
        <v>41</v>
      </c>
    </row>
    <row r="68" spans="1:31" x14ac:dyDescent="0.2">
      <c r="A68">
        <v>999</v>
      </c>
      <c r="B68" t="s">
        <v>4155</v>
      </c>
      <c r="D68" t="s">
        <v>1786</v>
      </c>
      <c r="E68" t="s">
        <v>1787</v>
      </c>
      <c r="F68" t="s">
        <v>4156</v>
      </c>
      <c r="G68" t="s">
        <v>1386</v>
      </c>
      <c r="H68" t="s">
        <v>1387</v>
      </c>
      <c r="I68" t="s">
        <v>4157</v>
      </c>
      <c r="J68" t="s">
        <v>4158</v>
      </c>
      <c r="K68">
        <v>61</v>
      </c>
      <c r="L68" t="s">
        <v>4159</v>
      </c>
      <c r="M68" t="s">
        <v>41</v>
      </c>
      <c r="N68" t="s">
        <v>4160</v>
      </c>
      <c r="O68">
        <v>35</v>
      </c>
      <c r="P68" t="s">
        <v>4161</v>
      </c>
      <c r="Q68" t="s">
        <v>41</v>
      </c>
      <c r="R68" t="s">
        <v>4162</v>
      </c>
      <c r="S68">
        <v>39</v>
      </c>
      <c r="T68" t="s">
        <v>4163</v>
      </c>
      <c r="U68" t="s">
        <v>41</v>
      </c>
      <c r="V68" t="s">
        <v>1786</v>
      </c>
      <c r="W68">
        <v>34</v>
      </c>
      <c r="X68" t="s">
        <v>1787</v>
      </c>
      <c r="Y68" t="s">
        <v>41</v>
      </c>
      <c r="Z68" t="s">
        <v>4164</v>
      </c>
      <c r="AA68">
        <v>57</v>
      </c>
      <c r="AB68" t="s">
        <v>4165</v>
      </c>
      <c r="AC68" t="s">
        <v>41</v>
      </c>
      <c r="AD68" t="s">
        <v>59</v>
      </c>
      <c r="AE68" t="s">
        <v>41</v>
      </c>
    </row>
    <row r="69" spans="1:31" x14ac:dyDescent="0.2">
      <c r="A69">
        <v>999</v>
      </c>
      <c r="B69" t="s">
        <v>4166</v>
      </c>
      <c r="D69" t="s">
        <v>4167</v>
      </c>
      <c r="E69" t="s">
        <v>4168</v>
      </c>
      <c r="F69" t="s">
        <v>4169</v>
      </c>
      <c r="G69" t="s">
        <v>4170</v>
      </c>
      <c r="H69" t="s">
        <v>4171</v>
      </c>
      <c r="I69" t="s">
        <v>4307</v>
      </c>
      <c r="J69" t="s">
        <v>4172</v>
      </c>
      <c r="K69">
        <v>28</v>
      </c>
      <c r="L69" t="s">
        <v>4173</v>
      </c>
      <c r="M69" t="s">
        <v>41</v>
      </c>
      <c r="N69" t="s">
        <v>4174</v>
      </c>
      <c r="O69">
        <v>18</v>
      </c>
      <c r="P69" t="s">
        <v>4173</v>
      </c>
      <c r="Q69" t="s">
        <v>41</v>
      </c>
      <c r="R69" t="s">
        <v>4175</v>
      </c>
      <c r="S69">
        <v>27</v>
      </c>
      <c r="U69" t="s">
        <v>41</v>
      </c>
      <c r="V69" t="s">
        <v>4167</v>
      </c>
      <c r="W69">
        <v>26</v>
      </c>
      <c r="X69" t="s">
        <v>4173</v>
      </c>
      <c r="Y69" t="s">
        <v>41</v>
      </c>
      <c r="Z69" t="s">
        <v>4176</v>
      </c>
      <c r="AA69">
        <v>27</v>
      </c>
      <c r="AB69" t="s">
        <v>4177</v>
      </c>
      <c r="AC69" t="s">
        <v>41</v>
      </c>
      <c r="AD69" t="s">
        <v>59</v>
      </c>
      <c r="AE69" t="s">
        <v>41</v>
      </c>
    </row>
    <row r="70" spans="1:31" x14ac:dyDescent="0.2">
      <c r="A70">
        <v>999</v>
      </c>
      <c r="B70" t="s">
        <v>4178</v>
      </c>
      <c r="D70" t="s">
        <v>4179</v>
      </c>
      <c r="E70" t="s">
        <v>4180</v>
      </c>
      <c r="F70" t="s">
        <v>4181</v>
      </c>
      <c r="G70" t="s">
        <v>1261</v>
      </c>
      <c r="H70" t="s">
        <v>1262</v>
      </c>
      <c r="I70" t="s">
        <v>4186</v>
      </c>
      <c r="J70" t="s">
        <v>4179</v>
      </c>
      <c r="K70">
        <v>26</v>
      </c>
      <c r="L70" t="s">
        <v>4180</v>
      </c>
      <c r="M70" t="s">
        <v>41</v>
      </c>
      <c r="N70" t="s">
        <v>622</v>
      </c>
      <c r="O70">
        <v>26</v>
      </c>
      <c r="P70" t="s">
        <v>623</v>
      </c>
      <c r="Q70" t="s">
        <v>41</v>
      </c>
      <c r="R70" t="s">
        <v>4182</v>
      </c>
      <c r="S70">
        <v>26</v>
      </c>
      <c r="T70" t="s">
        <v>4183</v>
      </c>
      <c r="U70" t="s">
        <v>41</v>
      </c>
      <c r="V70" t="s">
        <v>44</v>
      </c>
      <c r="Z70" t="s">
        <v>4184</v>
      </c>
      <c r="AA70">
        <v>26</v>
      </c>
      <c r="AB70" t="s">
        <v>4185</v>
      </c>
      <c r="AC70" t="s">
        <v>41</v>
      </c>
      <c r="AD70" t="s">
        <v>59</v>
      </c>
      <c r="AE70" t="s">
        <v>41</v>
      </c>
    </row>
    <row r="71" spans="1:31" x14ac:dyDescent="0.2">
      <c r="A71">
        <v>999</v>
      </c>
      <c r="B71" t="s">
        <v>4193</v>
      </c>
      <c r="D71" t="s">
        <v>4194</v>
      </c>
      <c r="E71" t="s">
        <v>4195</v>
      </c>
      <c r="F71" t="s">
        <v>4196</v>
      </c>
      <c r="G71" t="s">
        <v>885</v>
      </c>
      <c r="H71" t="s">
        <v>886</v>
      </c>
      <c r="I71" t="s">
        <v>4197</v>
      </c>
      <c r="J71" t="s">
        <v>4194</v>
      </c>
      <c r="K71">
        <v>22</v>
      </c>
      <c r="L71" t="s">
        <v>4195</v>
      </c>
      <c r="M71" t="s">
        <v>41</v>
      </c>
      <c r="N71" t="s">
        <v>4198</v>
      </c>
      <c r="O71">
        <v>26</v>
      </c>
      <c r="P71" t="s">
        <v>4199</v>
      </c>
      <c r="Q71" t="s">
        <v>41</v>
      </c>
      <c r="R71" t="s">
        <v>4200</v>
      </c>
      <c r="S71">
        <v>25</v>
      </c>
      <c r="T71" t="s">
        <v>4201</v>
      </c>
      <c r="U71" t="s">
        <v>41</v>
      </c>
      <c r="V71" t="s">
        <v>44</v>
      </c>
      <c r="Z71" t="s">
        <v>4202</v>
      </c>
      <c r="AA71">
        <v>25</v>
      </c>
      <c r="AB71" t="s">
        <v>4195</v>
      </c>
      <c r="AC71" t="s">
        <v>41</v>
      </c>
      <c r="AD71" t="s">
        <v>231</v>
      </c>
      <c r="AE71" t="s">
        <v>41</v>
      </c>
    </row>
    <row r="72" spans="1:31" x14ac:dyDescent="0.2">
      <c r="A72">
        <v>999</v>
      </c>
      <c r="B72" t="s">
        <v>4203</v>
      </c>
      <c r="D72" t="s">
        <v>561</v>
      </c>
      <c r="E72" t="s">
        <v>562</v>
      </c>
      <c r="F72" t="s">
        <v>4204</v>
      </c>
      <c r="G72" t="s">
        <v>3389</v>
      </c>
      <c r="H72" t="s">
        <v>3390</v>
      </c>
      <c r="I72" t="s">
        <v>4308</v>
      </c>
      <c r="J72" t="s">
        <v>4205</v>
      </c>
      <c r="K72">
        <v>35</v>
      </c>
      <c r="L72" t="s">
        <v>4206</v>
      </c>
      <c r="M72" t="s">
        <v>41</v>
      </c>
      <c r="N72" t="s">
        <v>4207</v>
      </c>
      <c r="O72">
        <v>39</v>
      </c>
      <c r="P72" t="s">
        <v>564</v>
      </c>
      <c r="Q72" t="s">
        <v>41</v>
      </c>
      <c r="R72" t="s">
        <v>4208</v>
      </c>
      <c r="S72">
        <v>38</v>
      </c>
      <c r="T72" t="s">
        <v>4209</v>
      </c>
      <c r="U72" t="s">
        <v>41</v>
      </c>
      <c r="V72" t="s">
        <v>4210</v>
      </c>
      <c r="W72">
        <v>27</v>
      </c>
      <c r="X72" t="s">
        <v>4211</v>
      </c>
      <c r="Y72" t="s">
        <v>41</v>
      </c>
      <c r="Z72" t="s">
        <v>561</v>
      </c>
      <c r="AA72">
        <v>28</v>
      </c>
      <c r="AB72" t="s">
        <v>562</v>
      </c>
      <c r="AC72" t="s">
        <v>41</v>
      </c>
      <c r="AD72" t="s">
        <v>59</v>
      </c>
      <c r="AE72" t="s">
        <v>41</v>
      </c>
    </row>
    <row r="73" spans="1:31" x14ac:dyDescent="0.2">
      <c r="A73">
        <v>999</v>
      </c>
      <c r="B73" t="s">
        <v>4213</v>
      </c>
      <c r="D73" t="s">
        <v>4214</v>
      </c>
      <c r="E73" t="s">
        <v>4215</v>
      </c>
      <c r="F73" t="s">
        <v>4216</v>
      </c>
      <c r="G73" t="s">
        <v>1548</v>
      </c>
      <c r="H73" t="s">
        <v>1549</v>
      </c>
      <c r="I73" t="s">
        <v>4217</v>
      </c>
      <c r="J73" t="s">
        <v>4218</v>
      </c>
      <c r="K73">
        <v>31</v>
      </c>
      <c r="L73" t="s">
        <v>4219</v>
      </c>
      <c r="M73" t="s">
        <v>115</v>
      </c>
      <c r="N73" t="s">
        <v>4220</v>
      </c>
      <c r="O73">
        <v>25</v>
      </c>
      <c r="P73" t="s">
        <v>4221</v>
      </c>
      <c r="Q73" t="s">
        <v>115</v>
      </c>
      <c r="R73" t="s">
        <v>4214</v>
      </c>
      <c r="S73">
        <v>29</v>
      </c>
      <c r="T73" t="s">
        <v>4215</v>
      </c>
      <c r="U73" t="s">
        <v>115</v>
      </c>
      <c r="V73" t="s">
        <v>4222</v>
      </c>
      <c r="W73">
        <v>28</v>
      </c>
      <c r="X73" t="s">
        <v>4223</v>
      </c>
      <c r="Y73" t="s">
        <v>115</v>
      </c>
      <c r="Z73" t="s">
        <v>4224</v>
      </c>
      <c r="AA73">
        <v>18</v>
      </c>
      <c r="AB73" t="s">
        <v>4223</v>
      </c>
      <c r="AC73" t="s">
        <v>41</v>
      </c>
      <c r="AD73" t="s">
        <v>59</v>
      </c>
      <c r="AE73" t="s">
        <v>41</v>
      </c>
    </row>
    <row r="74" spans="1:31" x14ac:dyDescent="0.2">
      <c r="A74">
        <v>999</v>
      </c>
      <c r="B74" t="s">
        <v>4225</v>
      </c>
      <c r="D74" t="s">
        <v>4226</v>
      </c>
      <c r="E74" t="s">
        <v>2428</v>
      </c>
      <c r="F74" t="s">
        <v>4227</v>
      </c>
      <c r="G74" t="s">
        <v>4228</v>
      </c>
      <c r="H74" t="s">
        <v>79</v>
      </c>
      <c r="I74" t="s">
        <v>4229</v>
      </c>
      <c r="J74" t="s">
        <v>2928</v>
      </c>
      <c r="K74">
        <v>45</v>
      </c>
      <c r="L74" t="s">
        <v>2929</v>
      </c>
      <c r="M74" t="s">
        <v>41</v>
      </c>
      <c r="N74" t="s">
        <v>4226</v>
      </c>
      <c r="O74">
        <v>45</v>
      </c>
      <c r="P74" t="s">
        <v>2428</v>
      </c>
      <c r="Q74" t="s">
        <v>41</v>
      </c>
      <c r="R74" t="s">
        <v>2928</v>
      </c>
      <c r="S74">
        <v>45</v>
      </c>
      <c r="T74" t="s">
        <v>2929</v>
      </c>
      <c r="U74" t="s">
        <v>41</v>
      </c>
      <c r="V74" t="s">
        <v>44</v>
      </c>
      <c r="Z74" t="s">
        <v>4226</v>
      </c>
      <c r="AA74">
        <v>45</v>
      </c>
      <c r="AB74" t="s">
        <v>2428</v>
      </c>
      <c r="AC74" t="s">
        <v>41</v>
      </c>
      <c r="AD74" t="s">
        <v>71</v>
      </c>
      <c r="AE74" t="s">
        <v>41</v>
      </c>
    </row>
    <row r="75" spans="1:31" x14ac:dyDescent="0.2">
      <c r="A75">
        <v>999</v>
      </c>
      <c r="B75" t="s">
        <v>4230</v>
      </c>
      <c r="D75" t="s">
        <v>61</v>
      </c>
      <c r="E75" t="s">
        <v>62</v>
      </c>
      <c r="F75" t="s">
        <v>63</v>
      </c>
      <c r="G75" t="s">
        <v>64</v>
      </c>
      <c r="H75" t="s">
        <v>65</v>
      </c>
      <c r="I75" t="s">
        <v>66</v>
      </c>
      <c r="J75" t="s">
        <v>4231</v>
      </c>
      <c r="K75">
        <v>13</v>
      </c>
      <c r="L75" t="s">
        <v>3922</v>
      </c>
      <c r="M75" t="s">
        <v>346</v>
      </c>
      <c r="N75" t="s">
        <v>4232</v>
      </c>
      <c r="O75">
        <v>13</v>
      </c>
      <c r="P75" t="s">
        <v>70</v>
      </c>
      <c r="Q75" t="s">
        <v>346</v>
      </c>
      <c r="R75" t="s">
        <v>4231</v>
      </c>
      <c r="S75">
        <v>13</v>
      </c>
      <c r="T75" t="s">
        <v>3922</v>
      </c>
      <c r="U75" t="s">
        <v>346</v>
      </c>
      <c r="V75" t="s">
        <v>44</v>
      </c>
      <c r="Z75" t="s">
        <v>4233</v>
      </c>
      <c r="AA75">
        <v>14</v>
      </c>
      <c r="AB75" t="s">
        <v>62</v>
      </c>
      <c r="AC75" t="s">
        <v>346</v>
      </c>
      <c r="AD75" t="s">
        <v>465</v>
      </c>
      <c r="AE75" t="s">
        <v>41</v>
      </c>
    </row>
    <row r="76" spans="1:31" x14ac:dyDescent="0.2">
      <c r="A76">
        <v>999</v>
      </c>
      <c r="B76" t="s">
        <v>508</v>
      </c>
      <c r="D76" t="s">
        <v>509</v>
      </c>
      <c r="E76" t="s">
        <v>510</v>
      </c>
      <c r="F76" t="s">
        <v>4234</v>
      </c>
      <c r="G76" t="s">
        <v>512</v>
      </c>
      <c r="H76" t="s">
        <v>513</v>
      </c>
      <c r="I76" t="s">
        <v>514</v>
      </c>
      <c r="J76" t="s">
        <v>515</v>
      </c>
      <c r="K76">
        <v>46</v>
      </c>
      <c r="L76" t="s">
        <v>516</v>
      </c>
      <c r="M76" t="s">
        <v>41</v>
      </c>
      <c r="N76" t="s">
        <v>1855</v>
      </c>
      <c r="O76">
        <v>19</v>
      </c>
      <c r="P76" t="s">
        <v>4235</v>
      </c>
      <c r="Q76" t="s">
        <v>41</v>
      </c>
      <c r="R76" t="s">
        <v>509</v>
      </c>
      <c r="S76">
        <v>23</v>
      </c>
      <c r="T76" t="s">
        <v>510</v>
      </c>
      <c r="U76" t="s">
        <v>41</v>
      </c>
      <c r="V76" t="s">
        <v>509</v>
      </c>
      <c r="W76">
        <v>23</v>
      </c>
      <c r="X76" t="s">
        <v>510</v>
      </c>
      <c r="Y76" t="s">
        <v>41</v>
      </c>
      <c r="Z76" t="s">
        <v>4236</v>
      </c>
      <c r="AA76">
        <v>44</v>
      </c>
      <c r="AB76" t="s">
        <v>4237</v>
      </c>
      <c r="AC76" t="s">
        <v>41</v>
      </c>
      <c r="AD76" t="s">
        <v>59</v>
      </c>
      <c r="AE76" t="s">
        <v>41</v>
      </c>
    </row>
    <row r="77" spans="1:31" x14ac:dyDescent="0.2">
      <c r="A77">
        <v>999</v>
      </c>
      <c r="B77" t="s">
        <v>4239</v>
      </c>
      <c r="D77" t="s">
        <v>2186</v>
      </c>
      <c r="E77" t="s">
        <v>2187</v>
      </c>
      <c r="F77" t="s">
        <v>4240</v>
      </c>
      <c r="G77" t="s">
        <v>88</v>
      </c>
      <c r="H77" t="s">
        <v>89</v>
      </c>
      <c r="I77" t="s">
        <v>4245</v>
      </c>
      <c r="J77" t="s">
        <v>4241</v>
      </c>
      <c r="L77" t="s">
        <v>4242</v>
      </c>
      <c r="M77" t="s">
        <v>41</v>
      </c>
      <c r="N77" t="s">
        <v>4243</v>
      </c>
      <c r="P77">
        <v>427653331</v>
      </c>
      <c r="Q77" t="s">
        <v>41</v>
      </c>
      <c r="R77" t="s">
        <v>2186</v>
      </c>
      <c r="T77">
        <v>418611023</v>
      </c>
      <c r="U77" t="s">
        <v>41</v>
      </c>
      <c r="V77" t="s">
        <v>44</v>
      </c>
      <c r="Z77" t="s">
        <v>4244</v>
      </c>
      <c r="AB77" t="s">
        <v>3936</v>
      </c>
      <c r="AC77" t="s">
        <v>41</v>
      </c>
      <c r="AD77" t="s">
        <v>71</v>
      </c>
      <c r="AE77" t="s">
        <v>41</v>
      </c>
    </row>
    <row r="78" spans="1:31" x14ac:dyDescent="0.2">
      <c r="A78">
        <v>999</v>
      </c>
      <c r="B78" t="s">
        <v>4246</v>
      </c>
      <c r="D78" t="s">
        <v>4247</v>
      </c>
      <c r="E78" t="s">
        <v>4248</v>
      </c>
      <c r="F78" t="s">
        <v>4249</v>
      </c>
      <c r="G78" t="s">
        <v>2172</v>
      </c>
      <c r="H78" t="s">
        <v>2173</v>
      </c>
      <c r="I78" t="s">
        <v>4258</v>
      </c>
      <c r="J78" t="s">
        <v>4250</v>
      </c>
      <c r="K78">
        <v>20</v>
      </c>
      <c r="L78" t="s">
        <v>4251</v>
      </c>
      <c r="M78" t="s">
        <v>41</v>
      </c>
      <c r="N78" t="s">
        <v>4252</v>
      </c>
      <c r="O78">
        <v>23</v>
      </c>
      <c r="P78" t="s">
        <v>4253</v>
      </c>
      <c r="Q78" t="s">
        <v>41</v>
      </c>
      <c r="R78" t="s">
        <v>4254</v>
      </c>
      <c r="S78">
        <v>23</v>
      </c>
      <c r="T78" t="s">
        <v>4255</v>
      </c>
      <c r="U78" t="s">
        <v>41</v>
      </c>
      <c r="V78" t="s">
        <v>4247</v>
      </c>
      <c r="W78">
        <v>20</v>
      </c>
      <c r="X78" t="s">
        <v>4248</v>
      </c>
      <c r="Y78" t="s">
        <v>41</v>
      </c>
      <c r="Z78" t="s">
        <v>4256</v>
      </c>
      <c r="AA78">
        <v>26</v>
      </c>
      <c r="AB78" t="s">
        <v>4257</v>
      </c>
      <c r="AC78" t="s">
        <v>41</v>
      </c>
      <c r="AD78" t="s">
        <v>59</v>
      </c>
      <c r="AE78" t="s">
        <v>41</v>
      </c>
    </row>
    <row r="79" spans="1:31" x14ac:dyDescent="0.2">
      <c r="A79">
        <v>999</v>
      </c>
      <c r="B79" t="s">
        <v>4260</v>
      </c>
      <c r="D79" t="s">
        <v>4261</v>
      </c>
      <c r="E79" t="s">
        <v>4262</v>
      </c>
      <c r="F79" t="s">
        <v>4263</v>
      </c>
      <c r="G79" t="s">
        <v>78</v>
      </c>
      <c r="H79" t="s">
        <v>79</v>
      </c>
      <c r="I79" t="s">
        <v>4264</v>
      </c>
      <c r="J79" t="s">
        <v>4265</v>
      </c>
      <c r="K79">
        <v>47</v>
      </c>
      <c r="L79" t="s">
        <v>4266</v>
      </c>
      <c r="M79" t="s">
        <v>41</v>
      </c>
      <c r="N79" t="s">
        <v>4267</v>
      </c>
      <c r="O79">
        <v>59</v>
      </c>
      <c r="P79" t="s">
        <v>4268</v>
      </c>
      <c r="Q79" t="s">
        <v>41</v>
      </c>
      <c r="R79" t="s">
        <v>4269</v>
      </c>
      <c r="S79">
        <v>70</v>
      </c>
      <c r="T79" t="s">
        <v>4270</v>
      </c>
      <c r="U79" t="s">
        <v>41</v>
      </c>
      <c r="V79" t="s">
        <v>4271</v>
      </c>
      <c r="W79">
        <v>51</v>
      </c>
      <c r="X79" t="s">
        <v>4272</v>
      </c>
      <c r="Y79" t="s">
        <v>41</v>
      </c>
      <c r="Z79" t="s">
        <v>4273</v>
      </c>
      <c r="AA79">
        <v>58</v>
      </c>
      <c r="AB79" t="s">
        <v>4274</v>
      </c>
      <c r="AC79" t="s">
        <v>41</v>
      </c>
      <c r="AD79" t="s">
        <v>45</v>
      </c>
      <c r="AE79" t="s">
        <v>41</v>
      </c>
    </row>
    <row r="80" spans="1:31" x14ac:dyDescent="0.2">
      <c r="A80">
        <v>999</v>
      </c>
      <c r="B80" t="s">
        <v>4275</v>
      </c>
      <c r="D80" t="s">
        <v>4261</v>
      </c>
      <c r="E80" t="s">
        <v>4262</v>
      </c>
      <c r="F80" t="s">
        <v>4263</v>
      </c>
      <c r="G80" t="s">
        <v>78</v>
      </c>
      <c r="H80" t="s">
        <v>79</v>
      </c>
      <c r="I80" t="s">
        <v>4264</v>
      </c>
      <c r="J80" t="s">
        <v>4276</v>
      </c>
      <c r="K80">
        <v>33</v>
      </c>
      <c r="L80" t="s">
        <v>4277</v>
      </c>
      <c r="M80" t="s">
        <v>41</v>
      </c>
      <c r="N80" t="s">
        <v>4278</v>
      </c>
      <c r="O80">
        <v>52</v>
      </c>
      <c r="P80" t="s">
        <v>4279</v>
      </c>
      <c r="Q80" t="s">
        <v>41</v>
      </c>
      <c r="R80" t="s">
        <v>4280</v>
      </c>
      <c r="S80">
        <v>48</v>
      </c>
      <c r="T80" t="s">
        <v>4281</v>
      </c>
      <c r="U80" t="s">
        <v>41</v>
      </c>
      <c r="V80" t="s">
        <v>4282</v>
      </c>
      <c r="W80">
        <v>41</v>
      </c>
      <c r="X80" t="s">
        <v>4283</v>
      </c>
      <c r="Y80" t="s">
        <v>41</v>
      </c>
      <c r="Z80" t="s">
        <v>4284</v>
      </c>
      <c r="AA80">
        <v>59</v>
      </c>
      <c r="AB80" t="s">
        <v>4285</v>
      </c>
      <c r="AC80" t="s">
        <v>41</v>
      </c>
      <c r="AD80" t="s">
        <v>59</v>
      </c>
      <c r="AE80" t="s">
        <v>41</v>
      </c>
    </row>
    <row r="81" spans="1:31" x14ac:dyDescent="0.2">
      <c r="A81">
        <v>999</v>
      </c>
      <c r="B81" t="s">
        <v>4286</v>
      </c>
      <c r="I81" t="s">
        <v>4300</v>
      </c>
      <c r="J81" t="s">
        <v>4287</v>
      </c>
      <c r="N81" t="s">
        <v>4288</v>
      </c>
      <c r="R81" t="s">
        <v>4302</v>
      </c>
      <c r="V81" t="s">
        <v>44</v>
      </c>
      <c r="Z81" t="s">
        <v>622</v>
      </c>
      <c r="AD81" t="s">
        <v>59</v>
      </c>
    </row>
    <row r="82" spans="1:31" x14ac:dyDescent="0.2">
      <c r="A82">
        <v>999</v>
      </c>
      <c r="B82" t="s">
        <v>4289</v>
      </c>
      <c r="I82" t="s">
        <v>4301</v>
      </c>
      <c r="J82" t="s">
        <v>902</v>
      </c>
      <c r="N82" t="s">
        <v>4290</v>
      </c>
      <c r="R82" t="s">
        <v>4291</v>
      </c>
      <c r="V82" t="s">
        <v>4292</v>
      </c>
      <c r="Z82" t="s">
        <v>3812</v>
      </c>
      <c r="AD82" t="s">
        <v>59</v>
      </c>
    </row>
    <row r="83" spans="1:31" x14ac:dyDescent="0.2">
      <c r="A83">
        <v>999</v>
      </c>
      <c r="B83" t="s">
        <v>4294</v>
      </c>
      <c r="I83" t="s">
        <v>4303</v>
      </c>
      <c r="J83" t="s">
        <v>4295</v>
      </c>
      <c r="N83" t="s">
        <v>3497</v>
      </c>
      <c r="R83" t="s">
        <v>3495</v>
      </c>
      <c r="Z83" t="s">
        <v>3491</v>
      </c>
      <c r="AD83" t="s">
        <v>231</v>
      </c>
    </row>
    <row r="84" spans="1:31" x14ac:dyDescent="0.2">
      <c r="A84">
        <v>999</v>
      </c>
      <c r="B84" t="s">
        <v>4296</v>
      </c>
      <c r="I84" t="s">
        <v>4299</v>
      </c>
      <c r="J84" t="s">
        <v>4297</v>
      </c>
      <c r="N84" t="s">
        <v>4298</v>
      </c>
      <c r="R84" t="s">
        <v>4298</v>
      </c>
      <c r="V84" t="s">
        <v>44</v>
      </c>
      <c r="Z84" t="s">
        <v>4297</v>
      </c>
      <c r="AD84" t="s">
        <v>59</v>
      </c>
    </row>
    <row r="85" spans="1:31" x14ac:dyDescent="0.2">
      <c r="A85" t="s">
        <v>4033</v>
      </c>
      <c r="B85" t="s">
        <v>4030</v>
      </c>
      <c r="D85" t="s">
        <v>3753</v>
      </c>
      <c r="E85" t="s">
        <v>3754</v>
      </c>
      <c r="F85" t="s">
        <v>4009</v>
      </c>
      <c r="G85" t="s">
        <v>4010</v>
      </c>
      <c r="H85" t="s">
        <v>2592</v>
      </c>
      <c r="I85" t="s">
        <v>4041</v>
      </c>
      <c r="J85" t="s">
        <v>3751</v>
      </c>
      <c r="K85">
        <v>19</v>
      </c>
      <c r="L85" t="s">
        <v>3752</v>
      </c>
      <c r="M85" t="s">
        <v>41</v>
      </c>
      <c r="N85" t="s">
        <v>4034</v>
      </c>
      <c r="O85">
        <v>28</v>
      </c>
      <c r="P85" t="s">
        <v>4035</v>
      </c>
      <c r="Q85" t="s">
        <v>41</v>
      </c>
      <c r="R85" t="s">
        <v>4036</v>
      </c>
      <c r="S85">
        <v>25</v>
      </c>
      <c r="T85" t="s">
        <v>4037</v>
      </c>
      <c r="U85" t="s">
        <v>41</v>
      </c>
      <c r="V85" t="s">
        <v>1325</v>
      </c>
      <c r="W85">
        <v>60</v>
      </c>
      <c r="X85" t="s">
        <v>1316</v>
      </c>
      <c r="Y85" t="s">
        <v>41</v>
      </c>
      <c r="Z85" t="s">
        <v>3753</v>
      </c>
      <c r="AA85">
        <v>21</v>
      </c>
      <c r="AB85" t="s">
        <v>3754</v>
      </c>
      <c r="AC85" t="s">
        <v>41</v>
      </c>
      <c r="AD85" t="s">
        <v>59</v>
      </c>
      <c r="AE85" t="s">
        <v>41</v>
      </c>
    </row>
    <row r="86" spans="1:31" x14ac:dyDescent="0.2">
      <c r="A86" t="s">
        <v>4032</v>
      </c>
      <c r="B86" t="s">
        <v>4008</v>
      </c>
      <c r="D86" t="s">
        <v>3753</v>
      </c>
      <c r="E86" t="s">
        <v>3754</v>
      </c>
      <c r="F86" t="s">
        <v>4009</v>
      </c>
      <c r="G86" t="s">
        <v>4010</v>
      </c>
      <c r="H86" t="s">
        <v>2592</v>
      </c>
      <c r="I86" t="s">
        <v>4041</v>
      </c>
      <c r="J86" t="s">
        <v>3767</v>
      </c>
      <c r="K86">
        <v>15</v>
      </c>
      <c r="L86" t="s">
        <v>4011</v>
      </c>
      <c r="M86" t="s">
        <v>346</v>
      </c>
      <c r="N86" t="s">
        <v>4012</v>
      </c>
      <c r="O86">
        <v>24</v>
      </c>
      <c r="P86" t="s">
        <v>4013</v>
      </c>
      <c r="Q86" t="s">
        <v>41</v>
      </c>
      <c r="R86" t="s">
        <v>4014</v>
      </c>
      <c r="S86">
        <v>23</v>
      </c>
      <c r="T86" t="s">
        <v>4015</v>
      </c>
      <c r="U86" t="s">
        <v>41</v>
      </c>
      <c r="V86" t="s">
        <v>1315</v>
      </c>
      <c r="W86">
        <v>60</v>
      </c>
      <c r="X86" t="s">
        <v>4016</v>
      </c>
      <c r="Y86" t="s">
        <v>41</v>
      </c>
      <c r="Z86" t="s">
        <v>4017</v>
      </c>
      <c r="AA86">
        <v>22</v>
      </c>
      <c r="AB86" t="s">
        <v>4018</v>
      </c>
      <c r="AC86" t="s">
        <v>41</v>
      </c>
      <c r="AD86" t="s">
        <v>59</v>
      </c>
      <c r="AE86" t="s">
        <v>41</v>
      </c>
    </row>
    <row r="87" spans="1:31" x14ac:dyDescent="0.2">
      <c r="A87" t="s">
        <v>4187</v>
      </c>
      <c r="B87" t="s">
        <v>781</v>
      </c>
      <c r="D87" t="s">
        <v>4042</v>
      </c>
      <c r="E87" t="s">
        <v>4043</v>
      </c>
      <c r="F87" t="s">
        <v>4044</v>
      </c>
      <c r="G87" t="s">
        <v>4045</v>
      </c>
      <c r="H87" t="s">
        <v>1813</v>
      </c>
      <c r="I87" t="s">
        <v>4054</v>
      </c>
      <c r="J87" t="s">
        <v>4046</v>
      </c>
      <c r="K87">
        <v>56</v>
      </c>
      <c r="L87" t="s">
        <v>4047</v>
      </c>
      <c r="M87" t="s">
        <v>41</v>
      </c>
      <c r="N87" t="s">
        <v>4048</v>
      </c>
      <c r="O87">
        <v>55</v>
      </c>
      <c r="P87" t="s">
        <v>4049</v>
      </c>
      <c r="Q87" t="s">
        <v>41</v>
      </c>
      <c r="R87" t="s">
        <v>4050</v>
      </c>
      <c r="S87">
        <v>55</v>
      </c>
      <c r="T87" t="s">
        <v>4051</v>
      </c>
      <c r="U87" t="s">
        <v>41</v>
      </c>
      <c r="V87" t="s">
        <v>4042</v>
      </c>
      <c r="W87">
        <v>53</v>
      </c>
      <c r="X87" t="s">
        <v>4043</v>
      </c>
      <c r="Y87" t="s">
        <v>41</v>
      </c>
      <c r="Z87" t="s">
        <v>4052</v>
      </c>
      <c r="AA87">
        <v>63</v>
      </c>
      <c r="AB87" t="s">
        <v>4053</v>
      </c>
      <c r="AC87" t="s">
        <v>41</v>
      </c>
      <c r="AD87" t="s">
        <v>136</v>
      </c>
      <c r="AE87" t="s">
        <v>41</v>
      </c>
    </row>
    <row r="88" spans="1:31" x14ac:dyDescent="0.2">
      <c r="A88" t="s">
        <v>4123</v>
      </c>
      <c r="B88" t="s">
        <v>4124</v>
      </c>
      <c r="D88" t="s">
        <v>1633</v>
      </c>
      <c r="E88" t="s">
        <v>1634</v>
      </c>
      <c r="F88" t="s">
        <v>1635</v>
      </c>
      <c r="G88" t="s">
        <v>418</v>
      </c>
      <c r="H88" t="s">
        <v>419</v>
      </c>
      <c r="I88" t="s">
        <v>1636</v>
      </c>
    </row>
    <row r="89" spans="1:31" x14ac:dyDescent="0.2">
      <c r="A89" t="s">
        <v>1621</v>
      </c>
      <c r="B89" t="s">
        <v>3981</v>
      </c>
      <c r="D89" t="s">
        <v>3981</v>
      </c>
      <c r="E89" t="s">
        <v>3982</v>
      </c>
      <c r="F89" t="s">
        <v>3983</v>
      </c>
      <c r="G89" t="s">
        <v>3984</v>
      </c>
      <c r="H89" t="s">
        <v>3985</v>
      </c>
      <c r="I89" t="s">
        <v>3986</v>
      </c>
      <c r="J89" t="s">
        <v>3981</v>
      </c>
      <c r="K89">
        <v>34</v>
      </c>
      <c r="L89" t="s">
        <v>3982</v>
      </c>
      <c r="M89" t="s">
        <v>41</v>
      </c>
      <c r="N89" t="s">
        <v>3981</v>
      </c>
      <c r="O89">
        <v>34</v>
      </c>
      <c r="P89" t="s">
        <v>3982</v>
      </c>
      <c r="Q89" t="s">
        <v>41</v>
      </c>
      <c r="R89" t="s">
        <v>3981</v>
      </c>
      <c r="S89">
        <v>34</v>
      </c>
      <c r="T89" t="s">
        <v>3982</v>
      </c>
      <c r="U89" t="s">
        <v>41</v>
      </c>
      <c r="V89" t="s">
        <v>3981</v>
      </c>
      <c r="W89">
        <v>34</v>
      </c>
      <c r="X89" t="s">
        <v>3982</v>
      </c>
      <c r="Y89" t="s">
        <v>41</v>
      </c>
      <c r="Z89" t="s">
        <v>3981</v>
      </c>
      <c r="AA89">
        <v>34</v>
      </c>
      <c r="AB89" t="s">
        <v>3982</v>
      </c>
      <c r="AC89" t="s">
        <v>41</v>
      </c>
      <c r="AD89" t="s">
        <v>1621</v>
      </c>
      <c r="AE89" t="s">
        <v>41</v>
      </c>
    </row>
    <row r="90" spans="1:31" x14ac:dyDescent="0.2">
      <c r="A90" t="s">
        <v>1621</v>
      </c>
      <c r="B90" t="s">
        <v>4039</v>
      </c>
      <c r="D90" t="s">
        <v>4039</v>
      </c>
      <c r="E90" t="s">
        <v>3927</v>
      </c>
      <c r="F90" t="s">
        <v>3928</v>
      </c>
      <c r="G90" t="s">
        <v>3929</v>
      </c>
      <c r="H90" t="s">
        <v>4040</v>
      </c>
      <c r="I90" t="s">
        <v>3930</v>
      </c>
      <c r="J90" t="s">
        <v>4039</v>
      </c>
      <c r="K90">
        <v>50</v>
      </c>
      <c r="L90" t="s">
        <v>3927</v>
      </c>
      <c r="M90" t="s">
        <v>41</v>
      </c>
      <c r="N90" t="s">
        <v>4039</v>
      </c>
      <c r="O90">
        <v>50</v>
      </c>
      <c r="P90" t="s">
        <v>3927</v>
      </c>
      <c r="Q90" t="s">
        <v>41</v>
      </c>
      <c r="R90" t="s">
        <v>4039</v>
      </c>
      <c r="S90">
        <v>50</v>
      </c>
      <c r="T90" t="s">
        <v>3927</v>
      </c>
      <c r="U90" t="s">
        <v>41</v>
      </c>
      <c r="V90" t="s">
        <v>4039</v>
      </c>
      <c r="W90">
        <v>50</v>
      </c>
      <c r="X90" t="s">
        <v>3927</v>
      </c>
      <c r="Y90" t="s">
        <v>41</v>
      </c>
      <c r="Z90" t="s">
        <v>4039</v>
      </c>
      <c r="AA90">
        <v>50</v>
      </c>
      <c r="AB90" t="s">
        <v>3927</v>
      </c>
      <c r="AC90" t="s">
        <v>41</v>
      </c>
      <c r="AD90" t="s">
        <v>1621</v>
      </c>
      <c r="AE90" t="s">
        <v>41</v>
      </c>
    </row>
    <row r="123" spans="38:38" x14ac:dyDescent="0.2">
      <c r="AL123" t="s">
        <v>1690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4CC22-D81E-424B-85F7-95600057B2E2}">
  <dimension ref="A1:DL894"/>
  <sheetViews>
    <sheetView zoomScaleNormal="100" workbookViewId="0">
      <pane ySplit="1" topLeftCell="A18" activePane="bottomLeft" state="frozen"/>
      <selection pane="bottomLeft" activeCell="B29" sqref="A1:XFD1048576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style="215" customWidth="1"/>
    <col min="4" max="4" width="21.28515625" customWidth="1"/>
    <col min="5" max="5" width="11.42578125" style="3" customWidth="1"/>
    <col min="6" max="6" width="25.140625" customWidth="1"/>
    <col min="7" max="7" width="25.28515625" customWidth="1"/>
    <col min="8" max="8" width="16.710937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4.42578125" customWidth="1"/>
    <col min="14" max="14" width="24.5703125" customWidth="1"/>
    <col min="15" max="15" width="4.28515625" style="4" customWidth="1"/>
    <col min="16" max="16" width="9.5703125" style="3" customWidth="1"/>
    <col min="17" max="17" width="5" customWidth="1"/>
    <col min="18" max="18" width="21.85546875" customWidth="1"/>
    <col min="19" max="19" width="4.7109375" style="4" customWidth="1"/>
    <col min="20" max="20" width="11.28515625" style="3" customWidth="1"/>
    <col min="21" max="21" width="5.140625" style="215" customWidth="1"/>
    <col min="22" max="22" width="21.28515625" style="4" customWidth="1"/>
    <col min="23" max="23" width="4.5703125" style="4" customWidth="1"/>
    <col min="24" max="24" width="11" style="3" customWidth="1"/>
    <col min="25" max="25" width="5" style="215" customWidth="1"/>
    <col min="26" max="26" width="22.5703125" customWidth="1"/>
    <col min="27" max="27" width="4.5703125" style="4" customWidth="1"/>
    <col min="28" max="28" width="11.140625" style="3" customWidth="1"/>
    <col min="29" max="29" width="5.42578125" style="215" customWidth="1"/>
    <col min="30" max="30" width="3.85546875" style="93" customWidth="1"/>
    <col min="31" max="31" width="5.28515625" customWidth="1"/>
    <col min="32" max="32" width="36.5703125" customWidth="1"/>
    <col min="33" max="33" width="10.42578125" style="8" customWidth="1"/>
    <col min="34" max="34" width="9.42578125" style="8" customWidth="1"/>
    <col min="35" max="35" width="36.5703125" style="8" customWidth="1"/>
    <col min="36" max="36" width="36.5703125" style="53" customWidth="1"/>
    <col min="37" max="38" width="36.5703125" style="8" customWidth="1"/>
    <col min="39" max="39" width="9.140625" style="8"/>
    <col min="46" max="46" width="23.5703125" customWidth="1"/>
  </cols>
  <sheetData>
    <row r="1" spans="1:116" s="1" customFormat="1" x14ac:dyDescent="0.2">
      <c r="A1" s="113" t="s">
        <v>8</v>
      </c>
      <c r="B1" s="9" t="s">
        <v>1</v>
      </c>
      <c r="C1" s="209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209"/>
      <c r="V1" s="9" t="s">
        <v>6</v>
      </c>
      <c r="W1" s="116"/>
      <c r="X1" s="114"/>
      <c r="Y1" s="209"/>
      <c r="Z1" s="9" t="s">
        <v>18</v>
      </c>
      <c r="AA1" s="116"/>
      <c r="AB1" s="114"/>
      <c r="AC1" s="209"/>
      <c r="AD1" s="9" t="s">
        <v>19</v>
      </c>
      <c r="AE1" s="9" t="s">
        <v>20</v>
      </c>
      <c r="AF1" s="9" t="s">
        <v>3420</v>
      </c>
      <c r="AG1" s="9"/>
      <c r="AH1" s="9"/>
      <c r="AI1" s="9"/>
      <c r="AJ1" s="52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</row>
    <row r="2" spans="1:116" ht="15" customHeight="1" x14ac:dyDescent="0.2">
      <c r="A2" s="103"/>
      <c r="B2" s="221">
        <v>43763</v>
      </c>
      <c r="C2" s="216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210" t="s">
        <v>20</v>
      </c>
      <c r="V2" s="119" t="s">
        <v>26</v>
      </c>
      <c r="W2" s="119" t="s">
        <v>27</v>
      </c>
      <c r="X2" s="122" t="s">
        <v>11</v>
      </c>
      <c r="Y2" s="210" t="s">
        <v>20</v>
      </c>
      <c r="Z2" s="121" t="s">
        <v>26</v>
      </c>
      <c r="AA2" s="119" t="s">
        <v>27</v>
      </c>
      <c r="AB2" s="122" t="s">
        <v>11</v>
      </c>
      <c r="AC2" s="210" t="s">
        <v>20</v>
      </c>
      <c r="AD2" s="7"/>
      <c r="AE2" s="8"/>
      <c r="AF2" s="8"/>
      <c r="AN2" s="8"/>
      <c r="AO2" s="8"/>
      <c r="AP2" s="8"/>
      <c r="AQ2" s="8"/>
      <c r="AR2" s="8"/>
      <c r="AS2" s="8"/>
      <c r="AT2" s="8"/>
      <c r="AU2" s="8"/>
    </row>
    <row r="3" spans="1:116" s="125" customFormat="1" x14ac:dyDescent="0.2">
      <c r="A3" s="96">
        <v>1</v>
      </c>
      <c r="B3" s="173" t="s">
        <v>30</v>
      </c>
      <c r="C3" s="19"/>
      <c r="D3" s="10" t="s">
        <v>85</v>
      </c>
      <c r="E3" s="12" t="s">
        <v>86</v>
      </c>
      <c r="F3" s="19" t="s">
        <v>87</v>
      </c>
      <c r="G3" s="10" t="s">
        <v>88</v>
      </c>
      <c r="H3" s="10" t="s">
        <v>89</v>
      </c>
      <c r="I3" s="24" t="s">
        <v>90</v>
      </c>
      <c r="J3" s="10" t="s">
        <v>91</v>
      </c>
      <c r="K3" s="10">
        <v>69</v>
      </c>
      <c r="L3" s="107">
        <v>97721240</v>
      </c>
      <c r="M3" s="79" t="s">
        <v>41</v>
      </c>
      <c r="N3" s="10" t="s">
        <v>92</v>
      </c>
      <c r="O3" s="10">
        <v>56</v>
      </c>
      <c r="P3" s="80" t="s">
        <v>93</v>
      </c>
      <c r="Q3" s="79" t="s">
        <v>41</v>
      </c>
      <c r="R3" s="10" t="s">
        <v>3694</v>
      </c>
      <c r="S3" s="10">
        <v>71</v>
      </c>
      <c r="T3" s="13" t="s">
        <v>3695</v>
      </c>
      <c r="U3" s="79" t="s">
        <v>41</v>
      </c>
      <c r="V3" s="10" t="s">
        <v>1627</v>
      </c>
      <c r="W3" s="2">
        <v>60</v>
      </c>
      <c r="X3" s="13" t="s">
        <v>1628</v>
      </c>
      <c r="Y3" s="10" t="s">
        <v>41</v>
      </c>
      <c r="Z3" s="10" t="s">
        <v>96</v>
      </c>
      <c r="AA3" s="10">
        <v>75</v>
      </c>
      <c r="AB3" s="13">
        <v>97611171</v>
      </c>
      <c r="AC3" s="10" t="s">
        <v>41</v>
      </c>
      <c r="AD3" s="79" t="s">
        <v>45</v>
      </c>
      <c r="AE3" s="19" t="s">
        <v>41</v>
      </c>
      <c r="AF3" s="46"/>
      <c r="AG3" s="21"/>
      <c r="AH3" s="21"/>
      <c r="AI3" s="8"/>
      <c r="AJ3" s="143"/>
      <c r="AK3" s="124"/>
      <c r="AL3" s="8"/>
      <c r="AM3" s="8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</row>
    <row r="4" spans="1:116" x14ac:dyDescent="0.2">
      <c r="A4" s="96">
        <v>2</v>
      </c>
      <c r="B4" s="85" t="s">
        <v>98</v>
      </c>
      <c r="C4" s="211"/>
      <c r="D4" s="10" t="s">
        <v>99</v>
      </c>
      <c r="E4" s="10" t="s">
        <v>100</v>
      </c>
      <c r="F4" s="10" t="s">
        <v>101</v>
      </c>
      <c r="G4" s="21" t="s">
        <v>102</v>
      </c>
      <c r="H4" s="10" t="s">
        <v>37</v>
      </c>
      <c r="I4" s="7" t="s">
        <v>103</v>
      </c>
      <c r="J4" s="10" t="s">
        <v>104</v>
      </c>
      <c r="K4" s="79">
        <v>75</v>
      </c>
      <c r="L4" s="13"/>
      <c r="M4" s="79" t="s">
        <v>41</v>
      </c>
      <c r="N4" s="10" t="s">
        <v>105</v>
      </c>
      <c r="O4" s="79">
        <v>55</v>
      </c>
      <c r="P4" s="148"/>
      <c r="Q4" s="79" t="s">
        <v>41</v>
      </c>
      <c r="R4" s="10" t="s">
        <v>106</v>
      </c>
      <c r="S4" s="79">
        <v>49</v>
      </c>
      <c r="T4" s="148"/>
      <c r="U4" s="211" t="s">
        <v>41</v>
      </c>
      <c r="V4" s="10" t="s">
        <v>107</v>
      </c>
      <c r="W4" s="79">
        <v>41</v>
      </c>
      <c r="X4" s="107"/>
      <c r="Y4" s="211" t="s">
        <v>41</v>
      </c>
      <c r="Z4" s="10" t="s">
        <v>3438</v>
      </c>
      <c r="AA4" s="79">
        <v>68</v>
      </c>
      <c r="AB4" s="13"/>
      <c r="AC4" s="211" t="s">
        <v>41</v>
      </c>
      <c r="AD4" s="147" t="s">
        <v>45</v>
      </c>
      <c r="AE4" s="79" t="s">
        <v>41</v>
      </c>
      <c r="AF4" s="175"/>
      <c r="AJ4" s="8"/>
      <c r="AK4" s="21"/>
      <c r="AL4" s="21"/>
      <c r="AN4" s="8"/>
      <c r="AO4" s="8"/>
      <c r="AP4" s="8"/>
      <c r="AQ4" s="8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</row>
    <row r="5" spans="1:116" x14ac:dyDescent="0.2">
      <c r="A5" s="96">
        <v>3</v>
      </c>
      <c r="B5" s="85" t="s">
        <v>109</v>
      </c>
      <c r="C5" s="211"/>
      <c r="D5" s="10" t="s">
        <v>99</v>
      </c>
      <c r="E5" s="10" t="s">
        <v>100</v>
      </c>
      <c r="F5" s="10" t="s">
        <v>101</v>
      </c>
      <c r="G5" s="10" t="s">
        <v>102</v>
      </c>
      <c r="H5" s="10" t="s">
        <v>37</v>
      </c>
      <c r="I5" s="7" t="s">
        <v>103</v>
      </c>
      <c r="J5" s="10" t="s">
        <v>110</v>
      </c>
      <c r="K5" s="19">
        <v>59</v>
      </c>
      <c r="L5" s="60"/>
      <c r="M5" s="19" t="s">
        <v>41</v>
      </c>
      <c r="N5" s="19" t="s">
        <v>385</v>
      </c>
      <c r="O5" s="19">
        <v>63</v>
      </c>
      <c r="P5" s="80"/>
      <c r="Q5" s="19" t="s">
        <v>41</v>
      </c>
      <c r="R5" s="19" t="s">
        <v>112</v>
      </c>
      <c r="S5" s="19">
        <v>46</v>
      </c>
      <c r="T5" s="60"/>
      <c r="U5" s="211" t="s">
        <v>41</v>
      </c>
      <c r="V5" s="19" t="s">
        <v>113</v>
      </c>
      <c r="W5" s="19">
        <v>60</v>
      </c>
      <c r="X5" s="80"/>
      <c r="Y5" s="211" t="s">
        <v>41</v>
      </c>
      <c r="Z5" s="19" t="s">
        <v>3503</v>
      </c>
      <c r="AA5" s="19">
        <v>59</v>
      </c>
      <c r="AB5" s="80"/>
      <c r="AC5" s="211" t="s">
        <v>41</v>
      </c>
      <c r="AD5" s="54" t="s">
        <v>45</v>
      </c>
      <c r="AE5" s="79" t="s">
        <v>41</v>
      </c>
      <c r="AF5" s="219"/>
      <c r="AG5" s="57"/>
      <c r="AH5" s="57"/>
      <c r="AI5" s="50"/>
      <c r="AJ5" s="50"/>
      <c r="AK5" s="50"/>
      <c r="AL5" s="50"/>
      <c r="AM5" s="50"/>
      <c r="AN5" s="50"/>
      <c r="AO5" s="50"/>
      <c r="AP5" s="77"/>
      <c r="AQ5" s="7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</row>
    <row r="6" spans="1:116" x14ac:dyDescent="0.2">
      <c r="A6" s="97">
        <v>4</v>
      </c>
      <c r="B6" s="85" t="s">
        <v>118</v>
      </c>
      <c r="C6" s="211"/>
      <c r="D6" s="10" t="s">
        <v>99</v>
      </c>
      <c r="E6" s="10" t="s">
        <v>100</v>
      </c>
      <c r="F6" s="10" t="s">
        <v>101</v>
      </c>
      <c r="G6" s="10" t="s">
        <v>102</v>
      </c>
      <c r="H6" s="10" t="s">
        <v>37</v>
      </c>
      <c r="I6" s="7" t="s">
        <v>103</v>
      </c>
      <c r="J6" s="10" t="s">
        <v>3884</v>
      </c>
      <c r="K6" s="19">
        <v>32</v>
      </c>
      <c r="L6" s="80"/>
      <c r="M6" s="19" t="s">
        <v>41</v>
      </c>
      <c r="N6" s="19" t="s">
        <v>3323</v>
      </c>
      <c r="O6" s="19">
        <v>57</v>
      </c>
      <c r="P6" s="80"/>
      <c r="Q6" s="19" t="s">
        <v>41</v>
      </c>
      <c r="R6" s="19" t="s">
        <v>368</v>
      </c>
      <c r="S6" s="19">
        <v>19</v>
      </c>
      <c r="T6" s="80"/>
      <c r="U6" s="211" t="s">
        <v>41</v>
      </c>
      <c r="V6" s="19" t="s">
        <v>258</v>
      </c>
      <c r="W6" s="19">
        <v>31</v>
      </c>
      <c r="X6" s="84"/>
      <c r="Y6" s="211" t="s">
        <v>41</v>
      </c>
      <c r="Z6" s="19" t="s">
        <v>352</v>
      </c>
      <c r="AA6" s="19">
        <v>53</v>
      </c>
      <c r="AB6" s="80"/>
      <c r="AC6" s="211" t="s">
        <v>41</v>
      </c>
      <c r="AD6" s="54" t="s">
        <v>59</v>
      </c>
      <c r="AE6" s="79" t="s">
        <v>41</v>
      </c>
      <c r="AF6" s="8"/>
      <c r="AJ6" s="8"/>
      <c r="AK6" s="21"/>
      <c r="AL6" s="21"/>
      <c r="AN6" s="8"/>
      <c r="AO6" s="8"/>
      <c r="AP6" s="8"/>
      <c r="AQ6" s="8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  <c r="DD6" s="67"/>
    </row>
    <row r="7" spans="1:116" x14ac:dyDescent="0.2">
      <c r="A7" s="96">
        <v>5</v>
      </c>
      <c r="B7" s="173" t="s">
        <v>124</v>
      </c>
      <c r="C7" s="19" t="s">
        <v>41</v>
      </c>
      <c r="D7" s="10" t="s">
        <v>125</v>
      </c>
      <c r="E7" s="12" t="s">
        <v>3401</v>
      </c>
      <c r="F7" s="10" t="s">
        <v>127</v>
      </c>
      <c r="G7" s="10" t="s">
        <v>88</v>
      </c>
      <c r="H7" s="10" t="s">
        <v>89</v>
      </c>
      <c r="I7" s="7" t="s">
        <v>128</v>
      </c>
      <c r="J7" s="10" t="s">
        <v>129</v>
      </c>
      <c r="K7" s="10">
        <v>58</v>
      </c>
      <c r="L7" s="107">
        <v>457190345</v>
      </c>
      <c r="M7" s="87" t="s">
        <v>115</v>
      </c>
      <c r="N7" s="10" t="s">
        <v>3399</v>
      </c>
      <c r="O7" s="10">
        <v>55</v>
      </c>
      <c r="P7" s="12" t="s">
        <v>3400</v>
      </c>
      <c r="Q7" s="87" t="s">
        <v>115</v>
      </c>
      <c r="R7" s="10" t="s">
        <v>125</v>
      </c>
      <c r="S7" s="10">
        <v>56</v>
      </c>
      <c r="T7" s="12" t="s">
        <v>3401</v>
      </c>
      <c r="U7" s="87" t="s">
        <v>115</v>
      </c>
      <c r="V7" s="10" t="s">
        <v>133</v>
      </c>
      <c r="W7" s="10">
        <v>55</v>
      </c>
      <c r="X7" s="12" t="s">
        <v>3402</v>
      </c>
      <c r="Y7" s="87" t="s">
        <v>115</v>
      </c>
      <c r="Z7" s="10" t="s">
        <v>134</v>
      </c>
      <c r="AA7" s="10">
        <v>55</v>
      </c>
      <c r="AB7" s="12" t="s">
        <v>135</v>
      </c>
      <c r="AC7" s="10" t="s">
        <v>41</v>
      </c>
      <c r="AD7" s="46" t="s">
        <v>136</v>
      </c>
      <c r="AE7" s="10" t="s">
        <v>41</v>
      </c>
      <c r="AF7" s="50" t="s">
        <v>454</v>
      </c>
      <c r="AJ7" s="8"/>
    </row>
    <row r="8" spans="1:116" x14ac:dyDescent="0.2">
      <c r="A8" s="101">
        <v>6</v>
      </c>
      <c r="B8" s="85" t="s">
        <v>138</v>
      </c>
      <c r="C8" s="211"/>
      <c r="D8" s="10" t="s">
        <v>99</v>
      </c>
      <c r="E8" s="10" t="s">
        <v>100</v>
      </c>
      <c r="F8" s="10" t="s">
        <v>101</v>
      </c>
      <c r="G8" s="10" t="s">
        <v>102</v>
      </c>
      <c r="H8" s="10" t="s">
        <v>37</v>
      </c>
      <c r="I8" s="7" t="s">
        <v>103</v>
      </c>
      <c r="J8" s="10" t="s">
        <v>1704</v>
      </c>
      <c r="K8" s="12">
        <v>59</v>
      </c>
      <c r="L8" s="12"/>
      <c r="M8" s="19" t="s">
        <v>41</v>
      </c>
      <c r="N8" s="79" t="s">
        <v>120</v>
      </c>
      <c r="O8" s="80">
        <v>62</v>
      </c>
      <c r="P8" s="13"/>
      <c r="Q8" s="79" t="s">
        <v>41</v>
      </c>
      <c r="R8" s="10" t="s">
        <v>3440</v>
      </c>
      <c r="S8" s="80">
        <v>57</v>
      </c>
      <c r="T8" s="13"/>
      <c r="U8" s="10" t="s">
        <v>41</v>
      </c>
      <c r="V8" s="79" t="s">
        <v>3504</v>
      </c>
      <c r="W8" s="146">
        <v>50</v>
      </c>
      <c r="X8" s="13"/>
      <c r="Y8" s="87" t="s">
        <v>115</v>
      </c>
      <c r="Z8" s="10" t="s">
        <v>349</v>
      </c>
      <c r="AA8" s="146">
        <v>60</v>
      </c>
      <c r="AB8" s="13"/>
      <c r="AC8" s="87" t="s">
        <v>115</v>
      </c>
      <c r="AD8" s="79" t="s">
        <v>45</v>
      </c>
      <c r="AE8" s="79"/>
      <c r="AF8" s="50"/>
      <c r="AG8" s="50"/>
      <c r="AH8" s="50"/>
      <c r="AI8" s="50"/>
      <c r="AJ8" s="50"/>
      <c r="AK8" s="50"/>
    </row>
    <row r="9" spans="1:116" x14ac:dyDescent="0.2">
      <c r="A9" s="96">
        <v>7</v>
      </c>
      <c r="B9" s="176" t="s">
        <v>144</v>
      </c>
      <c r="C9" s="79"/>
      <c r="D9" s="10" t="s">
        <v>145</v>
      </c>
      <c r="E9" s="10" t="s">
        <v>146</v>
      </c>
      <c r="F9" s="10" t="s">
        <v>147</v>
      </c>
      <c r="G9" s="10" t="s">
        <v>88</v>
      </c>
      <c r="H9" s="10" t="s">
        <v>89</v>
      </c>
      <c r="I9" s="7" t="s">
        <v>148</v>
      </c>
      <c r="J9" s="19" t="s">
        <v>1714</v>
      </c>
      <c r="K9" s="10">
        <v>37</v>
      </c>
      <c r="L9" s="13" t="s">
        <v>1715</v>
      </c>
      <c r="M9" s="10" t="s">
        <v>41</v>
      </c>
      <c r="N9" s="10" t="s">
        <v>145</v>
      </c>
      <c r="O9" s="10">
        <v>69</v>
      </c>
      <c r="P9" s="12" t="s">
        <v>151</v>
      </c>
      <c r="Q9" s="10" t="s">
        <v>41</v>
      </c>
      <c r="R9" s="10" t="s">
        <v>152</v>
      </c>
      <c r="S9" s="10">
        <v>68</v>
      </c>
      <c r="T9" s="12" t="s">
        <v>153</v>
      </c>
      <c r="U9" s="10" t="s">
        <v>41</v>
      </c>
      <c r="V9" s="10" t="s">
        <v>154</v>
      </c>
      <c r="W9" s="10">
        <v>18</v>
      </c>
      <c r="X9" s="84">
        <v>97612215</v>
      </c>
      <c r="Y9" s="10" t="s">
        <v>41</v>
      </c>
      <c r="Z9" s="10" t="s">
        <v>155</v>
      </c>
      <c r="AA9" s="10">
        <v>71</v>
      </c>
      <c r="AB9" s="12" t="s">
        <v>156</v>
      </c>
      <c r="AC9" s="10" t="s">
        <v>41</v>
      </c>
      <c r="AD9" s="54" t="s">
        <v>59</v>
      </c>
      <c r="AE9" s="10" t="s">
        <v>41</v>
      </c>
      <c r="AF9" s="67"/>
      <c r="AJ9" s="8"/>
    </row>
    <row r="10" spans="1:116" x14ac:dyDescent="0.2">
      <c r="A10" s="96">
        <v>8</v>
      </c>
      <c r="B10" s="173" t="s">
        <v>157</v>
      </c>
      <c r="C10" s="79"/>
      <c r="D10" s="10" t="s">
        <v>158</v>
      </c>
      <c r="E10" s="10" t="s">
        <v>159</v>
      </c>
      <c r="F10" s="10" t="s">
        <v>160</v>
      </c>
      <c r="G10" s="10" t="s">
        <v>88</v>
      </c>
      <c r="H10" s="10" t="s">
        <v>89</v>
      </c>
      <c r="I10" s="7" t="s">
        <v>161</v>
      </c>
      <c r="J10" s="19" t="s">
        <v>162</v>
      </c>
      <c r="K10" s="19">
        <v>19</v>
      </c>
      <c r="L10" s="80" t="s">
        <v>163</v>
      </c>
      <c r="M10" s="10" t="s">
        <v>41</v>
      </c>
      <c r="N10" s="19" t="s">
        <v>158</v>
      </c>
      <c r="O10" s="19">
        <v>58</v>
      </c>
      <c r="P10" s="80" t="s">
        <v>159</v>
      </c>
      <c r="Q10" s="10" t="s">
        <v>41</v>
      </c>
      <c r="R10" s="19" t="s">
        <v>3669</v>
      </c>
      <c r="S10" s="19">
        <v>54</v>
      </c>
      <c r="T10" s="60" t="s">
        <v>3670</v>
      </c>
      <c r="U10" s="10" t="s">
        <v>41</v>
      </c>
      <c r="V10" s="19" t="s">
        <v>166</v>
      </c>
      <c r="W10" s="19">
        <v>31</v>
      </c>
      <c r="X10" s="80" t="s">
        <v>167</v>
      </c>
      <c r="Y10" s="10" t="s">
        <v>41</v>
      </c>
      <c r="Z10" s="19" t="s">
        <v>3671</v>
      </c>
      <c r="AA10" s="19">
        <v>51</v>
      </c>
      <c r="AB10" s="80" t="s">
        <v>3672</v>
      </c>
      <c r="AC10" s="10" t="s">
        <v>41</v>
      </c>
      <c r="AD10" s="19" t="s">
        <v>59</v>
      </c>
      <c r="AE10" s="79" t="s">
        <v>41</v>
      </c>
      <c r="AF10" s="10"/>
      <c r="AG10" s="46"/>
      <c r="AH10" s="85"/>
      <c r="AI10" s="85"/>
      <c r="AJ10" s="2"/>
      <c r="AK10" s="2"/>
      <c r="AM10"/>
    </row>
    <row r="11" spans="1:116" x14ac:dyDescent="0.2">
      <c r="A11" s="96">
        <v>9</v>
      </c>
      <c r="B11" s="173" t="s">
        <v>170</v>
      </c>
      <c r="C11" s="19"/>
      <c r="D11" s="10" t="s">
        <v>175</v>
      </c>
      <c r="E11" s="145" t="s">
        <v>176</v>
      </c>
      <c r="F11" s="10" t="s">
        <v>3933</v>
      </c>
      <c r="G11" s="10" t="s">
        <v>88</v>
      </c>
      <c r="H11" s="10" t="s">
        <v>89</v>
      </c>
      <c r="I11" s="7" t="s">
        <v>4650</v>
      </c>
      <c r="J11" s="10" t="s">
        <v>3935</v>
      </c>
      <c r="K11" s="10">
        <v>39</v>
      </c>
      <c r="L11" s="13" t="s">
        <v>3936</v>
      </c>
      <c r="M11" s="10" t="s">
        <v>41</v>
      </c>
      <c r="N11" s="10" t="s">
        <v>177</v>
      </c>
      <c r="O11" s="10">
        <v>46</v>
      </c>
      <c r="P11" s="80" t="s">
        <v>178</v>
      </c>
      <c r="Q11" s="10" t="s">
        <v>41</v>
      </c>
      <c r="R11" s="10" t="s">
        <v>179</v>
      </c>
      <c r="S11" s="10">
        <v>46</v>
      </c>
      <c r="T11" s="13" t="s">
        <v>180</v>
      </c>
      <c r="U11" s="10" t="s">
        <v>41</v>
      </c>
      <c r="V11" s="10" t="s">
        <v>44</v>
      </c>
      <c r="W11" s="10"/>
      <c r="X11" s="80"/>
      <c r="Y11" s="10"/>
      <c r="Z11" s="10" t="s">
        <v>183</v>
      </c>
      <c r="AA11" s="10">
        <v>46</v>
      </c>
      <c r="AB11" s="80" t="s">
        <v>3937</v>
      </c>
      <c r="AC11" s="10" t="s">
        <v>41</v>
      </c>
      <c r="AD11" s="10" t="s">
        <v>59</v>
      </c>
      <c r="AE11" s="10" t="s">
        <v>41</v>
      </c>
      <c r="AF11" s="21"/>
      <c r="AG11" s="21"/>
      <c r="AH11" s="44"/>
      <c r="AI11" s="44"/>
      <c r="AJ11" s="8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77"/>
      <c r="AX11" s="77"/>
      <c r="AY11" s="7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</row>
    <row r="12" spans="1:116" x14ac:dyDescent="0.2">
      <c r="A12" s="101">
        <v>10</v>
      </c>
      <c r="B12" s="85" t="s">
        <v>187</v>
      </c>
      <c r="C12" s="211"/>
      <c r="D12" s="10" t="s">
        <v>99</v>
      </c>
      <c r="E12" s="10" t="s">
        <v>100</v>
      </c>
      <c r="F12" s="10" t="s">
        <v>101</v>
      </c>
      <c r="G12" s="10" t="s">
        <v>102</v>
      </c>
      <c r="H12" s="10" t="s">
        <v>37</v>
      </c>
      <c r="I12" s="7" t="s">
        <v>103</v>
      </c>
      <c r="J12" s="10" t="s">
        <v>188</v>
      </c>
      <c r="K12" s="19">
        <v>41</v>
      </c>
      <c r="L12" s="84"/>
      <c r="M12" s="19" t="s">
        <v>41</v>
      </c>
      <c r="N12" s="19" t="s">
        <v>111</v>
      </c>
      <c r="O12" s="19">
        <v>61</v>
      </c>
      <c r="P12" s="84"/>
      <c r="Q12" s="79" t="s">
        <v>41</v>
      </c>
      <c r="R12" s="19" t="s">
        <v>190</v>
      </c>
      <c r="S12" s="19">
        <v>61</v>
      </c>
      <c r="T12" s="80"/>
      <c r="U12" s="211" t="s">
        <v>41</v>
      </c>
      <c r="V12" s="19" t="s">
        <v>191</v>
      </c>
      <c r="W12" s="19">
        <v>39</v>
      </c>
      <c r="X12" s="84"/>
      <c r="Y12" s="211" t="s">
        <v>41</v>
      </c>
      <c r="Z12" s="19" t="s">
        <v>192</v>
      </c>
      <c r="AA12" s="19">
        <v>56</v>
      </c>
      <c r="AB12" s="84"/>
      <c r="AC12" s="211" t="s">
        <v>41</v>
      </c>
      <c r="AD12" s="54" t="s">
        <v>71</v>
      </c>
      <c r="AE12" s="10" t="s">
        <v>41</v>
      </c>
      <c r="AF12" s="11"/>
      <c r="AG12" s="21"/>
      <c r="AH12" s="21"/>
      <c r="AI12" s="21"/>
      <c r="AJ12" s="21"/>
      <c r="AK12" s="21"/>
      <c r="AL12" s="21"/>
      <c r="AN12" s="8"/>
      <c r="AO12" s="8"/>
      <c r="AP12" s="8"/>
      <c r="AQ12" s="8"/>
    </row>
    <row r="13" spans="1:116" x14ac:dyDescent="0.2">
      <c r="A13" s="96">
        <v>11</v>
      </c>
      <c r="B13" s="2" t="s">
        <v>31</v>
      </c>
      <c r="C13" s="10"/>
      <c r="D13" s="10" t="s">
        <v>193</v>
      </c>
      <c r="E13" s="10" t="s">
        <v>194</v>
      </c>
      <c r="F13" s="10" t="s">
        <v>195</v>
      </c>
      <c r="G13" s="10" t="s">
        <v>88</v>
      </c>
      <c r="H13" s="10" t="s">
        <v>89</v>
      </c>
      <c r="I13" s="7" t="s">
        <v>196</v>
      </c>
      <c r="J13" s="10" t="s">
        <v>197</v>
      </c>
      <c r="K13" s="10">
        <v>58</v>
      </c>
      <c r="L13" s="13" t="s">
        <v>194</v>
      </c>
      <c r="M13" s="10" t="s">
        <v>41</v>
      </c>
      <c r="N13" s="10" t="s">
        <v>198</v>
      </c>
      <c r="O13" s="10">
        <v>64</v>
      </c>
      <c r="P13" s="10" t="s">
        <v>199</v>
      </c>
      <c r="Q13" s="10" t="s">
        <v>41</v>
      </c>
      <c r="R13" s="10" t="s">
        <v>200</v>
      </c>
      <c r="S13" s="10">
        <v>54</v>
      </c>
      <c r="T13" s="13"/>
      <c r="U13" s="87" t="s">
        <v>115</v>
      </c>
      <c r="V13" s="10" t="s">
        <v>201</v>
      </c>
      <c r="W13" s="10">
        <v>38</v>
      </c>
      <c r="X13" s="12" t="s">
        <v>202</v>
      </c>
      <c r="Y13" s="87" t="s">
        <v>115</v>
      </c>
      <c r="Z13" s="10" t="s">
        <v>131</v>
      </c>
      <c r="AA13" s="10">
        <v>59</v>
      </c>
      <c r="AB13" s="12" t="s">
        <v>1553</v>
      </c>
      <c r="AC13" s="211" t="s">
        <v>41</v>
      </c>
      <c r="AD13" s="46" t="s">
        <v>136</v>
      </c>
      <c r="AE13" s="10" t="s">
        <v>41</v>
      </c>
      <c r="AF13" s="21" t="s">
        <v>41</v>
      </c>
      <c r="AG13" s="21"/>
      <c r="AH13" s="21"/>
      <c r="AI13" s="50"/>
      <c r="AJ13" s="50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8"/>
      <c r="AY13" s="8"/>
    </row>
    <row r="14" spans="1:116" s="125" customFormat="1" x14ac:dyDescent="0.2">
      <c r="A14" s="96">
        <v>12</v>
      </c>
      <c r="B14" s="173" t="s">
        <v>3480</v>
      </c>
      <c r="C14" s="211"/>
      <c r="D14" s="10" t="s">
        <v>3481</v>
      </c>
      <c r="E14" s="12" t="s">
        <v>3482</v>
      </c>
      <c r="F14" s="10" t="s">
        <v>3483</v>
      </c>
      <c r="G14" s="10" t="s">
        <v>3484</v>
      </c>
      <c r="H14" s="10" t="s">
        <v>760</v>
      </c>
      <c r="I14" s="7" t="s">
        <v>3485</v>
      </c>
      <c r="J14" s="10" t="s">
        <v>3481</v>
      </c>
      <c r="K14" s="19">
        <v>52</v>
      </c>
      <c r="L14" s="12" t="s">
        <v>3482</v>
      </c>
      <c r="M14" s="19" t="s">
        <v>41</v>
      </c>
      <c r="N14" s="19" t="s">
        <v>3486</v>
      </c>
      <c r="O14" s="19">
        <v>67</v>
      </c>
      <c r="P14" s="80" t="s">
        <v>3487</v>
      </c>
      <c r="Q14" s="19" t="s">
        <v>41</v>
      </c>
      <c r="R14" s="10" t="s">
        <v>3481</v>
      </c>
      <c r="S14" s="19">
        <v>52</v>
      </c>
      <c r="T14" s="12" t="s">
        <v>3482</v>
      </c>
      <c r="U14" s="19" t="s">
        <v>41</v>
      </c>
      <c r="V14" s="19" t="s">
        <v>3488</v>
      </c>
      <c r="W14" s="19">
        <v>43</v>
      </c>
      <c r="X14" s="60" t="s">
        <v>3489</v>
      </c>
      <c r="Y14" s="211" t="s">
        <v>41</v>
      </c>
      <c r="Z14" s="10" t="s">
        <v>3481</v>
      </c>
      <c r="AA14" s="19">
        <v>52</v>
      </c>
      <c r="AB14" s="12" t="s">
        <v>3482</v>
      </c>
      <c r="AC14" s="19" t="s">
        <v>41</v>
      </c>
      <c r="AD14" s="19" t="s">
        <v>71</v>
      </c>
      <c r="AE14" s="10" t="s">
        <v>41</v>
      </c>
      <c r="AF14" s="50"/>
      <c r="AG14" s="21"/>
      <c r="AH14" s="21"/>
      <c r="AI14" s="21"/>
      <c r="AJ14" s="21"/>
      <c r="AK14" s="21"/>
      <c r="AL14" s="21"/>
      <c r="AM14" s="21"/>
      <c r="AN14" s="21"/>
      <c r="AO14" s="21"/>
      <c r="AP14" s="8"/>
      <c r="AQ14" s="8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</row>
    <row r="15" spans="1:116" x14ac:dyDescent="0.2">
      <c r="A15" s="97">
        <v>13</v>
      </c>
      <c r="B15" s="173" t="s">
        <v>219</v>
      </c>
      <c r="C15" s="79"/>
      <c r="D15" s="10" t="s">
        <v>227</v>
      </c>
      <c r="E15" s="145" t="s">
        <v>228</v>
      </c>
      <c r="F15" s="10" t="s">
        <v>3397</v>
      </c>
      <c r="G15" s="10" t="s">
        <v>590</v>
      </c>
      <c r="H15" s="10" t="s">
        <v>51</v>
      </c>
      <c r="I15" s="7" t="s">
        <v>3398</v>
      </c>
      <c r="J15" s="10" t="s">
        <v>3963</v>
      </c>
      <c r="K15" s="19">
        <v>43</v>
      </c>
      <c r="L15" s="13"/>
      <c r="M15" s="79" t="s">
        <v>41</v>
      </c>
      <c r="N15" s="10" t="s">
        <v>225</v>
      </c>
      <c r="O15" s="79">
        <v>45</v>
      </c>
      <c r="P15" s="148" t="s">
        <v>226</v>
      </c>
      <c r="Q15" s="79" t="s">
        <v>41</v>
      </c>
      <c r="R15" s="10" t="s">
        <v>227</v>
      </c>
      <c r="S15" s="79">
        <v>38</v>
      </c>
      <c r="T15" s="148" t="s">
        <v>228</v>
      </c>
      <c r="U15" s="79" t="s">
        <v>41</v>
      </c>
      <c r="V15" s="79" t="s">
        <v>44</v>
      </c>
      <c r="W15" s="79"/>
      <c r="X15" s="107"/>
      <c r="Y15" s="79"/>
      <c r="Z15" s="10" t="s">
        <v>229</v>
      </c>
      <c r="AA15" s="79">
        <v>36</v>
      </c>
      <c r="AB15" s="13" t="s">
        <v>230</v>
      </c>
      <c r="AC15" s="79" t="s">
        <v>41</v>
      </c>
      <c r="AD15" s="79" t="s">
        <v>381</v>
      </c>
      <c r="AE15" s="79" t="s">
        <v>41</v>
      </c>
      <c r="AF15" s="50"/>
      <c r="AG15" s="50"/>
      <c r="AH15" s="50"/>
      <c r="AI15" s="50"/>
      <c r="AJ15" s="50"/>
      <c r="AK15" s="50"/>
      <c r="AL15" s="21"/>
      <c r="AM15" s="21"/>
      <c r="AN15" s="8"/>
      <c r="AO15" s="8"/>
      <c r="AP15" s="8"/>
      <c r="AQ15" s="8"/>
      <c r="AR15" s="8"/>
    </row>
    <row r="16" spans="1:116" x14ac:dyDescent="0.2">
      <c r="A16" s="96">
        <v>14</v>
      </c>
      <c r="B16" s="2" t="s">
        <v>232</v>
      </c>
      <c r="C16" s="10"/>
      <c r="D16" s="10" t="s">
        <v>233</v>
      </c>
      <c r="E16" s="10" t="s">
        <v>234</v>
      </c>
      <c r="F16" s="10" t="s">
        <v>235</v>
      </c>
      <c r="G16" s="10" t="s">
        <v>236</v>
      </c>
      <c r="H16" s="10" t="s">
        <v>237</v>
      </c>
      <c r="I16" s="7" t="s">
        <v>238</v>
      </c>
      <c r="J16" s="19" t="s">
        <v>3671</v>
      </c>
      <c r="K16" s="19">
        <v>51</v>
      </c>
      <c r="L16" s="80" t="s">
        <v>3672</v>
      </c>
      <c r="M16" s="10" t="s">
        <v>41</v>
      </c>
      <c r="N16" s="10" t="s">
        <v>240</v>
      </c>
      <c r="O16" s="10">
        <v>52</v>
      </c>
      <c r="P16" s="107" t="s">
        <v>241</v>
      </c>
      <c r="Q16" s="87" t="s">
        <v>115</v>
      </c>
      <c r="R16" s="10" t="s">
        <v>233</v>
      </c>
      <c r="S16" s="10">
        <v>52</v>
      </c>
      <c r="T16" s="13" t="s">
        <v>242</v>
      </c>
      <c r="U16" s="87" t="s">
        <v>115</v>
      </c>
      <c r="V16" s="10" t="s">
        <v>44</v>
      </c>
      <c r="W16" s="10"/>
      <c r="X16" s="107"/>
      <c r="Y16" s="10"/>
      <c r="Z16" s="10" t="s">
        <v>243</v>
      </c>
      <c r="AA16" s="10">
        <v>54</v>
      </c>
      <c r="AB16" s="107" t="s">
        <v>244</v>
      </c>
      <c r="AC16" s="87" t="s">
        <v>115</v>
      </c>
      <c r="AD16" s="46" t="s">
        <v>71</v>
      </c>
      <c r="AE16" s="10" t="s">
        <v>41</v>
      </c>
      <c r="AF16" s="46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DL16" s="125"/>
    </row>
    <row r="17" spans="1:116" x14ac:dyDescent="0.2">
      <c r="A17" s="97">
        <v>15</v>
      </c>
      <c r="B17" s="85" t="s">
        <v>341</v>
      </c>
      <c r="C17" s="211"/>
      <c r="D17" s="10" t="s">
        <v>99</v>
      </c>
      <c r="E17" s="10" t="s">
        <v>100</v>
      </c>
      <c r="F17" s="10" t="s">
        <v>101</v>
      </c>
      <c r="G17" s="10" t="s">
        <v>102</v>
      </c>
      <c r="H17" s="10" t="s">
        <v>37</v>
      </c>
      <c r="I17" s="7" t="s">
        <v>103</v>
      </c>
      <c r="J17" s="19" t="s">
        <v>139</v>
      </c>
      <c r="K17" s="19">
        <v>64</v>
      </c>
      <c r="L17" s="60"/>
      <c r="M17" s="79" t="s">
        <v>41</v>
      </c>
      <c r="N17" s="19" t="s">
        <v>3567</v>
      </c>
      <c r="O17" s="19">
        <v>50</v>
      </c>
      <c r="P17" s="80"/>
      <c r="Q17" s="79" t="s">
        <v>41</v>
      </c>
      <c r="R17" s="19" t="s">
        <v>3505</v>
      </c>
      <c r="S17" s="19">
        <v>52</v>
      </c>
      <c r="T17" s="60"/>
      <c r="U17" s="211" t="s">
        <v>41</v>
      </c>
      <c r="V17" s="19" t="s">
        <v>122</v>
      </c>
      <c r="W17" s="19">
        <v>59</v>
      </c>
      <c r="X17" s="80"/>
      <c r="Y17" s="211" t="s">
        <v>41</v>
      </c>
      <c r="Z17" s="19" t="s">
        <v>3506</v>
      </c>
      <c r="AA17" s="19">
        <v>57</v>
      </c>
      <c r="AB17" s="80"/>
      <c r="AC17" s="211" t="s">
        <v>41</v>
      </c>
      <c r="AD17" s="54" t="s">
        <v>45</v>
      </c>
      <c r="AE17" s="79" t="s">
        <v>41</v>
      </c>
      <c r="AF17" s="46"/>
      <c r="AG17" s="50"/>
      <c r="AH17" s="50"/>
      <c r="AI17" s="50"/>
      <c r="AJ17" s="50"/>
      <c r="AK17" s="50"/>
      <c r="AL17" s="50"/>
      <c r="AM17" s="50"/>
      <c r="AN17" s="50"/>
      <c r="AO17" s="50"/>
      <c r="AP17" s="77"/>
      <c r="AQ17" s="77"/>
      <c r="AR17" s="67"/>
      <c r="AS17" s="67"/>
      <c r="AT17" s="67"/>
      <c r="AU17" s="67"/>
      <c r="AV17" s="67"/>
      <c r="AW17" s="67"/>
      <c r="AX17" s="67"/>
      <c r="AY17" s="67"/>
      <c r="AZ17" s="67"/>
      <c r="BA17" s="67"/>
    </row>
    <row r="18" spans="1:116" x14ac:dyDescent="0.2">
      <c r="A18" s="97">
        <v>16</v>
      </c>
      <c r="B18" s="173" t="s">
        <v>3404</v>
      </c>
      <c r="C18" s="211"/>
      <c r="D18" s="10" t="s">
        <v>3405</v>
      </c>
      <c r="E18" s="12" t="s">
        <v>3406</v>
      </c>
      <c r="F18" s="10" t="s">
        <v>3407</v>
      </c>
      <c r="G18" s="10" t="s">
        <v>3408</v>
      </c>
      <c r="H18" s="10" t="s">
        <v>3409</v>
      </c>
      <c r="I18" s="7" t="s">
        <v>3411</v>
      </c>
      <c r="J18" s="10" t="s">
        <v>3410</v>
      </c>
      <c r="K18" s="19">
        <v>36</v>
      </c>
      <c r="L18" s="13" t="s">
        <v>3412</v>
      </c>
      <c r="M18" s="79" t="s">
        <v>41</v>
      </c>
      <c r="N18" s="10" t="s">
        <v>3405</v>
      </c>
      <c r="O18" s="79">
        <v>34</v>
      </c>
      <c r="P18" s="148" t="s">
        <v>3413</v>
      </c>
      <c r="Q18" s="79" t="s">
        <v>41</v>
      </c>
      <c r="R18" s="10" t="s">
        <v>3414</v>
      </c>
      <c r="S18" s="79">
        <v>37</v>
      </c>
      <c r="T18" s="148" t="s">
        <v>3415</v>
      </c>
      <c r="U18" s="211" t="s">
        <v>41</v>
      </c>
      <c r="V18" s="79" t="s">
        <v>3416</v>
      </c>
      <c r="W18" s="79">
        <v>44</v>
      </c>
      <c r="X18" s="13" t="s">
        <v>3417</v>
      </c>
      <c r="Y18" s="211" t="s">
        <v>41</v>
      </c>
      <c r="Z18" s="10" t="s">
        <v>3418</v>
      </c>
      <c r="AA18" s="79">
        <v>42</v>
      </c>
      <c r="AB18" s="13" t="s">
        <v>3419</v>
      </c>
      <c r="AC18" s="211" t="s">
        <v>41</v>
      </c>
      <c r="AD18" s="79" t="s">
        <v>231</v>
      </c>
      <c r="AE18" s="79" t="s">
        <v>41</v>
      </c>
      <c r="AF18" s="55" t="s">
        <v>3421</v>
      </c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</row>
    <row r="19" spans="1:116" x14ac:dyDescent="0.2">
      <c r="A19" s="97">
        <v>17</v>
      </c>
      <c r="B19" s="85" t="s">
        <v>261</v>
      </c>
      <c r="C19" s="79" t="s">
        <v>41</v>
      </c>
      <c r="D19" s="10" t="s">
        <v>262</v>
      </c>
      <c r="E19" s="12" t="s">
        <v>263</v>
      </c>
      <c r="F19" s="10" t="s">
        <v>264</v>
      </c>
      <c r="G19" s="10" t="s">
        <v>265</v>
      </c>
      <c r="H19" s="10" t="s">
        <v>266</v>
      </c>
      <c r="I19" s="7" t="s">
        <v>267</v>
      </c>
      <c r="J19" s="10" t="s">
        <v>3422</v>
      </c>
      <c r="K19" s="10">
        <v>58</v>
      </c>
      <c r="L19" s="13" t="s">
        <v>3423</v>
      </c>
      <c r="M19" s="79" t="s">
        <v>41</v>
      </c>
      <c r="N19" s="10" t="s">
        <v>3424</v>
      </c>
      <c r="O19" s="79">
        <v>60</v>
      </c>
      <c r="P19" s="148" t="s">
        <v>3425</v>
      </c>
      <c r="Q19" s="79" t="s">
        <v>41</v>
      </c>
      <c r="R19" s="10" t="s">
        <v>271</v>
      </c>
      <c r="S19" s="79">
        <v>63</v>
      </c>
      <c r="T19" s="148" t="s">
        <v>272</v>
      </c>
      <c r="U19" s="84" t="s">
        <v>41</v>
      </c>
      <c r="V19" s="183" t="s">
        <v>262</v>
      </c>
      <c r="W19" s="79">
        <v>52</v>
      </c>
      <c r="X19" s="13" t="s">
        <v>270</v>
      </c>
      <c r="Y19" s="19" t="s">
        <v>41</v>
      </c>
      <c r="Z19" s="10" t="s">
        <v>275</v>
      </c>
      <c r="AA19" s="79">
        <v>58</v>
      </c>
      <c r="AB19" s="148" t="s">
        <v>270</v>
      </c>
      <c r="AC19" s="79" t="s">
        <v>41</v>
      </c>
      <c r="AD19" s="147" t="s">
        <v>45</v>
      </c>
      <c r="AE19" s="79" t="s">
        <v>41</v>
      </c>
      <c r="AF19" s="164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</row>
    <row r="20" spans="1:116" x14ac:dyDescent="0.2">
      <c r="A20" s="97">
        <v>18</v>
      </c>
      <c r="B20" s="85" t="s">
        <v>276</v>
      </c>
      <c r="C20" s="211"/>
      <c r="D20" s="10" t="s">
        <v>99</v>
      </c>
      <c r="E20" s="21" t="s">
        <v>100</v>
      </c>
      <c r="F20" s="10" t="s">
        <v>101</v>
      </c>
      <c r="G20" s="10" t="s">
        <v>102</v>
      </c>
      <c r="H20" s="10" t="s">
        <v>37</v>
      </c>
      <c r="I20" s="7" t="s">
        <v>103</v>
      </c>
      <c r="J20" s="10" t="s">
        <v>3439</v>
      </c>
      <c r="K20" s="19">
        <v>46</v>
      </c>
      <c r="L20" s="80"/>
      <c r="M20" s="91" t="s">
        <v>41</v>
      </c>
      <c r="N20" s="19" t="s">
        <v>343</v>
      </c>
      <c r="O20" s="19">
        <v>50</v>
      </c>
      <c r="P20" s="80"/>
      <c r="Q20" s="91" t="s">
        <v>41</v>
      </c>
      <c r="R20" s="19" t="s">
        <v>3441</v>
      </c>
      <c r="S20" s="19">
        <v>45</v>
      </c>
      <c r="T20" s="80"/>
      <c r="U20" s="211" t="s">
        <v>41</v>
      </c>
      <c r="V20" s="228" t="s">
        <v>3693</v>
      </c>
      <c r="W20" s="174">
        <v>53</v>
      </c>
      <c r="X20" s="13" t="s">
        <v>3905</v>
      </c>
      <c r="Y20" s="10" t="s">
        <v>41</v>
      </c>
      <c r="Z20" s="19" t="s">
        <v>344</v>
      </c>
      <c r="AA20" s="19">
        <v>59</v>
      </c>
      <c r="AB20" s="80"/>
      <c r="AC20" s="211" t="s">
        <v>41</v>
      </c>
      <c r="AD20" s="54" t="s">
        <v>136</v>
      </c>
      <c r="AE20" s="10" t="s">
        <v>41</v>
      </c>
      <c r="AF20" s="65"/>
      <c r="AJ20" s="8"/>
    </row>
    <row r="21" spans="1:116" x14ac:dyDescent="0.2">
      <c r="A21" s="101">
        <v>19</v>
      </c>
      <c r="B21" s="2" t="s">
        <v>74</v>
      </c>
      <c r="C21" s="211"/>
      <c r="D21" s="10" t="s">
        <v>75</v>
      </c>
      <c r="E21" s="12" t="s">
        <v>76</v>
      </c>
      <c r="F21" s="10" t="s">
        <v>77</v>
      </c>
      <c r="G21" s="10" t="s">
        <v>78</v>
      </c>
      <c r="H21" s="10" t="s">
        <v>79</v>
      </c>
      <c r="I21" s="15" t="s">
        <v>80</v>
      </c>
      <c r="J21" s="19" t="s">
        <v>81</v>
      </c>
      <c r="K21" s="19">
        <v>51</v>
      </c>
      <c r="L21" s="80" t="s">
        <v>82</v>
      </c>
      <c r="M21" s="211" t="s">
        <v>41</v>
      </c>
      <c r="N21" s="19" t="s">
        <v>83</v>
      </c>
      <c r="O21" s="19">
        <v>66</v>
      </c>
      <c r="P21" s="80" t="s">
        <v>76</v>
      </c>
      <c r="Q21" s="10" t="s">
        <v>41</v>
      </c>
      <c r="R21" s="19" t="s">
        <v>84</v>
      </c>
      <c r="S21" s="19">
        <v>55</v>
      </c>
      <c r="T21" s="80" t="s">
        <v>82</v>
      </c>
      <c r="U21" s="211" t="s">
        <v>41</v>
      </c>
      <c r="V21" s="19" t="s">
        <v>44</v>
      </c>
      <c r="W21" s="19"/>
      <c r="X21" s="223"/>
      <c r="Y21" s="211"/>
      <c r="Z21" s="19" t="s">
        <v>3532</v>
      </c>
      <c r="AA21" s="19">
        <v>53</v>
      </c>
      <c r="AB21" s="80"/>
      <c r="AC21" s="10" t="s">
        <v>41</v>
      </c>
      <c r="AD21" s="54" t="s">
        <v>45</v>
      </c>
      <c r="AE21" s="147" t="s">
        <v>41</v>
      </c>
      <c r="AJ21" s="8"/>
    </row>
    <row r="22" spans="1:116" x14ac:dyDescent="0.2">
      <c r="A22" s="96">
        <v>20</v>
      </c>
      <c r="B22" s="173" t="s">
        <v>295</v>
      </c>
      <c r="C22" s="79"/>
      <c r="D22" s="10" t="s">
        <v>296</v>
      </c>
      <c r="E22" s="10" t="s">
        <v>297</v>
      </c>
      <c r="F22" s="10" t="s">
        <v>298</v>
      </c>
      <c r="G22" s="10" t="s">
        <v>299</v>
      </c>
      <c r="H22" s="10" t="s">
        <v>300</v>
      </c>
      <c r="I22" s="7" t="s">
        <v>301</v>
      </c>
      <c r="J22" s="10" t="s">
        <v>296</v>
      </c>
      <c r="K22" s="10">
        <v>39</v>
      </c>
      <c r="L22" s="107" t="s">
        <v>297</v>
      </c>
      <c r="M22" s="10" t="s">
        <v>41</v>
      </c>
      <c r="N22" s="10" t="s">
        <v>302</v>
      </c>
      <c r="O22" s="10">
        <v>40</v>
      </c>
      <c r="P22" s="13" t="s">
        <v>303</v>
      </c>
      <c r="Q22" s="10" t="s">
        <v>41</v>
      </c>
      <c r="R22" s="10" t="s">
        <v>304</v>
      </c>
      <c r="S22" s="10">
        <v>39</v>
      </c>
      <c r="T22" s="13" t="s">
        <v>305</v>
      </c>
      <c r="U22" s="10" t="s">
        <v>41</v>
      </c>
      <c r="V22" s="10"/>
      <c r="W22" s="10"/>
      <c r="X22" s="13"/>
      <c r="Y22" s="79"/>
      <c r="Z22" s="10" t="s">
        <v>308</v>
      </c>
      <c r="AA22" s="10">
        <v>40</v>
      </c>
      <c r="AB22" s="107" t="s">
        <v>309</v>
      </c>
      <c r="AC22" s="10" t="s">
        <v>41</v>
      </c>
      <c r="AD22" s="10" t="s">
        <v>59</v>
      </c>
      <c r="AE22" s="10" t="s">
        <v>41</v>
      </c>
      <c r="AF22" s="8"/>
      <c r="AH22" s="50"/>
      <c r="AI22" s="50"/>
      <c r="AJ22" s="50"/>
      <c r="AK22" s="50"/>
    </row>
    <row r="23" spans="1:116" x14ac:dyDescent="0.2">
      <c r="A23" s="97">
        <v>21</v>
      </c>
      <c r="B23" s="2" t="s">
        <v>1294</v>
      </c>
      <c r="C23" s="173"/>
      <c r="D23" s="10" t="s">
        <v>1295</v>
      </c>
      <c r="E23" s="12" t="s">
        <v>1296</v>
      </c>
      <c r="F23" s="10" t="s">
        <v>1297</v>
      </c>
      <c r="G23" s="10" t="s">
        <v>88</v>
      </c>
      <c r="H23" s="10" t="s">
        <v>1298</v>
      </c>
      <c r="I23" s="7" t="s">
        <v>1299</v>
      </c>
      <c r="J23" s="60" t="s">
        <v>3751</v>
      </c>
      <c r="K23" s="60">
        <v>18</v>
      </c>
      <c r="L23" s="60" t="s">
        <v>3752</v>
      </c>
      <c r="M23" s="60" t="s">
        <v>41</v>
      </c>
      <c r="N23" s="60" t="s">
        <v>3753</v>
      </c>
      <c r="O23" s="60">
        <v>20</v>
      </c>
      <c r="P23" s="60" t="s">
        <v>3754</v>
      </c>
      <c r="Q23" s="60" t="s">
        <v>41</v>
      </c>
      <c r="R23" s="60" t="s">
        <v>3755</v>
      </c>
      <c r="S23" s="60">
        <v>14</v>
      </c>
      <c r="T23" s="60" t="s">
        <v>1481</v>
      </c>
      <c r="U23" s="60" t="s">
        <v>346</v>
      </c>
      <c r="V23" s="60" t="s">
        <v>3756</v>
      </c>
      <c r="W23" s="60">
        <v>36</v>
      </c>
      <c r="X23" s="60" t="s">
        <v>3757</v>
      </c>
      <c r="Y23" s="60" t="s">
        <v>41</v>
      </c>
      <c r="Z23" s="60" t="s">
        <v>3753</v>
      </c>
      <c r="AA23" s="60">
        <v>20</v>
      </c>
      <c r="AB23" s="60" t="s">
        <v>3754</v>
      </c>
      <c r="AC23" s="60" t="s">
        <v>41</v>
      </c>
      <c r="AD23" s="182" t="s">
        <v>59</v>
      </c>
      <c r="AE23" s="60" t="s">
        <v>41</v>
      </c>
      <c r="AF23" s="164"/>
      <c r="AG23" s="21"/>
      <c r="AH23" s="21"/>
      <c r="AI23" s="21"/>
      <c r="AJ23" s="21"/>
      <c r="AK23" s="21"/>
      <c r="AL23" s="15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77"/>
      <c r="AY23" s="7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</row>
    <row r="24" spans="1:116" x14ac:dyDescent="0.2">
      <c r="A24" s="97">
        <v>22</v>
      </c>
      <c r="B24" s="2" t="s">
        <v>1308</v>
      </c>
      <c r="C24" s="173"/>
      <c r="D24" s="10" t="s">
        <v>1295</v>
      </c>
      <c r="E24" s="12" t="s">
        <v>1296</v>
      </c>
      <c r="F24" s="10" t="s">
        <v>1297</v>
      </c>
      <c r="G24" s="10" t="s">
        <v>88</v>
      </c>
      <c r="H24" s="10" t="s">
        <v>1298</v>
      </c>
      <c r="I24" s="7" t="s">
        <v>1299</v>
      </c>
      <c r="J24" s="60" t="s">
        <v>3758</v>
      </c>
      <c r="K24" s="60">
        <v>41</v>
      </c>
      <c r="L24" s="60" t="s">
        <v>3759</v>
      </c>
      <c r="M24" s="60" t="s">
        <v>41</v>
      </c>
      <c r="N24" s="60" t="s">
        <v>3760</v>
      </c>
      <c r="O24" s="60">
        <v>42</v>
      </c>
      <c r="P24" s="60" t="s">
        <v>3761</v>
      </c>
      <c r="Q24" s="60" t="s">
        <v>41</v>
      </c>
      <c r="R24" s="60" t="s">
        <v>3762</v>
      </c>
      <c r="S24" s="60">
        <v>46</v>
      </c>
      <c r="T24" s="60" t="s">
        <v>1324</v>
      </c>
      <c r="U24" s="60" t="s">
        <v>41</v>
      </c>
      <c r="V24" s="60" t="s">
        <v>3763</v>
      </c>
      <c r="W24" s="60">
        <v>31</v>
      </c>
      <c r="X24" s="60" t="s">
        <v>3764</v>
      </c>
      <c r="Y24" s="60" t="s">
        <v>41</v>
      </c>
      <c r="Z24" s="60" t="s">
        <v>1306</v>
      </c>
      <c r="AA24" s="60">
        <v>65</v>
      </c>
      <c r="AB24" s="60" t="s">
        <v>1307</v>
      </c>
      <c r="AC24" s="60" t="s">
        <v>41</v>
      </c>
      <c r="AD24" s="182" t="s">
        <v>59</v>
      </c>
      <c r="AE24" s="60" t="s">
        <v>41</v>
      </c>
      <c r="AF24" s="164"/>
      <c r="AG24" s="21"/>
      <c r="AH24" s="21"/>
      <c r="AI24" s="21"/>
      <c r="AJ24" s="21"/>
      <c r="AK24" s="21"/>
      <c r="AL24" s="15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77"/>
      <c r="AY24" s="7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</row>
    <row r="25" spans="1:116" x14ac:dyDescent="0.2">
      <c r="A25" s="97">
        <v>23</v>
      </c>
      <c r="B25" s="2" t="s">
        <v>1319</v>
      </c>
      <c r="C25" s="173"/>
      <c r="D25" s="10" t="s">
        <v>1295</v>
      </c>
      <c r="E25" s="12" t="s">
        <v>1296</v>
      </c>
      <c r="F25" s="10" t="s">
        <v>1297</v>
      </c>
      <c r="G25" s="10" t="s">
        <v>88</v>
      </c>
      <c r="H25" s="10" t="s">
        <v>1298</v>
      </c>
      <c r="I25" s="7" t="s">
        <v>1299</v>
      </c>
      <c r="J25" s="10" t="s">
        <v>1295</v>
      </c>
      <c r="K25" s="10">
        <v>46</v>
      </c>
      <c r="L25" s="12">
        <v>97612741</v>
      </c>
      <c r="M25" s="79" t="s">
        <v>41</v>
      </c>
      <c r="N25" s="166" t="s">
        <v>1300</v>
      </c>
      <c r="O25" s="79">
        <v>56</v>
      </c>
      <c r="P25" s="13" t="s">
        <v>1301</v>
      </c>
      <c r="Q25" s="60" t="s">
        <v>41</v>
      </c>
      <c r="R25" s="10" t="s">
        <v>1302</v>
      </c>
      <c r="S25" s="79">
        <v>71</v>
      </c>
      <c r="T25" s="146" t="s">
        <v>1303</v>
      </c>
      <c r="U25" s="79" t="s">
        <v>41</v>
      </c>
      <c r="V25" s="226" t="s">
        <v>1304</v>
      </c>
      <c r="W25" s="79">
        <v>55</v>
      </c>
      <c r="X25" s="13" t="s">
        <v>1305</v>
      </c>
      <c r="Y25" s="79" t="s">
        <v>41</v>
      </c>
      <c r="Z25" s="60" t="s">
        <v>3765</v>
      </c>
      <c r="AA25" s="60">
        <v>47</v>
      </c>
      <c r="AB25" s="60" t="s">
        <v>3766</v>
      </c>
      <c r="AC25" s="60" t="s">
        <v>41</v>
      </c>
      <c r="AD25" s="60" t="s">
        <v>71</v>
      </c>
      <c r="AE25" s="60"/>
      <c r="AF25" s="164"/>
      <c r="AG25" s="21"/>
      <c r="AH25" s="21"/>
      <c r="AI25" s="21"/>
      <c r="AJ25" s="21"/>
      <c r="AK25" s="21"/>
      <c r="AL25" s="15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77"/>
      <c r="AY25" s="7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</row>
    <row r="26" spans="1:116" x14ac:dyDescent="0.2">
      <c r="A26" s="97">
        <v>24</v>
      </c>
      <c r="B26" s="2" t="s">
        <v>3749</v>
      </c>
      <c r="C26" s="173"/>
      <c r="D26" s="10" t="s">
        <v>1295</v>
      </c>
      <c r="E26" s="12" t="s">
        <v>1296</v>
      </c>
      <c r="F26" s="10" t="s">
        <v>1297</v>
      </c>
      <c r="G26" s="10" t="s">
        <v>88</v>
      </c>
      <c r="H26" s="10" t="s">
        <v>1298</v>
      </c>
      <c r="I26" s="15" t="s">
        <v>1299</v>
      </c>
      <c r="J26" s="60" t="s">
        <v>3767</v>
      </c>
      <c r="K26" s="60">
        <v>14</v>
      </c>
      <c r="L26" s="60" t="s">
        <v>3754</v>
      </c>
      <c r="M26" s="60" t="s">
        <v>346</v>
      </c>
      <c r="N26" s="60" t="s">
        <v>3768</v>
      </c>
      <c r="O26" s="60">
        <v>55</v>
      </c>
      <c r="P26" s="60" t="s">
        <v>3769</v>
      </c>
      <c r="Q26" s="60" t="s">
        <v>41</v>
      </c>
      <c r="R26" s="10" t="s">
        <v>1313</v>
      </c>
      <c r="S26" s="79">
        <v>62</v>
      </c>
      <c r="T26" s="146" t="s">
        <v>1314</v>
      </c>
      <c r="U26" s="79" t="s">
        <v>41</v>
      </c>
      <c r="V26" s="79" t="s">
        <v>1315</v>
      </c>
      <c r="W26" s="79">
        <v>60</v>
      </c>
      <c r="X26" s="13" t="s">
        <v>1316</v>
      </c>
      <c r="Y26" s="79" t="s">
        <v>41</v>
      </c>
      <c r="Z26" s="60" t="s">
        <v>1480</v>
      </c>
      <c r="AA26" s="60">
        <v>45</v>
      </c>
      <c r="AB26" s="60" t="s">
        <v>1481</v>
      </c>
      <c r="AC26" s="60" t="s">
        <v>41</v>
      </c>
      <c r="AD26" s="60" t="s">
        <v>59</v>
      </c>
      <c r="AE26" s="60" t="s">
        <v>41</v>
      </c>
      <c r="AG26" s="50"/>
      <c r="AH26" s="50"/>
      <c r="AI26" s="50"/>
      <c r="AJ26" s="50"/>
      <c r="AK26" s="50"/>
      <c r="AL26" s="50"/>
      <c r="AM26" s="77"/>
      <c r="AN26" s="77"/>
      <c r="AO26" s="77"/>
      <c r="AP26" s="77"/>
      <c r="AQ26" s="7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/>
      <c r="BE26" s="67"/>
      <c r="BF26" s="67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</row>
    <row r="27" spans="1:116" x14ac:dyDescent="0.2">
      <c r="A27" s="96">
        <v>25</v>
      </c>
      <c r="B27" s="2" t="s">
        <v>3750</v>
      </c>
      <c r="C27" s="173"/>
      <c r="D27" s="10" t="s">
        <v>1295</v>
      </c>
      <c r="E27" s="12" t="s">
        <v>1296</v>
      </c>
      <c r="F27" s="10" t="s">
        <v>1297</v>
      </c>
      <c r="G27" s="10" t="s">
        <v>88</v>
      </c>
      <c r="H27" s="10" t="s">
        <v>1298</v>
      </c>
      <c r="I27" s="7" t="s">
        <v>1299</v>
      </c>
      <c r="J27" s="60" t="s">
        <v>3770</v>
      </c>
      <c r="K27" s="60">
        <v>48</v>
      </c>
      <c r="L27" s="60" t="s">
        <v>3771</v>
      </c>
      <c r="M27" s="60" t="s">
        <v>41</v>
      </c>
      <c r="N27" s="60" t="s">
        <v>1311</v>
      </c>
      <c r="O27" s="60">
        <v>52</v>
      </c>
      <c r="P27" s="60" t="s">
        <v>1312</v>
      </c>
      <c r="Q27" s="60" t="s">
        <v>41</v>
      </c>
      <c r="R27" s="60" t="s">
        <v>3772</v>
      </c>
      <c r="S27" s="60">
        <v>34</v>
      </c>
      <c r="T27" s="60" t="s">
        <v>1314</v>
      </c>
      <c r="U27" s="60" t="s">
        <v>41</v>
      </c>
      <c r="V27" s="227" t="s">
        <v>3773</v>
      </c>
      <c r="W27" s="60">
        <v>15</v>
      </c>
      <c r="X27" s="60" t="s">
        <v>3774</v>
      </c>
      <c r="Y27" s="60" t="s">
        <v>346</v>
      </c>
      <c r="Z27" s="80" t="s">
        <v>3775</v>
      </c>
      <c r="AA27" s="60">
        <v>65</v>
      </c>
      <c r="AB27" s="60" t="s">
        <v>3776</v>
      </c>
      <c r="AC27" s="60" t="s">
        <v>41</v>
      </c>
      <c r="AD27" s="60" t="s">
        <v>59</v>
      </c>
      <c r="AE27" s="60"/>
      <c r="AF27" s="143"/>
      <c r="AG27" s="50"/>
      <c r="AJ27" s="8"/>
    </row>
    <row r="28" spans="1:116" x14ac:dyDescent="0.2">
      <c r="A28" s="96">
        <v>26</v>
      </c>
      <c r="B28" s="2" t="s">
        <v>60</v>
      </c>
      <c r="C28" s="211" t="s">
        <v>41</v>
      </c>
      <c r="D28" s="10" t="s">
        <v>61</v>
      </c>
      <c r="E28" s="12" t="s">
        <v>62</v>
      </c>
      <c r="F28" s="10" t="s">
        <v>63</v>
      </c>
      <c r="G28" s="10" t="s">
        <v>64</v>
      </c>
      <c r="H28" s="10" t="s">
        <v>65</v>
      </c>
      <c r="I28" s="7" t="s">
        <v>66</v>
      </c>
      <c r="J28" s="10" t="s">
        <v>69</v>
      </c>
      <c r="K28" s="2">
        <v>51</v>
      </c>
      <c r="L28" s="13" t="s">
        <v>70</v>
      </c>
      <c r="M28" s="211" t="s">
        <v>41</v>
      </c>
      <c r="N28" s="2" t="s">
        <v>67</v>
      </c>
      <c r="O28" s="2">
        <v>44</v>
      </c>
      <c r="P28" s="13" t="s">
        <v>68</v>
      </c>
      <c r="Q28" s="10" t="s">
        <v>41</v>
      </c>
      <c r="R28" s="10" t="s">
        <v>69</v>
      </c>
      <c r="S28" s="2">
        <v>51</v>
      </c>
      <c r="T28" s="13" t="s">
        <v>70</v>
      </c>
      <c r="U28" s="211" t="s">
        <v>41</v>
      </c>
      <c r="V28" s="10" t="s">
        <v>3908</v>
      </c>
      <c r="W28" s="2">
        <v>51</v>
      </c>
      <c r="X28" s="13" t="s">
        <v>3922</v>
      </c>
      <c r="Y28" s="211" t="s">
        <v>41</v>
      </c>
      <c r="Z28" s="2" t="s">
        <v>61</v>
      </c>
      <c r="AA28" s="2">
        <v>42</v>
      </c>
      <c r="AB28" s="13" t="s">
        <v>62</v>
      </c>
      <c r="AC28" s="211" t="s">
        <v>41</v>
      </c>
      <c r="AD28" s="54" t="s">
        <v>71</v>
      </c>
      <c r="AE28" s="65" t="s">
        <v>41</v>
      </c>
      <c r="AF28" s="8" t="s">
        <v>3923</v>
      </c>
      <c r="AJ28" s="8"/>
    </row>
    <row r="29" spans="1:116" x14ac:dyDescent="0.2">
      <c r="A29" s="97">
        <v>27</v>
      </c>
      <c r="B29" s="2" t="s">
        <v>46</v>
      </c>
      <c r="C29" s="211" t="s">
        <v>41</v>
      </c>
      <c r="D29" s="10" t="s">
        <v>47</v>
      </c>
      <c r="E29" s="12" t="s">
        <v>48</v>
      </c>
      <c r="F29" s="10" t="s">
        <v>49</v>
      </c>
      <c r="G29" s="2" t="s">
        <v>50</v>
      </c>
      <c r="H29" s="10" t="s">
        <v>51</v>
      </c>
      <c r="I29" s="7" t="s">
        <v>52</v>
      </c>
      <c r="J29" s="10" t="s">
        <v>47</v>
      </c>
      <c r="K29" s="19">
        <v>20</v>
      </c>
      <c r="L29" s="12" t="s">
        <v>48</v>
      </c>
      <c r="M29" s="10" t="s">
        <v>41</v>
      </c>
      <c r="N29" s="21" t="s">
        <v>53</v>
      </c>
      <c r="O29" s="19">
        <v>21</v>
      </c>
      <c r="P29" s="80" t="s">
        <v>54</v>
      </c>
      <c r="Q29" s="10" t="s">
        <v>41</v>
      </c>
      <c r="R29" s="21" t="s">
        <v>55</v>
      </c>
      <c r="S29" s="19">
        <v>21</v>
      </c>
      <c r="T29" s="13" t="s">
        <v>56</v>
      </c>
      <c r="U29" s="211" t="s">
        <v>41</v>
      </c>
      <c r="V29" s="10" t="s">
        <v>44</v>
      </c>
      <c r="W29" s="19"/>
      <c r="X29" s="107"/>
      <c r="Y29" s="211"/>
      <c r="Z29" s="21" t="s">
        <v>57</v>
      </c>
      <c r="AA29" s="19">
        <v>20</v>
      </c>
      <c r="AB29" s="13" t="s">
        <v>58</v>
      </c>
      <c r="AC29" s="211" t="s">
        <v>41</v>
      </c>
      <c r="AD29" s="19" t="s">
        <v>59</v>
      </c>
      <c r="AE29" s="19" t="s">
        <v>41</v>
      </c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8"/>
      <c r="AR29" s="8"/>
    </row>
    <row r="30" spans="1:116" x14ac:dyDescent="0.2">
      <c r="A30" s="101">
        <v>28</v>
      </c>
      <c r="B30" s="173" t="s">
        <v>3458</v>
      </c>
      <c r="C30" s="211"/>
      <c r="D30" s="19" t="s">
        <v>3459</v>
      </c>
      <c r="E30" s="60" t="s">
        <v>3460</v>
      </c>
      <c r="F30" s="19" t="s">
        <v>3461</v>
      </c>
      <c r="G30" s="19" t="s">
        <v>3462</v>
      </c>
      <c r="H30" s="19" t="s">
        <v>2672</v>
      </c>
      <c r="I30" s="64" t="s">
        <v>3463</v>
      </c>
      <c r="J30" s="19" t="s">
        <v>3459</v>
      </c>
      <c r="K30" s="19">
        <v>36</v>
      </c>
      <c r="L30" s="60" t="s">
        <v>3460</v>
      </c>
      <c r="M30" s="19" t="s">
        <v>41</v>
      </c>
      <c r="N30" s="19" t="s">
        <v>3464</v>
      </c>
      <c r="O30" s="19">
        <v>43</v>
      </c>
      <c r="P30" s="80" t="s">
        <v>3465</v>
      </c>
      <c r="Q30" s="19" t="s">
        <v>41</v>
      </c>
      <c r="R30" s="19" t="s">
        <v>3466</v>
      </c>
      <c r="S30" s="19">
        <v>41</v>
      </c>
      <c r="T30" s="60" t="s">
        <v>3467</v>
      </c>
      <c r="U30" s="211" t="s">
        <v>41</v>
      </c>
      <c r="V30" s="19" t="s">
        <v>44</v>
      </c>
      <c r="W30" s="19"/>
      <c r="X30" s="80"/>
      <c r="Y30" s="211"/>
      <c r="Z30" s="19" t="s">
        <v>3468</v>
      </c>
      <c r="AA30" s="19">
        <v>34</v>
      </c>
      <c r="AB30" s="80" t="s">
        <v>3469</v>
      </c>
      <c r="AC30" s="211" t="s">
        <v>41</v>
      </c>
      <c r="AD30" s="54" t="s">
        <v>59</v>
      </c>
      <c r="AE30" s="79" t="s">
        <v>41</v>
      </c>
      <c r="AF30" s="8"/>
      <c r="AJ30" s="8"/>
    </row>
    <row r="31" spans="1:116" x14ac:dyDescent="0.2">
      <c r="A31" s="101">
        <v>29</v>
      </c>
      <c r="B31" s="174" t="s">
        <v>388</v>
      </c>
      <c r="C31" s="19"/>
      <c r="D31" s="19" t="s">
        <v>389</v>
      </c>
      <c r="E31" s="60" t="s">
        <v>390</v>
      </c>
      <c r="F31" s="19" t="s">
        <v>3588</v>
      </c>
      <c r="G31" s="19" t="s">
        <v>392</v>
      </c>
      <c r="H31" s="19" t="s">
        <v>393</v>
      </c>
      <c r="I31" s="64" t="s">
        <v>394</v>
      </c>
      <c r="J31" s="19" t="s">
        <v>389</v>
      </c>
      <c r="K31" s="19">
        <v>44</v>
      </c>
      <c r="L31" s="60" t="s">
        <v>390</v>
      </c>
      <c r="M31" s="19" t="s">
        <v>41</v>
      </c>
      <c r="N31" s="19" t="s">
        <v>395</v>
      </c>
      <c r="O31" s="19">
        <v>40</v>
      </c>
      <c r="P31" s="80" t="s">
        <v>396</v>
      </c>
      <c r="Q31" s="19" t="s">
        <v>41</v>
      </c>
      <c r="R31" s="19" t="s">
        <v>397</v>
      </c>
      <c r="S31" s="19">
        <v>40</v>
      </c>
      <c r="T31" s="60" t="s">
        <v>398</v>
      </c>
      <c r="U31" s="19" t="s">
        <v>41</v>
      </c>
      <c r="V31" s="19" t="s">
        <v>44</v>
      </c>
      <c r="W31" s="19"/>
      <c r="X31" s="84"/>
      <c r="Y31" s="19"/>
      <c r="Z31" s="19" t="s">
        <v>399</v>
      </c>
      <c r="AA31" s="19">
        <v>43</v>
      </c>
      <c r="AB31" s="80" t="s">
        <v>400</v>
      </c>
      <c r="AC31" s="19" t="s">
        <v>41</v>
      </c>
      <c r="AD31" s="19" t="s">
        <v>71</v>
      </c>
      <c r="AE31" s="79" t="s">
        <v>41</v>
      </c>
      <c r="AF31" s="50"/>
      <c r="AG31" s="21"/>
      <c r="AH31" s="21"/>
      <c r="AI31" s="21"/>
      <c r="AJ31" s="21"/>
      <c r="AK31" s="21"/>
      <c r="AL31" s="21"/>
      <c r="AM31" s="21"/>
      <c r="AN31" s="21"/>
      <c r="AO31" s="21"/>
      <c r="AP31" s="8"/>
      <c r="AQ31" s="8"/>
    </row>
    <row r="32" spans="1:116" x14ac:dyDescent="0.2">
      <c r="A32" s="101">
        <v>30</v>
      </c>
      <c r="B32" s="173" t="s">
        <v>3587</v>
      </c>
      <c r="C32" s="217"/>
      <c r="D32" s="19" t="s">
        <v>3470</v>
      </c>
      <c r="E32" s="83" t="s">
        <v>3473</v>
      </c>
      <c r="F32" s="60" t="s">
        <v>3471</v>
      </c>
      <c r="G32" s="19" t="s">
        <v>392</v>
      </c>
      <c r="H32" s="19" t="s">
        <v>393</v>
      </c>
      <c r="I32" s="64" t="s">
        <v>3472</v>
      </c>
      <c r="J32" s="19" t="s">
        <v>3470</v>
      </c>
      <c r="K32" s="19">
        <v>41</v>
      </c>
      <c r="L32" s="80" t="s">
        <v>3473</v>
      </c>
      <c r="M32" s="19" t="s">
        <v>41</v>
      </c>
      <c r="N32" s="19" t="s">
        <v>3474</v>
      </c>
      <c r="O32" s="19">
        <v>37</v>
      </c>
      <c r="P32" s="80" t="s">
        <v>3475</v>
      </c>
      <c r="Q32" s="19" t="s">
        <v>41</v>
      </c>
      <c r="R32" s="19" t="s">
        <v>3476</v>
      </c>
      <c r="S32" s="19">
        <v>39</v>
      </c>
      <c r="T32" s="80" t="s">
        <v>3477</v>
      </c>
      <c r="U32" s="211" t="s">
        <v>41</v>
      </c>
      <c r="V32" s="19" t="s">
        <v>44</v>
      </c>
      <c r="W32" s="19"/>
      <c r="X32" s="80"/>
      <c r="Y32" s="211"/>
      <c r="Z32" s="19" t="s">
        <v>3478</v>
      </c>
      <c r="AA32" s="19">
        <v>39</v>
      </c>
      <c r="AB32" s="80" t="s">
        <v>3479</v>
      </c>
      <c r="AC32" s="211" t="s">
        <v>41</v>
      </c>
      <c r="AD32" s="19" t="s">
        <v>381</v>
      </c>
      <c r="AE32" s="79" t="s">
        <v>41</v>
      </c>
      <c r="AG32" s="47"/>
      <c r="AH32" s="47"/>
      <c r="AI32" s="21"/>
      <c r="AJ32" s="21"/>
      <c r="AK32" s="21"/>
      <c r="AL32" s="21"/>
      <c r="AM32" s="21"/>
      <c r="AN32" s="21"/>
      <c r="AO32" s="21"/>
      <c r="AP32" s="8"/>
      <c r="AQ32" s="8"/>
    </row>
    <row r="33" spans="1:109" x14ac:dyDescent="0.2">
      <c r="A33" s="96">
        <v>31</v>
      </c>
      <c r="B33" s="173" t="s">
        <v>3556</v>
      </c>
      <c r="C33" s="217"/>
      <c r="D33" s="10" t="s">
        <v>3557</v>
      </c>
      <c r="E33" s="12" t="s">
        <v>3558</v>
      </c>
      <c r="F33" s="10" t="s">
        <v>3559</v>
      </c>
      <c r="G33" s="10" t="s">
        <v>236</v>
      </c>
      <c r="H33" s="10" t="s">
        <v>237</v>
      </c>
      <c r="I33" s="7" t="s">
        <v>3560</v>
      </c>
      <c r="J33" s="10" t="s">
        <v>3561</v>
      </c>
      <c r="K33" s="10">
        <v>40</v>
      </c>
      <c r="L33" s="80" t="s">
        <v>3562</v>
      </c>
      <c r="M33" s="19" t="s">
        <v>41</v>
      </c>
      <c r="N33" s="35" t="s">
        <v>3924</v>
      </c>
      <c r="O33" s="19">
        <v>46</v>
      </c>
      <c r="Q33" s="35" t="s">
        <v>41</v>
      </c>
      <c r="R33" s="10" t="s">
        <v>3557</v>
      </c>
      <c r="S33" s="10">
        <v>36</v>
      </c>
      <c r="T33" s="12" t="s">
        <v>3558</v>
      </c>
      <c r="U33" s="211" t="s">
        <v>41</v>
      </c>
      <c r="V33" s="10" t="s">
        <v>3563</v>
      </c>
      <c r="W33" s="10">
        <v>61</v>
      </c>
      <c r="X33" s="12" t="s">
        <v>3564</v>
      </c>
      <c r="Y33" s="211" t="s">
        <v>41</v>
      </c>
      <c r="Z33" s="10" t="s">
        <v>3565</v>
      </c>
      <c r="AA33" s="10">
        <v>42</v>
      </c>
      <c r="AB33" s="12" t="s">
        <v>3566</v>
      </c>
      <c r="AC33" s="211" t="s">
        <v>41</v>
      </c>
      <c r="AD33" s="10" t="s">
        <v>59</v>
      </c>
      <c r="AE33" s="10" t="s">
        <v>41</v>
      </c>
      <c r="AF33" s="8"/>
      <c r="AJ33" s="8"/>
    </row>
    <row r="34" spans="1:109" x14ac:dyDescent="0.2">
      <c r="A34" s="101">
        <v>32</v>
      </c>
      <c r="B34" s="173" t="s">
        <v>3725</v>
      </c>
      <c r="C34" s="217"/>
      <c r="D34" s="10" t="s">
        <v>1744</v>
      </c>
      <c r="E34" s="12" t="s">
        <v>1745</v>
      </c>
      <c r="F34" s="10" t="s">
        <v>3726</v>
      </c>
      <c r="G34" s="10" t="s">
        <v>2824</v>
      </c>
      <c r="H34" s="10" t="s">
        <v>3727</v>
      </c>
      <c r="I34" s="7" t="s">
        <v>3728</v>
      </c>
      <c r="J34" s="19" t="s">
        <v>3729</v>
      </c>
      <c r="K34" s="19">
        <v>40</v>
      </c>
      <c r="L34" s="60" t="s">
        <v>3730</v>
      </c>
      <c r="M34" s="19" t="s">
        <v>41</v>
      </c>
      <c r="N34" s="19" t="s">
        <v>1744</v>
      </c>
      <c r="O34" s="19">
        <v>40</v>
      </c>
      <c r="P34" s="80" t="s">
        <v>1745</v>
      </c>
      <c r="Q34" s="19" t="s">
        <v>41</v>
      </c>
      <c r="R34" s="19" t="s">
        <v>3731</v>
      </c>
      <c r="S34" s="19">
        <v>28</v>
      </c>
      <c r="T34" s="60" t="s">
        <v>3732</v>
      </c>
      <c r="U34" s="211" t="s">
        <v>41</v>
      </c>
      <c r="V34" s="19" t="s">
        <v>3733</v>
      </c>
      <c r="W34" s="19">
        <v>38</v>
      </c>
      <c r="X34" s="80" t="s">
        <v>3734</v>
      </c>
      <c r="Y34" s="211" t="s">
        <v>41</v>
      </c>
      <c r="Z34" s="19" t="s">
        <v>3735</v>
      </c>
      <c r="AA34" s="19">
        <v>29</v>
      </c>
      <c r="AB34" s="80" t="s">
        <v>3736</v>
      </c>
      <c r="AC34" s="211" t="s">
        <v>41</v>
      </c>
      <c r="AD34" s="54" t="s">
        <v>231</v>
      </c>
      <c r="AE34" s="79" t="s">
        <v>41</v>
      </c>
      <c r="AF34" s="50"/>
      <c r="AG34" s="50"/>
      <c r="AH34" s="50"/>
      <c r="AI34" s="50"/>
      <c r="AJ34" s="50"/>
    </row>
    <row r="35" spans="1:109" x14ac:dyDescent="0.2">
      <c r="A35" s="97">
        <v>33</v>
      </c>
      <c r="B35" s="173" t="s">
        <v>3575</v>
      </c>
      <c r="C35" s="217" t="s">
        <v>41</v>
      </c>
      <c r="D35" s="10" t="s">
        <v>485</v>
      </c>
      <c r="E35" s="12" t="s">
        <v>3576</v>
      </c>
      <c r="F35" s="10" t="s">
        <v>3577</v>
      </c>
      <c r="G35" s="10" t="s">
        <v>3578</v>
      </c>
      <c r="H35" s="10" t="s">
        <v>3579</v>
      </c>
      <c r="I35" s="7" t="s">
        <v>3580</v>
      </c>
      <c r="J35" s="19" t="s">
        <v>3581</v>
      </c>
      <c r="K35" s="19">
        <v>35</v>
      </c>
      <c r="L35" s="60" t="s">
        <v>3582</v>
      </c>
      <c r="M35" s="19" t="s">
        <v>41</v>
      </c>
      <c r="N35" s="19" t="s">
        <v>3583</v>
      </c>
      <c r="O35" s="19">
        <v>39</v>
      </c>
      <c r="P35" s="80" t="s">
        <v>3584</v>
      </c>
      <c r="Q35" s="19" t="s">
        <v>41</v>
      </c>
      <c r="R35" s="19" t="s">
        <v>485</v>
      </c>
      <c r="S35" s="19">
        <v>52</v>
      </c>
      <c r="T35" s="13" t="s">
        <v>3576</v>
      </c>
      <c r="U35" s="211" t="s">
        <v>41</v>
      </c>
      <c r="V35" s="19" t="s">
        <v>44</v>
      </c>
      <c r="W35" s="19"/>
      <c r="X35" s="80"/>
      <c r="Y35" s="211"/>
      <c r="Z35" s="19" t="s">
        <v>3585</v>
      </c>
      <c r="AA35" s="19">
        <v>36</v>
      </c>
      <c r="AB35" s="80" t="s">
        <v>3586</v>
      </c>
      <c r="AC35" s="211" t="s">
        <v>41</v>
      </c>
      <c r="AD35" s="10" t="s">
        <v>59</v>
      </c>
      <c r="AE35" s="19" t="s">
        <v>41</v>
      </c>
      <c r="AF35" s="157"/>
      <c r="AG35" s="57"/>
      <c r="AH35" s="50"/>
      <c r="AI35" s="50"/>
      <c r="AJ35" s="50"/>
      <c r="AK35" s="50"/>
      <c r="AL35" s="50"/>
      <c r="AM35" s="50"/>
      <c r="AN35" s="50"/>
      <c r="AO35" s="50"/>
      <c r="AP35" s="50"/>
      <c r="AQ35" s="77"/>
      <c r="AR35" s="7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67"/>
      <c r="BN35" s="67"/>
      <c r="BO35" s="67"/>
      <c r="BP35" s="67"/>
      <c r="BQ35" s="67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</row>
    <row r="36" spans="1:109" x14ac:dyDescent="0.2">
      <c r="A36" s="97">
        <v>34</v>
      </c>
      <c r="B36" s="173" t="s">
        <v>3533</v>
      </c>
      <c r="C36" s="211"/>
      <c r="D36" s="19" t="s">
        <v>3534</v>
      </c>
      <c r="E36" s="60" t="s">
        <v>3535</v>
      </c>
      <c r="F36" s="19" t="s">
        <v>3536</v>
      </c>
      <c r="G36" s="19" t="s">
        <v>512</v>
      </c>
      <c r="H36" s="19" t="s">
        <v>513</v>
      </c>
      <c r="I36" s="64" t="s">
        <v>3885</v>
      </c>
      <c r="J36" s="19" t="s">
        <v>3534</v>
      </c>
      <c r="K36" s="19">
        <v>53</v>
      </c>
      <c r="L36" s="80" t="s">
        <v>3535</v>
      </c>
      <c r="M36" s="19" t="s">
        <v>41</v>
      </c>
      <c r="N36" s="19" t="s">
        <v>3537</v>
      </c>
      <c r="O36" s="19">
        <v>54</v>
      </c>
      <c r="P36" s="80" t="s">
        <v>433</v>
      </c>
      <c r="Q36" s="19" t="s">
        <v>41</v>
      </c>
      <c r="R36" s="19" t="s">
        <v>3538</v>
      </c>
      <c r="S36" s="19">
        <v>16</v>
      </c>
      <c r="T36" s="80" t="s">
        <v>3539</v>
      </c>
      <c r="U36" s="211" t="s">
        <v>346</v>
      </c>
      <c r="V36" s="19" t="s">
        <v>1933</v>
      </c>
      <c r="W36" s="19">
        <v>55</v>
      </c>
      <c r="X36" s="80"/>
      <c r="Y36" s="211" t="s">
        <v>41</v>
      </c>
      <c r="Z36" s="19" t="s">
        <v>3540</v>
      </c>
      <c r="AA36" s="19">
        <v>41</v>
      </c>
      <c r="AB36" s="80" t="s">
        <v>3541</v>
      </c>
      <c r="AC36" s="211" t="s">
        <v>41</v>
      </c>
      <c r="AD36" s="54" t="s">
        <v>59</v>
      </c>
      <c r="AE36" s="79" t="s">
        <v>41</v>
      </c>
      <c r="AF36" s="50"/>
      <c r="AJ36" s="8"/>
    </row>
    <row r="37" spans="1:109" x14ac:dyDescent="0.2">
      <c r="A37" s="97">
        <v>35</v>
      </c>
      <c r="B37" s="173" t="s">
        <v>3507</v>
      </c>
      <c r="C37" s="211"/>
      <c r="D37" s="19" t="s">
        <v>3508</v>
      </c>
      <c r="E37" s="60" t="s">
        <v>3509</v>
      </c>
      <c r="F37" s="19" t="s">
        <v>3510</v>
      </c>
      <c r="G37" s="19" t="s">
        <v>3511</v>
      </c>
      <c r="H37" s="19" t="s">
        <v>2034</v>
      </c>
      <c r="I37" s="64" t="s">
        <v>2708</v>
      </c>
      <c r="J37" s="19" t="s">
        <v>3512</v>
      </c>
      <c r="K37" s="19">
        <v>40</v>
      </c>
      <c r="L37" s="60" t="s">
        <v>2705</v>
      </c>
      <c r="M37" s="19" t="s">
        <v>41</v>
      </c>
      <c r="N37" s="19" t="s">
        <v>3513</v>
      </c>
      <c r="O37" s="19">
        <v>41</v>
      </c>
      <c r="P37" s="80" t="s">
        <v>3514</v>
      </c>
      <c r="Q37" s="19" t="s">
        <v>41</v>
      </c>
      <c r="R37" s="19" t="s">
        <v>3515</v>
      </c>
      <c r="S37" s="19">
        <v>15</v>
      </c>
      <c r="T37" s="60" t="s">
        <v>3516</v>
      </c>
      <c r="U37" s="211" t="s">
        <v>346</v>
      </c>
      <c r="V37" s="19" t="s">
        <v>44</v>
      </c>
      <c r="W37" s="19"/>
      <c r="X37" s="60"/>
      <c r="Y37" s="211"/>
      <c r="Z37" s="19" t="s">
        <v>3517</v>
      </c>
      <c r="AA37" s="19">
        <v>48</v>
      </c>
      <c r="AB37" s="60" t="s">
        <v>3518</v>
      </c>
      <c r="AC37" s="211" t="s">
        <v>41</v>
      </c>
      <c r="AD37" s="19" t="s">
        <v>59</v>
      </c>
      <c r="AE37" s="79" t="s">
        <v>41</v>
      </c>
      <c r="AF37" s="8"/>
      <c r="AG37" s="21"/>
      <c r="AH37" s="21"/>
      <c r="AI37" s="21"/>
      <c r="AJ37" s="21"/>
      <c r="AK37" s="21"/>
      <c r="AL37" s="21"/>
      <c r="AN37" s="8"/>
      <c r="AO37" s="8"/>
      <c r="AP37" s="8"/>
      <c r="AQ37" s="8"/>
    </row>
    <row r="38" spans="1:109" x14ac:dyDescent="0.2">
      <c r="A38" s="101">
        <v>36</v>
      </c>
      <c r="B38" s="173" t="s">
        <v>3490</v>
      </c>
      <c r="C38" s="211"/>
      <c r="D38" s="19" t="s">
        <v>3491</v>
      </c>
      <c r="E38" s="60" t="s">
        <v>3492</v>
      </c>
      <c r="F38" s="19" t="s">
        <v>3493</v>
      </c>
      <c r="G38" s="19" t="s">
        <v>3494</v>
      </c>
      <c r="H38" s="19" t="s">
        <v>886</v>
      </c>
      <c r="I38" s="64" t="s">
        <v>3868</v>
      </c>
      <c r="J38" s="19" t="s">
        <v>3495</v>
      </c>
      <c r="K38" s="19">
        <v>33</v>
      </c>
      <c r="L38" s="60" t="s">
        <v>3496</v>
      </c>
      <c r="M38" s="19" t="s">
        <v>41</v>
      </c>
      <c r="N38" s="19" t="s">
        <v>3497</v>
      </c>
      <c r="O38" s="19">
        <v>61</v>
      </c>
      <c r="P38" s="80" t="s">
        <v>3498</v>
      </c>
      <c r="Q38" s="19" t="s">
        <v>41</v>
      </c>
      <c r="R38" s="19" t="s">
        <v>3499</v>
      </c>
      <c r="S38" s="19">
        <v>32</v>
      </c>
      <c r="T38" s="60" t="s">
        <v>3500</v>
      </c>
      <c r="U38" s="211" t="s">
        <v>41</v>
      </c>
      <c r="V38" s="19" t="s">
        <v>3501</v>
      </c>
      <c r="W38" s="19">
        <v>52</v>
      </c>
      <c r="X38" s="60" t="s">
        <v>3502</v>
      </c>
      <c r="Y38" s="211" t="s">
        <v>41</v>
      </c>
      <c r="Z38" s="19" t="s">
        <v>3491</v>
      </c>
      <c r="AA38" s="19">
        <v>34</v>
      </c>
      <c r="AB38" s="60" t="s">
        <v>3492</v>
      </c>
      <c r="AC38" s="211" t="s">
        <v>41</v>
      </c>
      <c r="AD38" s="19" t="s">
        <v>59</v>
      </c>
      <c r="AE38" s="10" t="s">
        <v>41</v>
      </c>
      <c r="AF38" s="50"/>
      <c r="AJ38" s="8"/>
    </row>
    <row r="39" spans="1:109" x14ac:dyDescent="0.2">
      <c r="A39" s="99">
        <v>37</v>
      </c>
      <c r="B39" s="173" t="s">
        <v>3591</v>
      </c>
      <c r="C39" s="211" t="s">
        <v>41</v>
      </c>
      <c r="D39" s="12" t="s">
        <v>3593</v>
      </c>
      <c r="E39" s="12" t="s">
        <v>3592</v>
      </c>
      <c r="F39" s="10" t="s">
        <v>3594</v>
      </c>
      <c r="G39" s="10" t="s">
        <v>2787</v>
      </c>
      <c r="H39" s="10" t="s">
        <v>2788</v>
      </c>
      <c r="I39" s="7" t="s">
        <v>3595</v>
      </c>
      <c r="J39" s="10" t="s">
        <v>1566</v>
      </c>
      <c r="K39" s="19">
        <v>44</v>
      </c>
      <c r="L39" s="12" t="s">
        <v>1567</v>
      </c>
      <c r="M39" s="79" t="s">
        <v>41</v>
      </c>
      <c r="N39" s="10" t="s">
        <v>1566</v>
      </c>
      <c r="O39" s="19">
        <v>44</v>
      </c>
      <c r="P39" s="12" t="s">
        <v>1567</v>
      </c>
      <c r="Q39" s="79" t="s">
        <v>41</v>
      </c>
      <c r="R39" s="10" t="s">
        <v>3596</v>
      </c>
      <c r="S39" s="79">
        <v>44</v>
      </c>
      <c r="T39" s="146" t="s">
        <v>3597</v>
      </c>
      <c r="U39" s="211" t="s">
        <v>41</v>
      </c>
      <c r="V39" s="79" t="s">
        <v>44</v>
      </c>
      <c r="W39" s="79"/>
      <c r="X39" s="13"/>
      <c r="Y39" s="211"/>
      <c r="Z39" s="10" t="s">
        <v>3598</v>
      </c>
      <c r="AA39" s="79">
        <v>41</v>
      </c>
      <c r="AB39" s="13" t="s">
        <v>3599</v>
      </c>
      <c r="AC39" s="211" t="s">
        <v>41</v>
      </c>
      <c r="AD39" s="79" t="s">
        <v>59</v>
      </c>
      <c r="AE39" s="79" t="s">
        <v>41</v>
      </c>
      <c r="AF39" s="50"/>
      <c r="AG39" s="50"/>
      <c r="AH39" s="50"/>
      <c r="AI39" s="50"/>
      <c r="AJ39" s="50"/>
      <c r="AK39" s="50"/>
    </row>
    <row r="40" spans="1:109" x14ac:dyDescent="0.2">
      <c r="A40" s="99">
        <v>38</v>
      </c>
      <c r="B40" s="173" t="s">
        <v>3619</v>
      </c>
      <c r="C40" s="211"/>
      <c r="D40" s="10" t="s">
        <v>865</v>
      </c>
      <c r="E40" s="12" t="s">
        <v>856</v>
      </c>
      <c r="F40" s="10" t="s">
        <v>3620</v>
      </c>
      <c r="G40" s="10" t="s">
        <v>3621</v>
      </c>
      <c r="H40" s="10" t="s">
        <v>3622</v>
      </c>
      <c r="I40" s="15" t="s">
        <v>858</v>
      </c>
      <c r="J40" s="19" t="s">
        <v>3623</v>
      </c>
      <c r="K40" s="19">
        <v>39</v>
      </c>
      <c r="L40" s="60" t="s">
        <v>3624</v>
      </c>
      <c r="M40" s="19" t="s">
        <v>41</v>
      </c>
      <c r="N40" s="19" t="s">
        <v>3626</v>
      </c>
      <c r="O40" s="19">
        <v>47</v>
      </c>
      <c r="P40" s="13" t="s">
        <v>3625</v>
      </c>
      <c r="Q40" s="19" t="s">
        <v>41</v>
      </c>
      <c r="R40" s="19" t="s">
        <v>863</v>
      </c>
      <c r="S40" s="19">
        <v>39</v>
      </c>
      <c r="T40" s="224" t="s">
        <v>864</v>
      </c>
      <c r="U40" s="211" t="s">
        <v>41</v>
      </c>
      <c r="V40" s="10" t="s">
        <v>865</v>
      </c>
      <c r="W40" s="19">
        <v>41</v>
      </c>
      <c r="X40" s="12" t="s">
        <v>856</v>
      </c>
      <c r="Y40" s="211" t="s">
        <v>41</v>
      </c>
      <c r="Z40" s="35" t="s">
        <v>3627</v>
      </c>
      <c r="AA40" s="19">
        <v>34</v>
      </c>
      <c r="AB40" s="225" t="s">
        <v>3628</v>
      </c>
      <c r="AC40" s="211" t="s">
        <v>41</v>
      </c>
      <c r="AD40" s="19" t="s">
        <v>59</v>
      </c>
      <c r="AE40" s="10" t="s">
        <v>41</v>
      </c>
      <c r="AF40" s="8"/>
      <c r="AJ40" s="8"/>
    </row>
    <row r="41" spans="1:109" x14ac:dyDescent="0.2">
      <c r="A41" s="96">
        <v>39</v>
      </c>
      <c r="B41" s="23" t="s">
        <v>3629</v>
      </c>
      <c r="C41" s="211"/>
      <c r="D41" s="10" t="s">
        <v>3637</v>
      </c>
      <c r="E41" s="12" t="s">
        <v>3630</v>
      </c>
      <c r="F41" s="10" t="s">
        <v>3631</v>
      </c>
      <c r="G41" s="10" t="s">
        <v>286</v>
      </c>
      <c r="H41" s="10" t="s">
        <v>287</v>
      </c>
      <c r="I41" s="7" t="s">
        <v>3632</v>
      </c>
      <c r="J41" s="10" t="s">
        <v>3633</v>
      </c>
      <c r="K41" s="10">
        <v>46</v>
      </c>
      <c r="L41" s="13" t="s">
        <v>3634</v>
      </c>
      <c r="M41" s="10" t="s">
        <v>41</v>
      </c>
      <c r="N41" s="10" t="s">
        <v>3635</v>
      </c>
      <c r="O41" s="10">
        <v>44</v>
      </c>
      <c r="P41" s="13" t="s">
        <v>3636</v>
      </c>
      <c r="Q41" s="10" t="s">
        <v>41</v>
      </c>
      <c r="R41" s="10" t="s">
        <v>3637</v>
      </c>
      <c r="S41" s="10">
        <v>41</v>
      </c>
      <c r="T41" s="13" t="s">
        <v>3630</v>
      </c>
      <c r="U41" s="211" t="s">
        <v>41</v>
      </c>
      <c r="V41" s="10" t="s">
        <v>44</v>
      </c>
      <c r="W41" s="10"/>
      <c r="X41" s="107"/>
      <c r="Y41" s="211"/>
      <c r="Z41" s="10" t="s">
        <v>3638</v>
      </c>
      <c r="AA41" s="10">
        <v>54</v>
      </c>
      <c r="AB41" s="13" t="s">
        <v>3639</v>
      </c>
      <c r="AC41" s="211" t="s">
        <v>41</v>
      </c>
      <c r="AD41" s="10" t="s">
        <v>71</v>
      </c>
      <c r="AE41" s="1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77"/>
      <c r="AR41" s="77"/>
      <c r="AS41" s="67"/>
      <c r="AT41" s="67"/>
      <c r="AU41" s="67"/>
      <c r="AV41" s="67"/>
      <c r="AW41" s="67"/>
      <c r="AX41" s="67"/>
      <c r="AY41" s="6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</row>
    <row r="42" spans="1:109" x14ac:dyDescent="0.2">
      <c r="A42" s="97">
        <v>40</v>
      </c>
      <c r="B42" s="173" t="s">
        <v>520</v>
      </c>
      <c r="C42" s="19"/>
      <c r="D42" s="10" t="s">
        <v>521</v>
      </c>
      <c r="E42" s="10" t="s">
        <v>522</v>
      </c>
      <c r="F42" s="10" t="s">
        <v>523</v>
      </c>
      <c r="G42" s="10" t="s">
        <v>524</v>
      </c>
      <c r="H42" s="10" t="s">
        <v>89</v>
      </c>
      <c r="I42" s="7" t="s">
        <v>525</v>
      </c>
      <c r="J42" s="10" t="s">
        <v>526</v>
      </c>
      <c r="K42" s="10">
        <v>15</v>
      </c>
      <c r="L42" s="13"/>
      <c r="M42" s="87"/>
      <c r="N42" s="10" t="s">
        <v>3451</v>
      </c>
      <c r="O42" s="10"/>
      <c r="P42" s="13"/>
      <c r="Q42" s="87"/>
      <c r="R42" s="10" t="s">
        <v>3784</v>
      </c>
      <c r="S42" s="79"/>
      <c r="T42" s="148"/>
      <c r="U42" s="87"/>
      <c r="V42" s="79" t="s">
        <v>44</v>
      </c>
      <c r="W42" s="79"/>
      <c r="X42" s="107"/>
      <c r="Y42" s="79"/>
      <c r="Z42" s="10" t="s">
        <v>529</v>
      </c>
      <c r="AA42" s="79">
        <v>14</v>
      </c>
      <c r="AB42" s="13"/>
      <c r="AC42" s="87"/>
      <c r="AD42" s="79" t="s">
        <v>465</v>
      </c>
      <c r="AE42" s="10"/>
      <c r="AF42" s="47"/>
      <c r="AG42" s="57"/>
      <c r="AH42" s="57"/>
      <c r="AI42" s="57"/>
      <c r="AJ42" s="50"/>
      <c r="AK42" s="50"/>
      <c r="AL42" s="50"/>
      <c r="AM42" s="50"/>
      <c r="AN42" s="50"/>
      <c r="AO42" s="50"/>
      <c r="AP42" s="50"/>
      <c r="AQ42" s="77"/>
      <c r="AR42" s="77"/>
      <c r="AS42" s="67"/>
      <c r="AT42" s="67"/>
      <c r="AU42" s="67"/>
      <c r="AV42" s="67"/>
      <c r="AW42" s="67"/>
      <c r="AX42" s="67"/>
      <c r="AY42" s="67"/>
      <c r="AZ42" s="67"/>
      <c r="BA42" s="67"/>
      <c r="BB42" s="67"/>
    </row>
    <row r="43" spans="1:109" x14ac:dyDescent="0.2">
      <c r="A43" s="96">
        <v>41</v>
      </c>
      <c r="B43" s="173" t="s">
        <v>530</v>
      </c>
      <c r="C43" s="79" t="s">
        <v>41</v>
      </c>
      <c r="D43" s="10" t="s">
        <v>531</v>
      </c>
      <c r="E43" s="10">
        <v>97611238</v>
      </c>
      <c r="F43" s="10" t="s">
        <v>532</v>
      </c>
      <c r="G43" s="10" t="s">
        <v>88</v>
      </c>
      <c r="H43" s="10" t="s">
        <v>89</v>
      </c>
      <c r="I43" s="7" t="s">
        <v>533</v>
      </c>
      <c r="J43" s="10" t="s">
        <v>534</v>
      </c>
      <c r="K43" s="10">
        <v>64</v>
      </c>
      <c r="L43" s="13" t="s">
        <v>535</v>
      </c>
      <c r="M43" s="10" t="s">
        <v>41</v>
      </c>
      <c r="N43" s="10" t="s">
        <v>536</v>
      </c>
      <c r="O43" s="10">
        <v>72</v>
      </c>
      <c r="P43" s="13" t="s">
        <v>537</v>
      </c>
      <c r="Q43" s="10" t="s">
        <v>41</v>
      </c>
      <c r="R43" s="10" t="s">
        <v>1136</v>
      </c>
      <c r="S43" s="10">
        <v>55</v>
      </c>
      <c r="T43" s="80" t="s">
        <v>1137</v>
      </c>
      <c r="U43" s="10"/>
      <c r="V43" s="79" t="s">
        <v>44</v>
      </c>
      <c r="W43" s="10"/>
      <c r="X43" s="80"/>
      <c r="Y43" s="84"/>
      <c r="Z43" s="10" t="s">
        <v>540</v>
      </c>
      <c r="AA43" s="10">
        <v>64</v>
      </c>
      <c r="AB43" s="80">
        <v>97651512</v>
      </c>
      <c r="AC43" s="10" t="s">
        <v>41</v>
      </c>
      <c r="AD43" s="10" t="s">
        <v>45</v>
      </c>
      <c r="AE43" s="10" t="s">
        <v>41</v>
      </c>
      <c r="AF43" s="10"/>
      <c r="AG43" s="10" t="s">
        <v>184</v>
      </c>
      <c r="AH43" s="10"/>
      <c r="AI43" s="2"/>
      <c r="AJ43" s="2"/>
      <c r="AK43" s="2"/>
      <c r="AL43" s="2"/>
      <c r="AM43" s="47"/>
      <c r="AN43" s="47"/>
      <c r="AO43" s="47"/>
      <c r="AP43" s="47"/>
      <c r="AQ43" s="21"/>
      <c r="AR43" s="21"/>
      <c r="AS43" s="21"/>
      <c r="AT43" s="21"/>
      <c r="AU43" s="21"/>
      <c r="AV43" s="21"/>
      <c r="AW43" s="21"/>
      <c r="AX43" s="8"/>
      <c r="AY43" s="8"/>
    </row>
    <row r="44" spans="1:109" x14ac:dyDescent="0.2">
      <c r="A44" s="97">
        <v>42</v>
      </c>
      <c r="B44" s="23" t="s">
        <v>3618</v>
      </c>
      <c r="C44" s="211" t="s">
        <v>41</v>
      </c>
      <c r="D44" s="19" t="s">
        <v>580</v>
      </c>
      <c r="E44" s="12" t="s">
        <v>2812</v>
      </c>
      <c r="F44" s="10" t="s">
        <v>3651</v>
      </c>
      <c r="G44" s="19" t="s">
        <v>575</v>
      </c>
      <c r="H44" s="10" t="s">
        <v>576</v>
      </c>
      <c r="I44" s="7" t="s">
        <v>3653</v>
      </c>
      <c r="J44" s="19" t="s">
        <v>3652</v>
      </c>
      <c r="K44" s="19">
        <v>57</v>
      </c>
      <c r="L44" s="13" t="s">
        <v>3654</v>
      </c>
      <c r="M44" s="19" t="s">
        <v>41</v>
      </c>
      <c r="N44" s="19" t="s">
        <v>580</v>
      </c>
      <c r="O44" s="19">
        <v>69</v>
      </c>
      <c r="P44" s="80" t="s">
        <v>2812</v>
      </c>
      <c r="Q44" s="19" t="s">
        <v>41</v>
      </c>
      <c r="R44" s="19" t="s">
        <v>3655</v>
      </c>
      <c r="S44" s="19">
        <v>59</v>
      </c>
      <c r="T44" s="80"/>
      <c r="U44" s="211" t="s">
        <v>41</v>
      </c>
      <c r="V44" s="19" t="s">
        <v>3748</v>
      </c>
      <c r="W44" s="19"/>
      <c r="X44" s="80"/>
      <c r="Y44" s="211" t="s">
        <v>41</v>
      </c>
      <c r="Z44" s="19" t="s">
        <v>3656</v>
      </c>
      <c r="AA44" s="19">
        <v>56</v>
      </c>
      <c r="AB44" s="80" t="s">
        <v>3657</v>
      </c>
      <c r="AC44" s="211" t="s">
        <v>41</v>
      </c>
      <c r="AD44" s="54" t="s">
        <v>45</v>
      </c>
      <c r="AE44" s="19" t="s">
        <v>41</v>
      </c>
      <c r="AF44" s="8"/>
      <c r="AJ44" s="8"/>
    </row>
    <row r="45" spans="1:109" x14ac:dyDescent="0.2">
      <c r="A45" s="99">
        <v>43</v>
      </c>
      <c r="B45" s="173" t="s">
        <v>3640</v>
      </c>
      <c r="C45" s="211"/>
      <c r="D45" s="10" t="s">
        <v>3125</v>
      </c>
      <c r="E45" s="145" t="s">
        <v>3126</v>
      </c>
      <c r="F45" s="10" t="s">
        <v>3641</v>
      </c>
      <c r="G45" s="10" t="s">
        <v>3642</v>
      </c>
      <c r="H45" s="10" t="s">
        <v>886</v>
      </c>
      <c r="I45" s="7" t="s">
        <v>3643</v>
      </c>
      <c r="J45" s="10" t="s">
        <v>3644</v>
      </c>
      <c r="K45" s="19">
        <v>43</v>
      </c>
      <c r="L45" s="13" t="s">
        <v>3645</v>
      </c>
      <c r="M45" s="10" t="s">
        <v>41</v>
      </c>
      <c r="N45" s="10" t="s">
        <v>3125</v>
      </c>
      <c r="O45" s="19">
        <v>45</v>
      </c>
      <c r="P45" s="145" t="s">
        <v>3126</v>
      </c>
      <c r="Q45" s="19" t="s">
        <v>41</v>
      </c>
      <c r="R45" s="10" t="s">
        <v>3646</v>
      </c>
      <c r="S45" s="10">
        <v>44</v>
      </c>
      <c r="T45" s="13" t="s">
        <v>3123</v>
      </c>
      <c r="U45" s="211" t="s">
        <v>41</v>
      </c>
      <c r="V45" s="10" t="s">
        <v>3112</v>
      </c>
      <c r="W45" s="10">
        <v>39</v>
      </c>
      <c r="X45" s="12" t="s">
        <v>3113</v>
      </c>
      <c r="Y45" s="211" t="s">
        <v>41</v>
      </c>
      <c r="Z45" s="10" t="s">
        <v>3647</v>
      </c>
      <c r="AA45" s="10">
        <v>55</v>
      </c>
      <c r="AB45" s="86" t="s">
        <v>3648</v>
      </c>
      <c r="AC45" s="211" t="s">
        <v>41</v>
      </c>
      <c r="AD45" s="10" t="s">
        <v>381</v>
      </c>
      <c r="AE45" s="10" t="s">
        <v>41</v>
      </c>
      <c r="AF45" s="8"/>
      <c r="AJ45" s="8"/>
      <c r="AL45" s="21"/>
      <c r="AM45" s="21"/>
      <c r="AN45" s="21"/>
      <c r="AO45" s="21"/>
      <c r="AP45" s="21"/>
      <c r="AQ45" s="8"/>
      <c r="AR45" s="8"/>
    </row>
    <row r="46" spans="1:109" x14ac:dyDescent="0.2">
      <c r="A46" s="96">
        <v>44</v>
      </c>
      <c r="B46" s="173" t="s">
        <v>571</v>
      </c>
      <c r="C46" s="10" t="s">
        <v>41</v>
      </c>
      <c r="D46" s="10" t="s">
        <v>572</v>
      </c>
      <c r="E46" s="12" t="s">
        <v>573</v>
      </c>
      <c r="F46" s="10" t="s">
        <v>574</v>
      </c>
      <c r="G46" s="10" t="s">
        <v>575</v>
      </c>
      <c r="H46" s="10" t="s">
        <v>576</v>
      </c>
      <c r="I46" s="7" t="s">
        <v>3886</v>
      </c>
      <c r="J46" s="19" t="s">
        <v>3909</v>
      </c>
      <c r="K46" s="19">
        <v>43</v>
      </c>
      <c r="L46" s="60" t="s">
        <v>573</v>
      </c>
      <c r="M46" s="19" t="s">
        <v>41</v>
      </c>
      <c r="N46" s="19" t="s">
        <v>2764</v>
      </c>
      <c r="O46" s="19">
        <v>69</v>
      </c>
      <c r="P46" s="80" t="s">
        <v>2765</v>
      </c>
      <c r="Q46" s="19" t="s">
        <v>41</v>
      </c>
      <c r="R46" s="19" t="s">
        <v>582</v>
      </c>
      <c r="S46" s="19">
        <v>71</v>
      </c>
      <c r="T46" s="60" t="s">
        <v>583</v>
      </c>
      <c r="U46" s="19" t="s">
        <v>41</v>
      </c>
      <c r="V46" s="19" t="s">
        <v>584</v>
      </c>
      <c r="W46" s="19">
        <v>66</v>
      </c>
      <c r="X46" s="60" t="s">
        <v>585</v>
      </c>
      <c r="Y46" s="19" t="s">
        <v>41</v>
      </c>
      <c r="Z46" s="19" t="s">
        <v>572</v>
      </c>
      <c r="AA46" s="19">
        <v>77</v>
      </c>
      <c r="AB46" s="60" t="s">
        <v>573</v>
      </c>
      <c r="AC46" s="19" t="s">
        <v>41</v>
      </c>
      <c r="AD46" s="19" t="s">
        <v>45</v>
      </c>
      <c r="AE46" s="10" t="s">
        <v>41</v>
      </c>
      <c r="AF46" s="124" t="s">
        <v>1401</v>
      </c>
      <c r="AG46" s="21"/>
      <c r="AH46" s="21"/>
      <c r="AI46" s="21"/>
      <c r="AJ46" s="21"/>
      <c r="AK46" s="21"/>
      <c r="AL46" s="21"/>
      <c r="AM46" s="21"/>
      <c r="AN46" s="8"/>
      <c r="AO46" s="8"/>
      <c r="AP46" s="8"/>
      <c r="AQ46" s="8"/>
      <c r="AR46" s="8"/>
    </row>
    <row r="47" spans="1:109" x14ac:dyDescent="0.2">
      <c r="A47" s="97">
        <v>45</v>
      </c>
      <c r="B47" s="173" t="s">
        <v>3589</v>
      </c>
      <c r="C47" s="19"/>
      <c r="D47" s="19" t="s">
        <v>597</v>
      </c>
      <c r="E47" s="60" t="s">
        <v>3590</v>
      </c>
      <c r="F47" s="19" t="s">
        <v>1177</v>
      </c>
      <c r="G47" s="19" t="s">
        <v>590</v>
      </c>
      <c r="H47" s="19" t="s">
        <v>1179</v>
      </c>
      <c r="I47" s="64" t="s">
        <v>591</v>
      </c>
      <c r="J47" s="19" t="s">
        <v>592</v>
      </c>
      <c r="K47" s="19">
        <v>14</v>
      </c>
      <c r="L47" s="60" t="s">
        <v>588</v>
      </c>
      <c r="M47" s="19" t="s">
        <v>346</v>
      </c>
      <c r="N47" s="19" t="s">
        <v>597</v>
      </c>
      <c r="O47" s="19">
        <v>14</v>
      </c>
      <c r="P47" s="60" t="s">
        <v>598</v>
      </c>
      <c r="Q47" s="19" t="s">
        <v>41</v>
      </c>
      <c r="R47" s="19" t="s">
        <v>595</v>
      </c>
      <c r="S47" s="19">
        <v>14</v>
      </c>
      <c r="T47" s="60" t="s">
        <v>596</v>
      </c>
      <c r="U47" s="19" t="s">
        <v>346</v>
      </c>
      <c r="V47" s="19" t="s">
        <v>44</v>
      </c>
      <c r="W47" s="19"/>
      <c r="X47" s="19"/>
      <c r="Y47" s="19"/>
      <c r="Z47" s="19" t="s">
        <v>593</v>
      </c>
      <c r="AA47" s="19">
        <v>15</v>
      </c>
      <c r="AB47" s="60" t="s">
        <v>594</v>
      </c>
      <c r="AC47" s="19" t="s">
        <v>346</v>
      </c>
      <c r="AD47" s="19" t="s">
        <v>465</v>
      </c>
      <c r="AE47" s="10" t="s">
        <v>41</v>
      </c>
      <c r="AF47" s="21"/>
      <c r="AG47" s="50"/>
      <c r="AH47" s="50"/>
      <c r="AI47" s="50"/>
      <c r="AJ47" s="50"/>
      <c r="AK47" s="50"/>
      <c r="AL47" s="50"/>
      <c r="AM47" s="50"/>
      <c r="AN47" s="50"/>
      <c r="AO47" s="50"/>
      <c r="AP47" s="77"/>
      <c r="AQ47" s="7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  <c r="CJ47" s="67"/>
      <c r="CK47" s="67"/>
      <c r="CL47" s="67"/>
      <c r="CM47" s="67"/>
      <c r="CN47" s="67"/>
      <c r="CO47" s="67"/>
      <c r="CP47" s="67"/>
      <c r="CQ47" s="67"/>
      <c r="CR47" s="67"/>
      <c r="CS47" s="67"/>
      <c r="CT47" s="67"/>
      <c r="CU47" s="67"/>
      <c r="CV47" s="67"/>
      <c r="CW47" s="67"/>
      <c r="CX47" s="67"/>
      <c r="CY47" s="67"/>
      <c r="CZ47" s="67"/>
      <c r="DA47" s="67"/>
      <c r="DB47" s="67"/>
      <c r="DC47" s="67"/>
      <c r="DD47" s="67"/>
    </row>
    <row r="48" spans="1:109" ht="12.75" customHeight="1" x14ac:dyDescent="0.2">
      <c r="A48" s="96">
        <v>46</v>
      </c>
      <c r="B48" s="176" t="s">
        <v>599</v>
      </c>
      <c r="C48" s="10"/>
      <c r="D48" s="10" t="s">
        <v>1633</v>
      </c>
      <c r="E48" s="12" t="s">
        <v>1634</v>
      </c>
      <c r="F48" s="10" t="s">
        <v>1635</v>
      </c>
      <c r="G48" s="10" t="s">
        <v>418</v>
      </c>
      <c r="H48" s="10" t="s">
        <v>419</v>
      </c>
      <c r="I48" s="7" t="s">
        <v>1636</v>
      </c>
      <c r="J48" s="10" t="s">
        <v>2000</v>
      </c>
      <c r="K48" s="10">
        <v>42</v>
      </c>
      <c r="L48" s="12" t="s">
        <v>2001</v>
      </c>
      <c r="M48" s="10" t="s">
        <v>41</v>
      </c>
      <c r="N48" s="10" t="s">
        <v>607</v>
      </c>
      <c r="O48" s="10">
        <v>60</v>
      </c>
      <c r="P48" s="13" t="s">
        <v>608</v>
      </c>
      <c r="Q48" s="10" t="s">
        <v>41</v>
      </c>
      <c r="R48" s="10" t="s">
        <v>609</v>
      </c>
      <c r="S48" s="10">
        <v>40</v>
      </c>
      <c r="T48" s="10" t="s">
        <v>610</v>
      </c>
      <c r="U48" s="10" t="s">
        <v>41</v>
      </c>
      <c r="V48" s="106" t="s">
        <v>1633</v>
      </c>
      <c r="W48" s="10">
        <v>46</v>
      </c>
      <c r="X48" s="12" t="s">
        <v>1634</v>
      </c>
      <c r="Y48" s="10" t="s">
        <v>41</v>
      </c>
      <c r="Z48" s="10" t="s">
        <v>600</v>
      </c>
      <c r="AA48" s="10">
        <v>47</v>
      </c>
      <c r="AB48" s="80" t="s">
        <v>613</v>
      </c>
      <c r="AC48" s="10" t="s">
        <v>41</v>
      </c>
      <c r="AD48" s="19" t="s">
        <v>71</v>
      </c>
      <c r="AE48" s="10" t="s">
        <v>41</v>
      </c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8"/>
      <c r="AR48" s="8"/>
    </row>
    <row r="49" spans="1:116" x14ac:dyDescent="0.2">
      <c r="A49" s="97">
        <v>47</v>
      </c>
      <c r="B49" s="173" t="s">
        <v>3658</v>
      </c>
      <c r="C49" s="211"/>
      <c r="D49" s="10" t="s">
        <v>1633</v>
      </c>
      <c r="E49" s="12" t="s">
        <v>1634</v>
      </c>
      <c r="F49" s="10" t="s">
        <v>1635</v>
      </c>
      <c r="G49" s="10" t="s">
        <v>418</v>
      </c>
      <c r="H49" s="10" t="s">
        <v>419</v>
      </c>
      <c r="I49" s="7" t="s">
        <v>1636</v>
      </c>
      <c r="J49" s="19" t="s">
        <v>3659</v>
      </c>
      <c r="K49" s="19">
        <v>13</v>
      </c>
      <c r="L49" s="80" t="s">
        <v>2770</v>
      </c>
      <c r="M49" s="19" t="s">
        <v>346</v>
      </c>
      <c r="N49" s="19" t="s">
        <v>3660</v>
      </c>
      <c r="O49" s="19">
        <v>15</v>
      </c>
      <c r="P49" s="80" t="s">
        <v>3661</v>
      </c>
      <c r="Q49" s="19" t="s">
        <v>346</v>
      </c>
      <c r="R49" s="19" t="s">
        <v>3662</v>
      </c>
      <c r="S49" s="19">
        <v>13</v>
      </c>
      <c r="T49" s="60" t="s">
        <v>610</v>
      </c>
      <c r="U49" s="211" t="s">
        <v>346</v>
      </c>
      <c r="V49" s="106" t="s">
        <v>3663</v>
      </c>
      <c r="W49" s="19">
        <v>12</v>
      </c>
      <c r="X49" s="60" t="s">
        <v>1634</v>
      </c>
      <c r="Y49" s="211" t="s">
        <v>346</v>
      </c>
      <c r="Z49" s="19" t="s">
        <v>3664</v>
      </c>
      <c r="AA49" s="19">
        <v>12</v>
      </c>
      <c r="AB49" s="60"/>
      <c r="AC49" s="211" t="s">
        <v>346</v>
      </c>
      <c r="AD49" s="19" t="s">
        <v>465</v>
      </c>
      <c r="AE49" s="10" t="s">
        <v>41</v>
      </c>
      <c r="AF49" s="50"/>
      <c r="AJ49" s="8"/>
    </row>
    <row r="50" spans="1:116" x14ac:dyDescent="0.2">
      <c r="A50" s="96">
        <v>48</v>
      </c>
      <c r="B50" s="174" t="s">
        <v>3744</v>
      </c>
      <c r="C50" s="211"/>
      <c r="D50" s="10" t="s">
        <v>600</v>
      </c>
      <c r="E50" s="12" t="s">
        <v>601</v>
      </c>
      <c r="F50" s="10" t="s">
        <v>602</v>
      </c>
      <c r="G50" s="10" t="s">
        <v>3743</v>
      </c>
      <c r="H50" s="10" t="s">
        <v>419</v>
      </c>
      <c r="I50" s="7" t="s">
        <v>604</v>
      </c>
      <c r="J50" s="19" t="s">
        <v>3722</v>
      </c>
      <c r="K50" s="19">
        <v>14</v>
      </c>
      <c r="L50" s="80" t="s">
        <v>3737</v>
      </c>
      <c r="M50" s="19" t="s">
        <v>346</v>
      </c>
      <c r="N50" s="19" t="s">
        <v>3738</v>
      </c>
      <c r="O50" s="19">
        <v>16</v>
      </c>
      <c r="P50" s="80" t="s">
        <v>3739</v>
      </c>
      <c r="Q50" s="19"/>
      <c r="R50" s="19" t="s">
        <v>3740</v>
      </c>
      <c r="S50" s="19"/>
      <c r="T50" s="80" t="s">
        <v>3741</v>
      </c>
      <c r="U50" s="211"/>
      <c r="V50" s="19" t="s">
        <v>44</v>
      </c>
      <c r="W50" s="19"/>
      <c r="X50" s="60"/>
      <c r="Y50" s="211"/>
      <c r="Z50" s="19" t="s">
        <v>3742</v>
      </c>
      <c r="AA50" s="19">
        <v>13</v>
      </c>
      <c r="AB50" s="80" t="s">
        <v>601</v>
      </c>
      <c r="AC50" s="211" t="s">
        <v>346</v>
      </c>
      <c r="AD50" s="54" t="s">
        <v>465</v>
      </c>
      <c r="AE50" s="79" t="s">
        <v>41</v>
      </c>
      <c r="AG50" s="50"/>
      <c r="AH50" s="50"/>
      <c r="AI50" s="50"/>
      <c r="AJ50" s="50"/>
      <c r="AK50" s="50"/>
      <c r="AL50" s="50"/>
      <c r="AM50" s="50"/>
      <c r="AN50" s="50"/>
      <c r="AO50" s="50"/>
      <c r="AP50" s="77"/>
      <c r="AQ50" s="77"/>
      <c r="AR50" s="67"/>
      <c r="AS50" s="67"/>
      <c r="AT50" s="67"/>
      <c r="AU50" s="67"/>
      <c r="AV50" s="67"/>
      <c r="AW50" s="67"/>
      <c r="AX50" s="67"/>
      <c r="AY50" s="67"/>
      <c r="AZ50" s="67"/>
      <c r="BA50" s="67"/>
      <c r="BB50" s="67"/>
      <c r="BC50" s="67"/>
      <c r="BD50" s="67"/>
      <c r="BE50" s="67"/>
      <c r="BF50" s="67"/>
      <c r="BG50" s="67"/>
      <c r="BH50" s="67"/>
      <c r="BI50" s="67"/>
      <c r="BJ50" s="67"/>
      <c r="BK50" s="67"/>
      <c r="BL50" s="67"/>
      <c r="BM50" s="67"/>
      <c r="BN50" s="67"/>
      <c r="BO50" s="67"/>
      <c r="BP50" s="67"/>
      <c r="BQ50" s="67"/>
      <c r="BR50" s="67"/>
      <c r="BS50" s="67"/>
      <c r="BT50" s="67"/>
      <c r="BU50" s="67"/>
      <c r="BV50" s="67"/>
      <c r="BW50" s="67"/>
      <c r="BX50" s="67"/>
      <c r="BY50" s="67"/>
      <c r="BZ50" s="67"/>
      <c r="CA50" s="67"/>
      <c r="CB50" s="67"/>
      <c r="CC50" s="67"/>
      <c r="CD50" s="67"/>
      <c r="CE50" s="67"/>
      <c r="CF50" s="67"/>
      <c r="CG50" s="67"/>
      <c r="CH50" s="67"/>
      <c r="CI50" s="67"/>
      <c r="CJ50" s="67"/>
      <c r="CK50" s="67"/>
      <c r="CL50" s="67"/>
      <c r="CM50" s="67"/>
      <c r="CN50" s="67"/>
      <c r="CO50" s="67"/>
      <c r="CP50" s="67"/>
      <c r="CQ50" s="67"/>
      <c r="CR50" s="67"/>
      <c r="CS50" s="67"/>
      <c r="CT50" s="67"/>
      <c r="CU50" s="67"/>
      <c r="CV50" s="67"/>
      <c r="CW50" s="67"/>
      <c r="CX50" s="67"/>
      <c r="CY50" s="67"/>
      <c r="CZ50" s="67"/>
      <c r="DA50" s="67"/>
      <c r="DB50" s="67"/>
      <c r="DC50" s="67"/>
      <c r="DD50" s="67"/>
    </row>
    <row r="51" spans="1:116" x14ac:dyDescent="0.2">
      <c r="A51" s="96">
        <v>49</v>
      </c>
      <c r="B51" s="173" t="s">
        <v>3682</v>
      </c>
      <c r="C51" s="211"/>
      <c r="D51" s="10" t="s">
        <v>3683</v>
      </c>
      <c r="E51" s="12" t="s">
        <v>3684</v>
      </c>
      <c r="F51" s="10" t="s">
        <v>3685</v>
      </c>
      <c r="G51" s="10" t="s">
        <v>3686</v>
      </c>
      <c r="H51" s="10" t="s">
        <v>3687</v>
      </c>
      <c r="I51" s="64" t="s">
        <v>3688</v>
      </c>
      <c r="J51" s="10" t="s">
        <v>3689</v>
      </c>
      <c r="K51" s="10">
        <v>40</v>
      </c>
      <c r="L51" s="12" t="s">
        <v>3690</v>
      </c>
      <c r="M51" s="79" t="s">
        <v>41</v>
      </c>
      <c r="N51" s="10" t="s">
        <v>3683</v>
      </c>
      <c r="O51" s="10">
        <v>44</v>
      </c>
      <c r="P51" s="148" t="s">
        <v>3684</v>
      </c>
      <c r="Q51" s="19" t="s">
        <v>41</v>
      </c>
      <c r="R51" s="10" t="s">
        <v>3691</v>
      </c>
      <c r="S51" s="10">
        <v>52</v>
      </c>
      <c r="T51" s="12" t="s">
        <v>3692</v>
      </c>
      <c r="U51" s="211" t="s">
        <v>41</v>
      </c>
      <c r="V51" s="10" t="s">
        <v>44</v>
      </c>
      <c r="W51" s="10"/>
      <c r="X51" s="12"/>
      <c r="Y51" s="211"/>
      <c r="Z51" s="10" t="s">
        <v>3683</v>
      </c>
      <c r="AA51" s="10">
        <v>44</v>
      </c>
      <c r="AB51" s="148" t="s">
        <v>3684</v>
      </c>
      <c r="AC51" s="19" t="s">
        <v>41</v>
      </c>
      <c r="AD51" s="10" t="s">
        <v>381</v>
      </c>
      <c r="AE51" s="10" t="s">
        <v>41</v>
      </c>
      <c r="AF51" s="50"/>
      <c r="AG51" s="50"/>
      <c r="AJ51" s="8"/>
      <c r="BC51" s="67"/>
      <c r="BD51" s="67"/>
      <c r="BE51" s="67"/>
      <c r="BF51" s="67"/>
      <c r="BG51" s="67"/>
      <c r="BH51" s="67"/>
      <c r="BI51" s="67"/>
      <c r="BJ51" s="67"/>
      <c r="BK51" s="67"/>
      <c r="BL51" s="67"/>
      <c r="BM51" s="67"/>
      <c r="BN51" s="67"/>
      <c r="BO51" s="67"/>
      <c r="BP51" s="67"/>
      <c r="BQ51" s="67"/>
      <c r="BR51" s="67"/>
      <c r="BS51" s="67"/>
      <c r="BT51" s="67"/>
      <c r="BU51" s="67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  <c r="CJ51" s="67"/>
      <c r="CK51" s="67"/>
      <c r="CL51" s="67"/>
      <c r="CM51" s="67"/>
      <c r="CN51" s="67"/>
      <c r="CO51" s="67"/>
      <c r="CP51" s="67"/>
      <c r="CQ51" s="67"/>
      <c r="CR51" s="67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</row>
    <row r="52" spans="1:116" x14ac:dyDescent="0.2">
      <c r="A52" s="97">
        <v>50</v>
      </c>
      <c r="B52" s="173" t="s">
        <v>3611</v>
      </c>
      <c r="C52" s="19"/>
      <c r="D52" s="19" t="s">
        <v>664</v>
      </c>
      <c r="E52" s="60" t="s">
        <v>665</v>
      </c>
      <c r="F52" s="19" t="s">
        <v>3612</v>
      </c>
      <c r="G52" s="19" t="s">
        <v>3613</v>
      </c>
      <c r="H52" s="19" t="s">
        <v>832</v>
      </c>
      <c r="I52" s="64" t="s">
        <v>3614</v>
      </c>
      <c r="J52" s="19" t="s">
        <v>3615</v>
      </c>
      <c r="K52" s="19">
        <v>23</v>
      </c>
      <c r="L52" s="60" t="s">
        <v>3616</v>
      </c>
      <c r="M52" s="19" t="s">
        <v>41</v>
      </c>
      <c r="N52" s="19" t="s">
        <v>664</v>
      </c>
      <c r="O52" s="19">
        <v>24</v>
      </c>
      <c r="P52" s="60" t="s">
        <v>665</v>
      </c>
      <c r="Q52" s="19" t="s">
        <v>41</v>
      </c>
      <c r="R52" s="19" t="s">
        <v>666</v>
      </c>
      <c r="S52" s="19">
        <v>17</v>
      </c>
      <c r="T52" s="60" t="s">
        <v>667</v>
      </c>
      <c r="U52" s="19" t="s">
        <v>346</v>
      </c>
      <c r="V52" s="79" t="s">
        <v>1491</v>
      </c>
      <c r="W52" s="79">
        <v>19</v>
      </c>
      <c r="X52" s="13" t="s">
        <v>3617</v>
      </c>
      <c r="Y52" s="79" t="s">
        <v>41</v>
      </c>
      <c r="Z52" s="19" t="s">
        <v>656</v>
      </c>
      <c r="AA52" s="19">
        <v>26</v>
      </c>
      <c r="AB52" s="80" t="s">
        <v>657</v>
      </c>
      <c r="AC52" s="19" t="s">
        <v>41</v>
      </c>
      <c r="AD52" s="19" t="s">
        <v>59</v>
      </c>
      <c r="AE52" s="79" t="s">
        <v>41</v>
      </c>
      <c r="AF52" s="21"/>
      <c r="AG52" s="21"/>
      <c r="AH52" s="8" t="s">
        <v>670</v>
      </c>
      <c r="AI52" s="8" t="s">
        <v>671</v>
      </c>
      <c r="AJ52" s="8"/>
      <c r="AL52" s="143"/>
      <c r="AM52"/>
    </row>
    <row r="53" spans="1:116" x14ac:dyDescent="0.2">
      <c r="A53" s="97">
        <v>51</v>
      </c>
      <c r="B53" s="173" t="s">
        <v>3403</v>
      </c>
      <c r="C53" s="211" t="s">
        <v>41</v>
      </c>
      <c r="D53" s="10" t="s">
        <v>3426</v>
      </c>
      <c r="E53" s="12" t="s">
        <v>3427</v>
      </c>
      <c r="F53" s="10" t="s">
        <v>3428</v>
      </c>
      <c r="G53" s="10" t="s">
        <v>3429</v>
      </c>
      <c r="H53" s="10" t="s">
        <v>1053</v>
      </c>
      <c r="I53" s="7" t="s">
        <v>3430</v>
      </c>
      <c r="J53" s="10" t="s">
        <v>3431</v>
      </c>
      <c r="K53" s="19">
        <v>48</v>
      </c>
      <c r="L53" s="13" t="s">
        <v>3432</v>
      </c>
      <c r="M53" s="79" t="s">
        <v>41</v>
      </c>
      <c r="N53" s="10" t="s">
        <v>3431</v>
      </c>
      <c r="O53" s="19">
        <v>48</v>
      </c>
      <c r="P53" s="13" t="s">
        <v>3432</v>
      </c>
      <c r="Q53" s="79" t="s">
        <v>41</v>
      </c>
      <c r="R53" s="10" t="s">
        <v>3426</v>
      </c>
      <c r="S53" s="79">
        <v>49</v>
      </c>
      <c r="T53" s="148" t="s">
        <v>3427</v>
      </c>
      <c r="U53" s="211" t="s">
        <v>41</v>
      </c>
      <c r="V53" s="79" t="s">
        <v>44</v>
      </c>
      <c r="W53" s="79"/>
      <c r="X53" s="107"/>
      <c r="Y53" s="211"/>
      <c r="Z53" s="10" t="s">
        <v>3433</v>
      </c>
      <c r="AA53" s="79">
        <v>48</v>
      </c>
      <c r="AB53" s="13" t="s">
        <v>3434</v>
      </c>
      <c r="AC53" s="211" t="s">
        <v>41</v>
      </c>
      <c r="AD53" s="79" t="s">
        <v>71</v>
      </c>
      <c r="AE53" s="79" t="s">
        <v>41</v>
      </c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125"/>
      <c r="DG53" s="125"/>
      <c r="DH53" s="125"/>
      <c r="DI53" s="125"/>
      <c r="DJ53" s="125"/>
      <c r="DK53" s="125"/>
      <c r="DL53" s="125"/>
    </row>
    <row r="54" spans="1:116" x14ac:dyDescent="0.2">
      <c r="A54" s="99">
        <v>52</v>
      </c>
      <c r="B54" s="2" t="s">
        <v>685</v>
      </c>
      <c r="C54" s="10"/>
      <c r="D54" s="10" t="s">
        <v>686</v>
      </c>
      <c r="E54" s="80" t="s">
        <v>687</v>
      </c>
      <c r="F54" s="10" t="s">
        <v>688</v>
      </c>
      <c r="G54" s="10" t="s">
        <v>689</v>
      </c>
      <c r="H54" s="10" t="s">
        <v>690</v>
      </c>
      <c r="I54" s="7" t="s">
        <v>691</v>
      </c>
      <c r="J54" s="10" t="s">
        <v>3522</v>
      </c>
      <c r="K54" s="10">
        <v>65</v>
      </c>
      <c r="L54" s="13" t="s">
        <v>3523</v>
      </c>
      <c r="M54" s="10" t="s">
        <v>41</v>
      </c>
      <c r="N54" s="10" t="s">
        <v>694</v>
      </c>
      <c r="O54" s="10">
        <v>60</v>
      </c>
      <c r="P54" s="80" t="s">
        <v>695</v>
      </c>
      <c r="Q54" s="10" t="s">
        <v>41</v>
      </c>
      <c r="R54" s="10" t="s">
        <v>696</v>
      </c>
      <c r="S54" s="10">
        <v>59</v>
      </c>
      <c r="T54" s="13" t="s">
        <v>697</v>
      </c>
      <c r="U54" s="10" t="s">
        <v>41</v>
      </c>
      <c r="V54" s="10" t="s">
        <v>698</v>
      </c>
      <c r="W54" s="10">
        <v>60</v>
      </c>
      <c r="X54" s="80" t="s">
        <v>699</v>
      </c>
      <c r="Y54" s="10" t="s">
        <v>41</v>
      </c>
      <c r="Z54" s="10" t="s">
        <v>686</v>
      </c>
      <c r="AA54" s="10">
        <v>64</v>
      </c>
      <c r="AB54" s="80" t="s">
        <v>687</v>
      </c>
      <c r="AC54" s="10" t="s">
        <v>41</v>
      </c>
      <c r="AD54" s="10" t="s">
        <v>45</v>
      </c>
      <c r="AE54" s="10" t="s">
        <v>41</v>
      </c>
      <c r="AF54" s="50"/>
      <c r="AG54" s="50"/>
      <c r="AH54" s="50"/>
      <c r="AI54" s="50"/>
      <c r="AJ54" s="50"/>
    </row>
    <row r="55" spans="1:116" x14ac:dyDescent="0.2">
      <c r="A55" s="97">
        <v>53</v>
      </c>
      <c r="B55" s="173" t="s">
        <v>700</v>
      </c>
      <c r="C55" s="211"/>
      <c r="D55" s="19" t="s">
        <v>701</v>
      </c>
      <c r="E55" s="60" t="s">
        <v>702</v>
      </c>
      <c r="F55" s="19" t="s">
        <v>703</v>
      </c>
      <c r="G55" s="19" t="s">
        <v>704</v>
      </c>
      <c r="H55" s="19" t="s">
        <v>705</v>
      </c>
      <c r="I55" s="64" t="s">
        <v>706</v>
      </c>
      <c r="J55" s="19" t="s">
        <v>707</v>
      </c>
      <c r="K55" s="19">
        <v>38</v>
      </c>
      <c r="L55" s="60" t="s">
        <v>3679</v>
      </c>
      <c r="M55" s="19" t="s">
        <v>41</v>
      </c>
      <c r="N55" s="19" t="s">
        <v>701</v>
      </c>
      <c r="O55" s="19">
        <v>38</v>
      </c>
      <c r="P55" s="80" t="s">
        <v>702</v>
      </c>
      <c r="Q55" s="19" t="s">
        <v>41</v>
      </c>
      <c r="R55" s="19" t="s">
        <v>708</v>
      </c>
      <c r="S55" s="19">
        <v>38</v>
      </c>
      <c r="T55" s="60" t="s">
        <v>3680</v>
      </c>
      <c r="U55" s="19" t="s">
        <v>41</v>
      </c>
      <c r="V55" s="19" t="s">
        <v>44</v>
      </c>
      <c r="W55" s="19"/>
      <c r="X55" s="84"/>
      <c r="Y55" s="19"/>
      <c r="Z55" s="19" t="s">
        <v>709</v>
      </c>
      <c r="AA55" s="19">
        <v>38</v>
      </c>
      <c r="AB55" s="80" t="s">
        <v>3681</v>
      </c>
      <c r="AC55" s="19" t="s">
        <v>41</v>
      </c>
      <c r="AD55" s="19" t="s">
        <v>59</v>
      </c>
      <c r="AE55" s="79" t="s">
        <v>41</v>
      </c>
      <c r="AF55" s="21"/>
      <c r="AG55" s="21"/>
      <c r="AH55" s="21"/>
      <c r="AI55" s="21"/>
      <c r="AJ55" s="21"/>
      <c r="AK55" s="15"/>
      <c r="AL55" s="50"/>
      <c r="AM55" s="50"/>
      <c r="AN55" s="50"/>
      <c r="AO55" s="50"/>
      <c r="AP55" s="50"/>
      <c r="AQ55" s="50"/>
    </row>
    <row r="56" spans="1:116" x14ac:dyDescent="0.2">
      <c r="A56" s="96">
        <v>54</v>
      </c>
      <c r="B56" s="85" t="s">
        <v>3677</v>
      </c>
      <c r="C56" s="211"/>
      <c r="D56" s="10" t="s">
        <v>283</v>
      </c>
      <c r="E56" s="12" t="s">
        <v>284</v>
      </c>
      <c r="F56" s="10" t="s">
        <v>285</v>
      </c>
      <c r="G56" s="10" t="s">
        <v>286</v>
      </c>
      <c r="H56" s="10" t="s">
        <v>287</v>
      </c>
      <c r="I56" s="64" t="s">
        <v>288</v>
      </c>
      <c r="J56" s="10" t="s">
        <v>3841</v>
      </c>
      <c r="K56" s="10">
        <v>51</v>
      </c>
      <c r="L56" s="13" t="s">
        <v>3814</v>
      </c>
      <c r="M56" s="10" t="s">
        <v>41</v>
      </c>
      <c r="N56" s="10" t="s">
        <v>3746</v>
      </c>
      <c r="O56" s="10">
        <v>68</v>
      </c>
      <c r="P56" s="80" t="s">
        <v>1791</v>
      </c>
      <c r="Q56" s="10" t="s">
        <v>41</v>
      </c>
      <c r="R56" s="10" t="s">
        <v>289</v>
      </c>
      <c r="S56" s="10">
        <v>43</v>
      </c>
      <c r="T56" s="13" t="s">
        <v>290</v>
      </c>
      <c r="U56" s="211" t="s">
        <v>41</v>
      </c>
      <c r="V56" s="10" t="s">
        <v>3747</v>
      </c>
      <c r="W56" s="10">
        <v>54</v>
      </c>
      <c r="X56" s="80" t="s">
        <v>3842</v>
      </c>
      <c r="Y56" s="211"/>
      <c r="Z56" s="10" t="s">
        <v>3745</v>
      </c>
      <c r="AA56" s="10">
        <v>38</v>
      </c>
      <c r="AB56" s="80"/>
      <c r="AC56" s="211" t="s">
        <v>41</v>
      </c>
      <c r="AD56" s="10" t="s">
        <v>136</v>
      </c>
      <c r="AE56" s="10"/>
      <c r="AF56" s="50"/>
      <c r="AG56" s="50"/>
      <c r="AJ56" s="8"/>
    </row>
    <row r="57" spans="1:116" ht="13.5" customHeight="1" x14ac:dyDescent="0.2">
      <c r="A57" s="96">
        <v>55</v>
      </c>
      <c r="B57" s="173" t="s">
        <v>726</v>
      </c>
      <c r="C57" s="79" t="s">
        <v>41</v>
      </c>
      <c r="D57" s="10" t="s">
        <v>727</v>
      </c>
      <c r="E57" s="10" t="s">
        <v>728</v>
      </c>
      <c r="F57" s="10" t="s">
        <v>729</v>
      </c>
      <c r="G57" s="10" t="s">
        <v>730</v>
      </c>
      <c r="H57" s="10" t="s">
        <v>731</v>
      </c>
      <c r="I57" s="64" t="s">
        <v>732</v>
      </c>
      <c r="J57" s="21" t="s">
        <v>727</v>
      </c>
      <c r="K57" s="21">
        <v>36</v>
      </c>
      <c r="L57" s="10" t="s">
        <v>728</v>
      </c>
      <c r="M57" s="10" t="s">
        <v>41</v>
      </c>
      <c r="N57" s="21" t="s">
        <v>3455</v>
      </c>
      <c r="O57" s="10">
        <v>34</v>
      </c>
      <c r="P57" s="12" t="s">
        <v>734</v>
      </c>
      <c r="Q57" s="10" t="s">
        <v>41</v>
      </c>
      <c r="R57" s="21" t="s">
        <v>733</v>
      </c>
      <c r="S57" s="10">
        <v>34</v>
      </c>
      <c r="T57" s="12" t="s">
        <v>734</v>
      </c>
      <c r="U57" s="10" t="s">
        <v>41</v>
      </c>
      <c r="V57" s="21" t="s">
        <v>735</v>
      </c>
      <c r="W57" s="10">
        <v>28</v>
      </c>
      <c r="X57" s="145" t="s">
        <v>736</v>
      </c>
      <c r="Y57" s="10" t="s">
        <v>41</v>
      </c>
      <c r="Z57" s="21" t="s">
        <v>3456</v>
      </c>
      <c r="AA57" s="10">
        <v>43</v>
      </c>
      <c r="AB57" s="145" t="s">
        <v>3457</v>
      </c>
      <c r="AC57" s="10" t="s">
        <v>41</v>
      </c>
      <c r="AD57" s="10" t="s">
        <v>59</v>
      </c>
      <c r="AE57" s="10" t="s">
        <v>41</v>
      </c>
      <c r="AF57" s="47"/>
      <c r="AG57" s="47"/>
      <c r="AH57" s="47"/>
      <c r="AI57" s="47"/>
      <c r="AJ57" s="21"/>
      <c r="AK57" s="21"/>
      <c r="AL57" s="21"/>
      <c r="AM57" s="21"/>
      <c r="AN57" s="21"/>
      <c r="AO57" s="21"/>
      <c r="AP57" s="21"/>
      <c r="AQ57" s="8"/>
      <c r="AR57" s="8"/>
    </row>
    <row r="58" spans="1:116" x14ac:dyDescent="0.2">
      <c r="A58" s="97">
        <v>56</v>
      </c>
      <c r="B58" s="173" t="s">
        <v>282</v>
      </c>
      <c r="C58" s="79"/>
      <c r="D58" s="10" t="s">
        <v>283</v>
      </c>
      <c r="E58" s="12" t="s">
        <v>284</v>
      </c>
      <c r="F58" s="10" t="s">
        <v>285</v>
      </c>
      <c r="G58" s="10" t="s">
        <v>286</v>
      </c>
      <c r="H58" s="10" t="s">
        <v>287</v>
      </c>
      <c r="I58" s="64" t="s">
        <v>288</v>
      </c>
      <c r="J58" s="10" t="s">
        <v>289</v>
      </c>
      <c r="K58" s="10">
        <v>43</v>
      </c>
      <c r="L58" s="13" t="s">
        <v>290</v>
      </c>
      <c r="M58" s="79" t="s">
        <v>41</v>
      </c>
      <c r="N58" s="10" t="s">
        <v>291</v>
      </c>
      <c r="O58" s="79">
        <v>45</v>
      </c>
      <c r="P58" s="148" t="s">
        <v>292</v>
      </c>
      <c r="Q58" s="79" t="s">
        <v>41</v>
      </c>
      <c r="R58" s="10" t="s">
        <v>283</v>
      </c>
      <c r="S58" s="79">
        <v>47</v>
      </c>
      <c r="T58" s="148" t="s">
        <v>284</v>
      </c>
      <c r="U58" s="79" t="s">
        <v>41</v>
      </c>
      <c r="V58" s="10" t="s">
        <v>3839</v>
      </c>
      <c r="W58" s="79">
        <v>63</v>
      </c>
      <c r="X58" s="13" t="s">
        <v>3840</v>
      </c>
      <c r="Y58" s="79" t="s">
        <v>41</v>
      </c>
      <c r="Z58" s="10" t="s">
        <v>293</v>
      </c>
      <c r="AA58" s="79">
        <v>38</v>
      </c>
      <c r="AB58" s="13" t="s">
        <v>294</v>
      </c>
      <c r="AC58" s="79" t="s">
        <v>41</v>
      </c>
      <c r="AD58" s="79" t="s">
        <v>59</v>
      </c>
      <c r="AE58" s="79" t="s">
        <v>41</v>
      </c>
      <c r="AF58" s="164"/>
      <c r="AG58" s="21"/>
      <c r="AH58" s="21"/>
      <c r="AJ58" s="8"/>
      <c r="AM58" s="36"/>
    </row>
    <row r="59" spans="1:116" x14ac:dyDescent="0.2">
      <c r="A59" s="99">
        <v>57</v>
      </c>
      <c r="B59" s="174" t="s">
        <v>3777</v>
      </c>
      <c r="C59" s="211"/>
      <c r="D59" s="10" t="s">
        <v>771</v>
      </c>
      <c r="E59" s="12" t="s">
        <v>772</v>
      </c>
      <c r="F59" s="10" t="s">
        <v>773</v>
      </c>
      <c r="G59" s="10" t="s">
        <v>88</v>
      </c>
      <c r="H59" s="10" t="s">
        <v>89</v>
      </c>
      <c r="I59" s="7" t="s">
        <v>774</v>
      </c>
      <c r="J59" s="10" t="s">
        <v>3785</v>
      </c>
      <c r="K59" s="10">
        <v>14</v>
      </c>
      <c r="L59" s="12" t="s">
        <v>3786</v>
      </c>
      <c r="M59" s="79" t="s">
        <v>346</v>
      </c>
      <c r="N59" s="79" t="s">
        <v>3787</v>
      </c>
      <c r="O59" s="79">
        <v>14</v>
      </c>
      <c r="P59" s="13" t="s">
        <v>3788</v>
      </c>
      <c r="Q59" s="79" t="s">
        <v>346</v>
      </c>
      <c r="R59" s="2" t="s">
        <v>3789</v>
      </c>
      <c r="S59" s="79">
        <v>15</v>
      </c>
      <c r="T59" s="33" t="s">
        <v>3790</v>
      </c>
      <c r="U59" s="212" t="s">
        <v>346</v>
      </c>
      <c r="V59" s="16" t="s">
        <v>44</v>
      </c>
      <c r="W59" s="16"/>
      <c r="X59" s="25"/>
      <c r="Y59" s="212"/>
      <c r="Z59" s="10" t="s">
        <v>3791</v>
      </c>
      <c r="AA59" s="79">
        <v>15</v>
      </c>
      <c r="AB59" s="80" t="s">
        <v>3792</v>
      </c>
      <c r="AC59" s="79" t="s">
        <v>346</v>
      </c>
      <c r="AD59" s="79" t="s">
        <v>465</v>
      </c>
      <c r="AE59" s="79" t="s">
        <v>41</v>
      </c>
      <c r="AJ59" s="8"/>
    </row>
    <row r="60" spans="1:116" x14ac:dyDescent="0.2">
      <c r="A60" s="96">
        <v>58</v>
      </c>
      <c r="B60" s="173" t="s">
        <v>770</v>
      </c>
      <c r="C60" s="79" t="s">
        <v>41</v>
      </c>
      <c r="D60" s="10" t="s">
        <v>771</v>
      </c>
      <c r="E60" s="12" t="s">
        <v>772</v>
      </c>
      <c r="F60" s="10" t="s">
        <v>773</v>
      </c>
      <c r="G60" s="10" t="s">
        <v>88</v>
      </c>
      <c r="H60" s="10" t="s">
        <v>89</v>
      </c>
      <c r="I60" s="7" t="s">
        <v>774</v>
      </c>
      <c r="J60" s="10" t="s">
        <v>775</v>
      </c>
      <c r="K60" s="10">
        <v>38</v>
      </c>
      <c r="L60" s="12" t="s">
        <v>776</v>
      </c>
      <c r="M60" s="10" t="s">
        <v>115</v>
      </c>
      <c r="N60" s="19" t="s">
        <v>777</v>
      </c>
      <c r="O60" s="79">
        <v>44</v>
      </c>
      <c r="P60" s="33" t="s">
        <v>778</v>
      </c>
      <c r="Q60" s="79" t="s">
        <v>41</v>
      </c>
      <c r="R60" s="10" t="s">
        <v>771</v>
      </c>
      <c r="S60" s="10">
        <v>46</v>
      </c>
      <c r="T60" s="12" t="s">
        <v>772</v>
      </c>
      <c r="U60" s="10" t="s">
        <v>41</v>
      </c>
      <c r="V60" s="19" t="s">
        <v>44</v>
      </c>
      <c r="W60" s="10"/>
      <c r="X60" s="10"/>
      <c r="Y60" s="10"/>
      <c r="Z60" s="10" t="s">
        <v>779</v>
      </c>
      <c r="AA60" s="10">
        <v>48</v>
      </c>
      <c r="AB60" s="10" t="s">
        <v>780</v>
      </c>
      <c r="AC60" s="10" t="s">
        <v>41</v>
      </c>
      <c r="AD60" s="10" t="s">
        <v>59</v>
      </c>
      <c r="AE60" s="10" t="s">
        <v>41</v>
      </c>
      <c r="AF60" s="2"/>
      <c r="AG60" s="2"/>
      <c r="AH60" s="2"/>
      <c r="AI60" s="2"/>
      <c r="AJ60" s="2"/>
      <c r="AK60" s="2"/>
      <c r="AL60" s="2"/>
    </row>
    <row r="61" spans="1:116" x14ac:dyDescent="0.2">
      <c r="A61" s="96">
        <v>59</v>
      </c>
      <c r="B61" s="173" t="s">
        <v>3793</v>
      </c>
      <c r="C61" s="211"/>
      <c r="D61" s="173" t="s">
        <v>449</v>
      </c>
      <c r="E61" s="12" t="s">
        <v>450</v>
      </c>
      <c r="F61" s="10" t="s">
        <v>3794</v>
      </c>
      <c r="G61" s="10" t="s">
        <v>3795</v>
      </c>
      <c r="H61" s="10" t="s">
        <v>3796</v>
      </c>
      <c r="I61" s="7" t="s">
        <v>3797</v>
      </c>
      <c r="J61" s="10" t="s">
        <v>456</v>
      </c>
      <c r="K61" s="10">
        <v>15</v>
      </c>
      <c r="L61" s="12" t="s">
        <v>450</v>
      </c>
      <c r="M61" s="79" t="s">
        <v>346</v>
      </c>
      <c r="N61" s="79" t="s">
        <v>3798</v>
      </c>
      <c r="O61" s="79">
        <v>14</v>
      </c>
      <c r="P61" s="13" t="s">
        <v>3799</v>
      </c>
      <c r="Q61" s="79" t="s">
        <v>346</v>
      </c>
      <c r="R61" s="10" t="s">
        <v>3852</v>
      </c>
      <c r="S61" s="10">
        <v>15</v>
      </c>
      <c r="T61" s="12" t="s">
        <v>450</v>
      </c>
      <c r="U61" s="79" t="s">
        <v>346</v>
      </c>
      <c r="V61" s="79" t="s">
        <v>3800</v>
      </c>
      <c r="W61" s="79">
        <v>15</v>
      </c>
      <c r="X61" s="33" t="s">
        <v>3801</v>
      </c>
      <c r="Y61" s="79" t="s">
        <v>346</v>
      </c>
      <c r="Z61" s="10" t="s">
        <v>3802</v>
      </c>
      <c r="AA61" s="79">
        <v>15</v>
      </c>
      <c r="AB61" s="13"/>
      <c r="AC61" s="79" t="s">
        <v>346</v>
      </c>
      <c r="AD61" s="79" t="s">
        <v>1420</v>
      </c>
      <c r="AE61" s="79" t="s">
        <v>41</v>
      </c>
      <c r="AF61" s="21"/>
      <c r="AG61" s="21"/>
      <c r="AJ61" s="8"/>
    </row>
    <row r="62" spans="1:116" x14ac:dyDescent="0.2">
      <c r="A62" s="96">
        <v>60</v>
      </c>
      <c r="B62" s="173" t="s">
        <v>73</v>
      </c>
      <c r="C62" s="211" t="s">
        <v>41</v>
      </c>
      <c r="D62" s="10" t="s">
        <v>3857</v>
      </c>
      <c r="E62" s="12" t="s">
        <v>3858</v>
      </c>
      <c r="F62" s="10" t="s">
        <v>404</v>
      </c>
      <c r="G62" s="10" t="s">
        <v>405</v>
      </c>
      <c r="H62" s="10" t="s">
        <v>406</v>
      </c>
      <c r="I62" s="7" t="s">
        <v>3859</v>
      </c>
      <c r="J62" s="232" t="s">
        <v>820</v>
      </c>
      <c r="K62" s="4">
        <v>34</v>
      </c>
      <c r="L62" s="233" t="s">
        <v>821</v>
      </c>
      <c r="M62" s="166" t="s">
        <v>41</v>
      </c>
      <c r="N62" s="10" t="s">
        <v>3910</v>
      </c>
      <c r="O62" s="10">
        <v>34</v>
      </c>
      <c r="P62" s="13" t="s">
        <v>3911</v>
      </c>
      <c r="Q62" s="10" t="s">
        <v>41</v>
      </c>
      <c r="R62" s="10" t="s">
        <v>3860</v>
      </c>
      <c r="S62" s="10">
        <v>25</v>
      </c>
      <c r="T62" s="12" t="s">
        <v>413</v>
      </c>
      <c r="U62" s="211" t="s">
        <v>41</v>
      </c>
      <c r="V62" s="10" t="s">
        <v>402</v>
      </c>
      <c r="W62" s="10">
        <v>15</v>
      </c>
      <c r="X62" s="12"/>
      <c r="Y62" s="211"/>
      <c r="Z62" s="10" t="s">
        <v>3964</v>
      </c>
      <c r="AA62" s="10">
        <v>45</v>
      </c>
      <c r="AB62" s="12" t="s">
        <v>3965</v>
      </c>
      <c r="AC62" s="211" t="s">
        <v>41</v>
      </c>
      <c r="AD62" s="10" t="s">
        <v>59</v>
      </c>
      <c r="AE62" s="10" t="s">
        <v>41</v>
      </c>
      <c r="AF62" s="8"/>
      <c r="AJ62" s="8"/>
    </row>
    <row r="63" spans="1:116" x14ac:dyDescent="0.2">
      <c r="A63" s="104">
        <v>61</v>
      </c>
      <c r="B63" s="2" t="s">
        <v>72</v>
      </c>
      <c r="C63" s="211" t="s">
        <v>41</v>
      </c>
      <c r="D63" s="10" t="s">
        <v>3857</v>
      </c>
      <c r="E63" s="12" t="s">
        <v>3858</v>
      </c>
      <c r="F63" s="10" t="s">
        <v>404</v>
      </c>
      <c r="G63" s="10" t="s">
        <v>405</v>
      </c>
      <c r="H63" s="10" t="s">
        <v>406</v>
      </c>
      <c r="I63" s="7" t="s">
        <v>3859</v>
      </c>
      <c r="J63" s="10" t="s">
        <v>3960</v>
      </c>
      <c r="K63" s="10">
        <v>41</v>
      </c>
      <c r="L63" s="13" t="s">
        <v>3961</v>
      </c>
      <c r="M63" s="10" t="s">
        <v>41</v>
      </c>
      <c r="N63" s="10" t="s">
        <v>3857</v>
      </c>
      <c r="O63" s="79">
        <v>47</v>
      </c>
      <c r="P63" s="222" t="s">
        <v>3858</v>
      </c>
      <c r="Q63" s="10" t="s">
        <v>41</v>
      </c>
      <c r="R63" s="10" t="s">
        <v>824</v>
      </c>
      <c r="S63" s="79">
        <v>27</v>
      </c>
      <c r="T63" s="146" t="s">
        <v>825</v>
      </c>
      <c r="U63" s="211" t="s">
        <v>41</v>
      </c>
      <c r="V63" s="10" t="s">
        <v>3861</v>
      </c>
      <c r="W63" s="79">
        <v>28</v>
      </c>
      <c r="X63" s="13" t="s">
        <v>3862</v>
      </c>
      <c r="Y63" s="211" t="s">
        <v>41</v>
      </c>
      <c r="Z63" s="10" t="s">
        <v>3857</v>
      </c>
      <c r="AA63" s="79">
        <v>47</v>
      </c>
      <c r="AB63" s="222" t="s">
        <v>3858</v>
      </c>
      <c r="AC63" s="10" t="s">
        <v>41</v>
      </c>
      <c r="AD63" s="19" t="s">
        <v>59</v>
      </c>
      <c r="AE63" s="79" t="s">
        <v>41</v>
      </c>
      <c r="AF63" s="8"/>
      <c r="AJ63" s="8"/>
    </row>
    <row r="64" spans="1:116" x14ac:dyDescent="0.2">
      <c r="A64" s="101">
        <v>62</v>
      </c>
      <c r="B64" s="173" t="s">
        <v>827</v>
      </c>
      <c r="C64" s="211"/>
      <c r="D64" s="19" t="s">
        <v>3530</v>
      </c>
      <c r="E64" s="60" t="s">
        <v>3524</v>
      </c>
      <c r="F64" s="19" t="s">
        <v>3525</v>
      </c>
      <c r="G64" s="19" t="s">
        <v>590</v>
      </c>
      <c r="H64" s="19" t="s">
        <v>51</v>
      </c>
      <c r="I64" s="64" t="s">
        <v>3526</v>
      </c>
      <c r="J64" s="19" t="s">
        <v>3527</v>
      </c>
      <c r="K64" s="19">
        <v>16</v>
      </c>
      <c r="L64" s="60" t="s">
        <v>3528</v>
      </c>
      <c r="M64" s="19" t="s">
        <v>346</v>
      </c>
      <c r="N64" s="19" t="s">
        <v>1181</v>
      </c>
      <c r="O64" s="19">
        <v>58</v>
      </c>
      <c r="P64" s="80" t="s">
        <v>1182</v>
      </c>
      <c r="Q64" s="19" t="s">
        <v>41</v>
      </c>
      <c r="R64" s="19" t="s">
        <v>3529</v>
      </c>
      <c r="S64" s="50">
        <v>12</v>
      </c>
      <c r="T64" s="224" t="s">
        <v>596</v>
      </c>
      <c r="U64" s="211" t="s">
        <v>346</v>
      </c>
      <c r="V64" s="19" t="s">
        <v>44</v>
      </c>
      <c r="W64" s="19"/>
      <c r="X64" s="60"/>
      <c r="Y64" s="211"/>
      <c r="Z64" s="19" t="s">
        <v>3530</v>
      </c>
      <c r="AA64" s="19">
        <v>46</v>
      </c>
      <c r="AB64" s="60" t="s">
        <v>3524</v>
      </c>
      <c r="AC64" s="211" t="s">
        <v>41</v>
      </c>
      <c r="AD64" s="19" t="s">
        <v>59</v>
      </c>
      <c r="AE64" s="10" t="s">
        <v>41</v>
      </c>
      <c r="AF64" s="21"/>
      <c r="AJ64" s="8"/>
    </row>
    <row r="65" spans="1:109" x14ac:dyDescent="0.2">
      <c r="A65" s="96">
        <v>63</v>
      </c>
      <c r="B65" s="173" t="s">
        <v>839</v>
      </c>
      <c r="C65" s="173"/>
      <c r="D65" s="10" t="s">
        <v>387</v>
      </c>
      <c r="E65" s="10" t="s">
        <v>840</v>
      </c>
      <c r="F65" s="10" t="s">
        <v>841</v>
      </c>
      <c r="G65" s="10" t="s">
        <v>842</v>
      </c>
      <c r="H65" s="10" t="s">
        <v>843</v>
      </c>
      <c r="I65" s="7" t="s">
        <v>844</v>
      </c>
      <c r="J65" s="10" t="s">
        <v>2123</v>
      </c>
      <c r="K65" s="10">
        <v>22</v>
      </c>
      <c r="L65" s="12" t="s">
        <v>3531</v>
      </c>
      <c r="M65" s="10" t="s">
        <v>41</v>
      </c>
      <c r="N65" s="10" t="s">
        <v>847</v>
      </c>
      <c r="O65" s="10">
        <v>61</v>
      </c>
      <c r="P65" s="222" t="s">
        <v>840</v>
      </c>
      <c r="Q65" s="19" t="s">
        <v>41</v>
      </c>
      <c r="R65" s="10" t="s">
        <v>848</v>
      </c>
      <c r="S65" s="10">
        <v>34</v>
      </c>
      <c r="T65" s="12" t="s">
        <v>849</v>
      </c>
      <c r="U65" s="211" t="s">
        <v>41</v>
      </c>
      <c r="V65" s="10" t="s">
        <v>850</v>
      </c>
      <c r="W65" s="10">
        <v>42</v>
      </c>
      <c r="X65" s="12" t="s">
        <v>851</v>
      </c>
      <c r="Y65" s="211" t="s">
        <v>41</v>
      </c>
      <c r="Z65" s="10" t="s">
        <v>3912</v>
      </c>
      <c r="AA65" s="10">
        <v>54</v>
      </c>
      <c r="AB65" s="12"/>
      <c r="AC65" s="211" t="s">
        <v>41</v>
      </c>
      <c r="AD65" s="10" t="s">
        <v>59</v>
      </c>
      <c r="AE65" s="10" t="s">
        <v>41</v>
      </c>
      <c r="AG65" s="21"/>
      <c r="AH65" s="21"/>
      <c r="AI65" s="21"/>
      <c r="AJ65" s="21"/>
      <c r="AK65" s="50"/>
      <c r="AL65" s="50"/>
      <c r="AM65" s="50"/>
      <c r="AN65" s="50"/>
      <c r="AO65" s="50"/>
      <c r="AP65" s="77"/>
      <c r="AQ65" s="7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spans="1:109" x14ac:dyDescent="0.2">
      <c r="A66" s="99">
        <v>64</v>
      </c>
      <c r="B66" s="173" t="s">
        <v>3803</v>
      </c>
      <c r="C66" s="211"/>
      <c r="D66" s="10" t="s">
        <v>3804</v>
      </c>
      <c r="E66" s="12" t="s">
        <v>3805</v>
      </c>
      <c r="F66" s="10" t="s">
        <v>3806</v>
      </c>
      <c r="G66" s="10" t="s">
        <v>88</v>
      </c>
      <c r="H66" s="10" t="s">
        <v>89</v>
      </c>
      <c r="I66" s="7" t="s">
        <v>3807</v>
      </c>
      <c r="J66" s="19" t="s">
        <v>3808</v>
      </c>
      <c r="K66" s="10">
        <v>21</v>
      </c>
      <c r="L66" s="33"/>
      <c r="M66" s="87" t="s">
        <v>115</v>
      </c>
      <c r="N66" s="10" t="s">
        <v>3809</v>
      </c>
      <c r="O66" s="19">
        <v>21</v>
      </c>
      <c r="P66" s="13"/>
      <c r="Q66" s="87" t="s">
        <v>115</v>
      </c>
      <c r="R66" s="19" t="s">
        <v>3810</v>
      </c>
      <c r="S66" s="10">
        <v>21</v>
      </c>
      <c r="T66" s="33"/>
      <c r="U66" s="87" t="s">
        <v>115</v>
      </c>
      <c r="V66" s="10" t="s">
        <v>44</v>
      </c>
      <c r="W66" s="10"/>
      <c r="X66" s="12"/>
      <c r="Y66" s="211"/>
      <c r="Z66" s="10" t="s">
        <v>3811</v>
      </c>
      <c r="AA66" s="19">
        <v>21</v>
      </c>
      <c r="AB66" s="107"/>
      <c r="AC66" s="87" t="s">
        <v>115</v>
      </c>
      <c r="AD66" s="46" t="s">
        <v>231</v>
      </c>
      <c r="AE66" s="10" t="s">
        <v>41</v>
      </c>
      <c r="AH66" s="21"/>
      <c r="AI66" s="21"/>
      <c r="AJ66" s="21"/>
      <c r="AK66" s="21"/>
      <c r="AL66" s="50"/>
      <c r="AM66" s="50"/>
      <c r="AN66" s="50"/>
      <c r="AO66" s="50"/>
      <c r="AP66" s="50"/>
      <c r="AQ66" s="77"/>
      <c r="AR66" s="77"/>
      <c r="AS66" s="67"/>
      <c r="AT66" s="67"/>
      <c r="AU66" s="67"/>
      <c r="AV66" s="67"/>
      <c r="AW66" s="67"/>
      <c r="AX66" s="67"/>
      <c r="AY66" s="67"/>
      <c r="AZ66" s="67"/>
      <c r="BA66" s="67"/>
      <c r="BB66" s="67"/>
    </row>
    <row r="67" spans="1:109" x14ac:dyDescent="0.2">
      <c r="A67" s="96">
        <v>65</v>
      </c>
      <c r="B67" s="173" t="s">
        <v>438</v>
      </c>
      <c r="C67" s="173" t="s">
        <v>41</v>
      </c>
      <c r="D67" s="18" t="s">
        <v>439</v>
      </c>
      <c r="E67" s="10" t="s">
        <v>440</v>
      </c>
      <c r="F67" s="10" t="s">
        <v>441</v>
      </c>
      <c r="G67" s="10" t="s">
        <v>442</v>
      </c>
      <c r="H67" s="10" t="s">
        <v>443</v>
      </c>
      <c r="I67" s="7" t="s">
        <v>444</v>
      </c>
      <c r="J67" s="10" t="s">
        <v>439</v>
      </c>
      <c r="K67" s="10">
        <v>54</v>
      </c>
      <c r="L67" s="13" t="s">
        <v>440</v>
      </c>
      <c r="M67" s="10" t="s">
        <v>41</v>
      </c>
      <c r="N67" s="10" t="s">
        <v>445</v>
      </c>
      <c r="O67" s="10">
        <v>58</v>
      </c>
      <c r="P67" s="13" t="s">
        <v>446</v>
      </c>
      <c r="Q67" s="10" t="s">
        <v>41</v>
      </c>
      <c r="R67" s="10" t="s">
        <v>3973</v>
      </c>
      <c r="S67" s="10">
        <v>23</v>
      </c>
      <c r="T67" s="13"/>
      <c r="U67" s="10" t="s">
        <v>41</v>
      </c>
      <c r="V67" s="10" t="s">
        <v>449</v>
      </c>
      <c r="W67" s="10">
        <v>45</v>
      </c>
      <c r="X67" s="12" t="s">
        <v>450</v>
      </c>
      <c r="Y67" s="10" t="s">
        <v>41</v>
      </c>
      <c r="Z67" s="10" t="s">
        <v>451</v>
      </c>
      <c r="AA67" s="10">
        <v>68</v>
      </c>
      <c r="AB67" s="80" t="s">
        <v>452</v>
      </c>
      <c r="AC67" s="10" t="s">
        <v>41</v>
      </c>
      <c r="AD67" s="46" t="s">
        <v>59</v>
      </c>
      <c r="AE67" s="10" t="s">
        <v>41</v>
      </c>
      <c r="AF67" s="50" t="s">
        <v>3813</v>
      </c>
      <c r="AJ67" s="8"/>
    </row>
    <row r="68" spans="1:109" x14ac:dyDescent="0.2">
      <c r="A68" s="98">
        <v>66</v>
      </c>
      <c r="B68" s="173" t="s">
        <v>881</v>
      </c>
      <c r="C68" s="173" t="s">
        <v>41</v>
      </c>
      <c r="D68" s="19" t="s">
        <v>2150</v>
      </c>
      <c r="E68" s="60" t="s">
        <v>883</v>
      </c>
      <c r="F68" s="19" t="s">
        <v>884</v>
      </c>
      <c r="G68" s="19" t="s">
        <v>885</v>
      </c>
      <c r="H68" s="19" t="s">
        <v>886</v>
      </c>
      <c r="I68" s="64" t="s">
        <v>887</v>
      </c>
      <c r="J68" s="19" t="s">
        <v>888</v>
      </c>
      <c r="K68" s="50">
        <v>39</v>
      </c>
      <c r="L68" s="80" t="s">
        <v>889</v>
      </c>
      <c r="M68" s="87" t="s">
        <v>115</v>
      </c>
      <c r="N68" s="19" t="s">
        <v>2150</v>
      </c>
      <c r="O68" s="50">
        <v>45</v>
      </c>
      <c r="P68" s="80" t="s">
        <v>883</v>
      </c>
      <c r="Q68" s="19" t="s">
        <v>41</v>
      </c>
      <c r="R68" s="19" t="s">
        <v>3900</v>
      </c>
      <c r="S68" s="19">
        <v>27</v>
      </c>
      <c r="T68" s="80" t="s">
        <v>3887</v>
      </c>
      <c r="U68" s="87" t="s">
        <v>115</v>
      </c>
      <c r="V68" s="54" t="s">
        <v>611</v>
      </c>
      <c r="W68" s="19">
        <v>34</v>
      </c>
      <c r="X68" s="80" t="s">
        <v>612</v>
      </c>
      <c r="Y68" s="19" t="s">
        <v>41</v>
      </c>
      <c r="Z68" s="19" t="s">
        <v>3888</v>
      </c>
      <c r="AA68" s="50">
        <v>18</v>
      </c>
      <c r="AB68" s="80" t="s">
        <v>3889</v>
      </c>
      <c r="AC68" s="19" t="s">
        <v>41</v>
      </c>
      <c r="AD68" s="19" t="s">
        <v>59</v>
      </c>
      <c r="AE68" s="19" t="s">
        <v>41</v>
      </c>
      <c r="AF68" s="50"/>
      <c r="AG68" s="50"/>
      <c r="AH68" s="15"/>
      <c r="AI68" s="15"/>
      <c r="AJ68" s="15"/>
      <c r="AK68" s="15"/>
      <c r="AL68" s="47"/>
      <c r="AM68" s="50"/>
    </row>
    <row r="69" spans="1:109" x14ac:dyDescent="0.2">
      <c r="A69" s="101">
        <v>67</v>
      </c>
      <c r="B69" s="173" t="s">
        <v>895</v>
      </c>
      <c r="C69" s="173" t="s">
        <v>41</v>
      </c>
      <c r="D69" s="10" t="s">
        <v>896</v>
      </c>
      <c r="E69" s="12" t="s">
        <v>897</v>
      </c>
      <c r="F69" s="10" t="s">
        <v>898</v>
      </c>
      <c r="G69" s="10" t="s">
        <v>899</v>
      </c>
      <c r="H69" s="10" t="s">
        <v>900</v>
      </c>
      <c r="I69" s="7" t="s">
        <v>901</v>
      </c>
      <c r="J69" s="19" t="s">
        <v>902</v>
      </c>
      <c r="K69" s="19">
        <v>32</v>
      </c>
      <c r="L69" s="60" t="s">
        <v>903</v>
      </c>
      <c r="M69" s="19" t="s">
        <v>41</v>
      </c>
      <c r="N69" s="19" t="s">
        <v>904</v>
      </c>
      <c r="O69" s="19">
        <v>60</v>
      </c>
      <c r="P69" s="80" t="s">
        <v>905</v>
      </c>
      <c r="Q69" s="19" t="s">
        <v>41</v>
      </c>
      <c r="R69" s="19" t="s">
        <v>906</v>
      </c>
      <c r="S69" s="19">
        <v>32</v>
      </c>
      <c r="T69" s="13" t="s">
        <v>907</v>
      </c>
      <c r="U69" s="19" t="s">
        <v>41</v>
      </c>
      <c r="V69" s="21" t="s">
        <v>896</v>
      </c>
      <c r="W69" s="19">
        <v>57</v>
      </c>
      <c r="X69" s="80" t="s">
        <v>897</v>
      </c>
      <c r="Y69" s="19" t="s">
        <v>41</v>
      </c>
      <c r="Z69" s="19" t="s">
        <v>3812</v>
      </c>
      <c r="AA69" s="19">
        <v>32</v>
      </c>
      <c r="AB69" s="80" t="s">
        <v>2259</v>
      </c>
      <c r="AC69" s="19" t="s">
        <v>41</v>
      </c>
      <c r="AD69" s="46" t="s">
        <v>59</v>
      </c>
      <c r="AE69" s="19" t="s">
        <v>41</v>
      </c>
      <c r="AH69" s="57"/>
      <c r="AI69" s="57"/>
      <c r="AJ69" s="50"/>
      <c r="AK69" s="50"/>
      <c r="AL69" s="50"/>
      <c r="AM69" s="50"/>
      <c r="AN69" s="50"/>
      <c r="AO69" s="50"/>
      <c r="AP69" s="50"/>
      <c r="AQ69" s="77"/>
      <c r="AR69" s="7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</row>
    <row r="70" spans="1:109" x14ac:dyDescent="0.2">
      <c r="A70" s="97">
        <v>68</v>
      </c>
      <c r="B70" s="173" t="s">
        <v>3815</v>
      </c>
      <c r="C70" s="217"/>
      <c r="D70" s="19" t="s">
        <v>3816</v>
      </c>
      <c r="E70" s="60" t="s">
        <v>3817</v>
      </c>
      <c r="F70" s="19" t="s">
        <v>3818</v>
      </c>
      <c r="G70" s="19" t="s">
        <v>88</v>
      </c>
      <c r="H70" s="19" t="s">
        <v>89</v>
      </c>
      <c r="I70" s="64" t="s">
        <v>3819</v>
      </c>
      <c r="J70" s="19" t="s">
        <v>3820</v>
      </c>
      <c r="K70" s="19">
        <v>23</v>
      </c>
      <c r="L70" s="80" t="s">
        <v>3821</v>
      </c>
      <c r="M70" s="19" t="s">
        <v>41</v>
      </c>
      <c r="N70" s="19" t="s">
        <v>3822</v>
      </c>
      <c r="O70" s="19">
        <v>60</v>
      </c>
      <c r="P70" s="80"/>
      <c r="Q70" s="19" t="s">
        <v>41</v>
      </c>
      <c r="R70" s="19" t="s">
        <v>3823</v>
      </c>
      <c r="S70" s="19">
        <v>27</v>
      </c>
      <c r="T70" s="80" t="s">
        <v>3824</v>
      </c>
      <c r="U70" s="211" t="s">
        <v>41</v>
      </c>
      <c r="V70" s="19" t="s">
        <v>44</v>
      </c>
      <c r="W70" s="19"/>
      <c r="X70" s="80"/>
      <c r="Y70" s="211"/>
      <c r="Z70" s="19" t="s">
        <v>3825</v>
      </c>
      <c r="AA70" s="19">
        <v>57</v>
      </c>
      <c r="AB70" s="80"/>
      <c r="AC70" s="211"/>
      <c r="AD70" s="19" t="s">
        <v>59</v>
      </c>
      <c r="AE70" s="79" t="s">
        <v>41</v>
      </c>
      <c r="AF70" s="8"/>
      <c r="AG70" s="57"/>
      <c r="AH70" s="57"/>
      <c r="AI70" s="50"/>
      <c r="AJ70" s="50"/>
      <c r="AK70" s="50"/>
      <c r="AL70" s="50"/>
      <c r="AM70" s="50"/>
      <c r="AN70" s="50"/>
      <c r="AO70" s="50"/>
      <c r="AP70" s="77"/>
      <c r="AQ70" s="7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  <c r="DC70" s="67"/>
      <c r="DD70" s="67"/>
    </row>
    <row r="71" spans="1:109" x14ac:dyDescent="0.2">
      <c r="A71" s="97">
        <v>69</v>
      </c>
      <c r="B71" s="173" t="s">
        <v>3437</v>
      </c>
      <c r="C71" s="217"/>
      <c r="D71" s="10" t="s">
        <v>3442</v>
      </c>
      <c r="E71" s="12" t="s">
        <v>3443</v>
      </c>
      <c r="F71" s="10" t="s">
        <v>3444</v>
      </c>
      <c r="G71" s="10" t="s">
        <v>3445</v>
      </c>
      <c r="H71" s="10" t="s">
        <v>3446</v>
      </c>
      <c r="I71" s="7" t="s">
        <v>3447</v>
      </c>
      <c r="J71" s="10" t="s">
        <v>3448</v>
      </c>
      <c r="K71" s="10">
        <v>53</v>
      </c>
      <c r="L71" s="13" t="s">
        <v>3449</v>
      </c>
      <c r="M71" s="79" t="s">
        <v>41</v>
      </c>
      <c r="N71" s="10" t="s">
        <v>2339</v>
      </c>
      <c r="O71" s="79">
        <v>48</v>
      </c>
      <c r="P71" s="13" t="s">
        <v>3093</v>
      </c>
      <c r="Q71" s="79" t="s">
        <v>41</v>
      </c>
      <c r="R71" s="10" t="s">
        <v>3450</v>
      </c>
      <c r="S71" s="79">
        <v>20</v>
      </c>
      <c r="T71" s="146" t="s">
        <v>433</v>
      </c>
      <c r="U71" s="211" t="s">
        <v>41</v>
      </c>
      <c r="V71" s="79" t="s">
        <v>44</v>
      </c>
      <c r="W71" s="79"/>
      <c r="X71" s="13"/>
      <c r="Y71" s="211"/>
      <c r="Z71" s="10" t="s">
        <v>3298</v>
      </c>
      <c r="AA71" s="79">
        <v>48</v>
      </c>
      <c r="AB71" s="13" t="s">
        <v>3299</v>
      </c>
      <c r="AC71" s="211" t="s">
        <v>41</v>
      </c>
      <c r="AD71" s="79" t="s">
        <v>59</v>
      </c>
      <c r="AE71" s="79" t="s">
        <v>41</v>
      </c>
      <c r="AF71" s="8"/>
      <c r="AJ71" s="8"/>
    </row>
    <row r="72" spans="1:109" x14ac:dyDescent="0.2">
      <c r="A72" s="96">
        <v>70</v>
      </c>
      <c r="B72" s="173" t="s">
        <v>932</v>
      </c>
      <c r="C72" s="79"/>
      <c r="D72" s="10" t="s">
        <v>947</v>
      </c>
      <c r="E72" s="12" t="s">
        <v>948</v>
      </c>
      <c r="F72" s="10" t="s">
        <v>2171</v>
      </c>
      <c r="G72" s="10" t="s">
        <v>2172</v>
      </c>
      <c r="H72" s="10" t="s">
        <v>2173</v>
      </c>
      <c r="I72" s="7" t="s">
        <v>2174</v>
      </c>
      <c r="J72" s="10" t="s">
        <v>3980</v>
      </c>
      <c r="K72" s="21">
        <v>34</v>
      </c>
      <c r="L72" s="12" t="s">
        <v>944</v>
      </c>
      <c r="M72" s="79" t="s">
        <v>41</v>
      </c>
      <c r="N72" s="79" t="s">
        <v>941</v>
      </c>
      <c r="O72" s="79">
        <v>62</v>
      </c>
      <c r="P72" s="13" t="s">
        <v>942</v>
      </c>
      <c r="Q72" s="79" t="s">
        <v>41</v>
      </c>
      <c r="R72" s="10" t="s">
        <v>3570</v>
      </c>
      <c r="S72" s="79">
        <v>31</v>
      </c>
      <c r="T72" s="146" t="s">
        <v>3571</v>
      </c>
      <c r="U72" s="79" t="s">
        <v>41</v>
      </c>
      <c r="V72" s="79" t="s">
        <v>945</v>
      </c>
      <c r="W72" s="79">
        <v>46</v>
      </c>
      <c r="X72" s="13" t="s">
        <v>946</v>
      </c>
      <c r="Y72" s="79" t="s">
        <v>41</v>
      </c>
      <c r="Z72" s="10" t="s">
        <v>947</v>
      </c>
      <c r="AA72" s="79">
        <v>67</v>
      </c>
      <c r="AB72" s="13" t="s">
        <v>948</v>
      </c>
      <c r="AC72" s="79" t="s">
        <v>41</v>
      </c>
      <c r="AD72" s="147" t="s">
        <v>59</v>
      </c>
      <c r="AE72" s="79" t="s">
        <v>41</v>
      </c>
      <c r="AF72" s="21"/>
      <c r="AJ72" s="8"/>
    </row>
    <row r="73" spans="1:109" x14ac:dyDescent="0.2">
      <c r="A73" s="97">
        <v>71</v>
      </c>
      <c r="B73" s="2" t="s">
        <v>3828</v>
      </c>
      <c r="C73" s="217"/>
      <c r="D73" s="10" t="s">
        <v>3829</v>
      </c>
      <c r="E73" s="12" t="s">
        <v>3830</v>
      </c>
      <c r="F73" s="10" t="s">
        <v>3831</v>
      </c>
      <c r="G73" s="10" t="s">
        <v>88</v>
      </c>
      <c r="H73" s="10" t="s">
        <v>89</v>
      </c>
      <c r="I73" s="7" t="s">
        <v>3832</v>
      </c>
      <c r="J73" s="10" t="s">
        <v>3833</v>
      </c>
      <c r="K73" s="10">
        <v>38</v>
      </c>
      <c r="L73" s="12" t="s">
        <v>3834</v>
      </c>
      <c r="M73" s="19" t="s">
        <v>41</v>
      </c>
      <c r="N73" s="79" t="s">
        <v>3835</v>
      </c>
      <c r="O73" s="79">
        <v>34</v>
      </c>
      <c r="P73" s="13" t="s">
        <v>3836</v>
      </c>
      <c r="Q73" s="79" t="s">
        <v>41</v>
      </c>
      <c r="R73" s="10" t="s">
        <v>3837</v>
      </c>
      <c r="S73" s="79">
        <v>39</v>
      </c>
      <c r="T73" s="146" t="s">
        <v>3838</v>
      </c>
      <c r="U73" s="19" t="s">
        <v>41</v>
      </c>
      <c r="V73" s="164" t="s">
        <v>44</v>
      </c>
      <c r="W73" s="79"/>
      <c r="X73" s="13"/>
      <c r="Y73" s="211"/>
      <c r="Z73" s="18" t="s">
        <v>3829</v>
      </c>
      <c r="AA73" s="79">
        <v>42</v>
      </c>
      <c r="AB73" s="80" t="s">
        <v>3830</v>
      </c>
      <c r="AC73" s="211" t="s">
        <v>41</v>
      </c>
      <c r="AD73" s="79" t="s">
        <v>231</v>
      </c>
      <c r="AE73" s="79" t="s">
        <v>41</v>
      </c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77"/>
      <c r="AR73" s="7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  <c r="DC73" s="67"/>
      <c r="DD73" s="67"/>
      <c r="DE73" s="67"/>
    </row>
    <row r="74" spans="1:109" x14ac:dyDescent="0.2">
      <c r="A74" s="97">
        <v>72</v>
      </c>
      <c r="B74" s="2" t="s">
        <v>2203</v>
      </c>
      <c r="C74" s="217"/>
      <c r="D74" s="10" t="s">
        <v>928</v>
      </c>
      <c r="E74" s="12" t="s">
        <v>958</v>
      </c>
      <c r="F74" s="10" t="s">
        <v>959</v>
      </c>
      <c r="G74" s="10" t="s">
        <v>676</v>
      </c>
      <c r="H74" s="10" t="s">
        <v>677</v>
      </c>
      <c r="I74" s="7" t="s">
        <v>960</v>
      </c>
      <c r="J74" s="10" t="s">
        <v>950</v>
      </c>
      <c r="K74" s="10">
        <v>56</v>
      </c>
      <c r="L74" s="12" t="s">
        <v>951</v>
      </c>
      <c r="M74" s="79" t="s">
        <v>41</v>
      </c>
      <c r="N74" s="79" t="s">
        <v>928</v>
      </c>
      <c r="O74" s="79">
        <v>56</v>
      </c>
      <c r="P74" s="13" t="s">
        <v>878</v>
      </c>
      <c r="Q74" s="79" t="s">
        <v>41</v>
      </c>
      <c r="R74" s="10" t="s">
        <v>2972</v>
      </c>
      <c r="S74" s="79">
        <v>72</v>
      </c>
      <c r="T74" s="146" t="s">
        <v>2973</v>
      </c>
      <c r="U74" s="211" t="s">
        <v>41</v>
      </c>
      <c r="V74" s="79" t="s">
        <v>44</v>
      </c>
      <c r="W74" s="79"/>
      <c r="X74" s="33"/>
      <c r="Y74" s="211"/>
      <c r="Z74" s="10" t="s">
        <v>1009</v>
      </c>
      <c r="AA74" s="79">
        <v>26</v>
      </c>
      <c r="AB74" s="13" t="s">
        <v>3853</v>
      </c>
      <c r="AC74" s="211" t="s">
        <v>41</v>
      </c>
      <c r="AD74" s="79" t="s">
        <v>136</v>
      </c>
      <c r="AE74" s="79" t="s">
        <v>41</v>
      </c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77"/>
      <c r="AR74" s="7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</row>
    <row r="75" spans="1:109" x14ac:dyDescent="0.2">
      <c r="A75" s="99">
        <v>73</v>
      </c>
      <c r="B75" s="173" t="s">
        <v>910</v>
      </c>
      <c r="C75" s="211"/>
      <c r="D75" s="10" t="s">
        <v>3854</v>
      </c>
      <c r="E75" s="12" t="s">
        <v>3855</v>
      </c>
      <c r="F75" s="10" t="s">
        <v>3856</v>
      </c>
      <c r="G75" s="10" t="s">
        <v>676</v>
      </c>
      <c r="H75" s="10" t="s">
        <v>677</v>
      </c>
      <c r="I75" s="64" t="s">
        <v>874</v>
      </c>
      <c r="J75" s="10" t="s">
        <v>914</v>
      </c>
      <c r="K75" s="10">
        <v>60</v>
      </c>
      <c r="L75" s="146" t="s">
        <v>915</v>
      </c>
      <c r="M75" s="79" t="s">
        <v>41</v>
      </c>
      <c r="N75" s="79" t="s">
        <v>3854</v>
      </c>
      <c r="O75" s="79">
        <v>59</v>
      </c>
      <c r="P75" s="146" t="s">
        <v>3855</v>
      </c>
      <c r="Q75" s="79" t="s">
        <v>41</v>
      </c>
      <c r="R75" s="79" t="s">
        <v>950</v>
      </c>
      <c r="S75" s="79">
        <v>56</v>
      </c>
      <c r="T75" s="146" t="s">
        <v>951</v>
      </c>
      <c r="U75" s="79" t="s">
        <v>41</v>
      </c>
      <c r="V75" s="79" t="s">
        <v>44</v>
      </c>
      <c r="W75" s="79"/>
      <c r="X75" s="79"/>
      <c r="Y75" s="79"/>
      <c r="Z75" s="79" t="s">
        <v>3854</v>
      </c>
      <c r="AA75" s="79">
        <v>59</v>
      </c>
      <c r="AB75" s="146" t="s">
        <v>3855</v>
      </c>
      <c r="AC75" s="79" t="s">
        <v>41</v>
      </c>
      <c r="AD75" s="79" t="s">
        <v>45</v>
      </c>
      <c r="AE75" s="79" t="s">
        <v>41</v>
      </c>
      <c r="AF75" s="50"/>
      <c r="AH75" s="50"/>
      <c r="AI75" s="50"/>
      <c r="AJ75" s="50"/>
      <c r="AK75" s="78"/>
      <c r="AL75" s="50"/>
      <c r="AM75" s="50"/>
      <c r="AN75" s="50"/>
      <c r="AO75" s="50"/>
      <c r="AP75" s="50"/>
      <c r="AQ75" s="77"/>
      <c r="AR75" s="7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</row>
    <row r="76" spans="1:109" x14ac:dyDescent="0.2">
      <c r="A76" s="99">
        <v>74</v>
      </c>
      <c r="B76" s="173" t="s">
        <v>868</v>
      </c>
      <c r="C76" s="173"/>
      <c r="D76" s="19" t="s">
        <v>869</v>
      </c>
      <c r="E76" s="60" t="s">
        <v>870</v>
      </c>
      <c r="F76" s="19" t="s">
        <v>871</v>
      </c>
      <c r="G76" s="19" t="s">
        <v>872</v>
      </c>
      <c r="H76" s="19" t="s">
        <v>873</v>
      </c>
      <c r="I76" s="64" t="s">
        <v>874</v>
      </c>
      <c r="J76" s="19" t="s">
        <v>2116</v>
      </c>
      <c r="K76" s="19">
        <v>58</v>
      </c>
      <c r="L76" s="60" t="s">
        <v>969</v>
      </c>
      <c r="M76" s="19" t="s">
        <v>41</v>
      </c>
      <c r="N76" s="19" t="s">
        <v>869</v>
      </c>
      <c r="O76" s="19">
        <v>58</v>
      </c>
      <c r="P76" s="80" t="s">
        <v>870</v>
      </c>
      <c r="Q76" s="19" t="s">
        <v>41</v>
      </c>
      <c r="R76" s="19" t="s">
        <v>869</v>
      </c>
      <c r="S76" s="19">
        <v>58</v>
      </c>
      <c r="T76" s="80" t="s">
        <v>870</v>
      </c>
      <c r="U76" s="19" t="s">
        <v>41</v>
      </c>
      <c r="V76" s="19" t="s">
        <v>879</v>
      </c>
      <c r="W76" s="19">
        <v>54</v>
      </c>
      <c r="X76" s="80" t="s">
        <v>880</v>
      </c>
      <c r="Y76" s="19" t="s">
        <v>41</v>
      </c>
      <c r="Z76" s="19" t="s">
        <v>2116</v>
      </c>
      <c r="AA76" s="19">
        <v>58</v>
      </c>
      <c r="AB76" s="60" t="s">
        <v>969</v>
      </c>
      <c r="AC76" s="19" t="s">
        <v>41</v>
      </c>
      <c r="AD76" s="54" t="s">
        <v>45</v>
      </c>
      <c r="AE76" s="79" t="s">
        <v>41</v>
      </c>
      <c r="AF76" s="50"/>
      <c r="AG76" s="50"/>
      <c r="AJ76" s="8"/>
      <c r="AL76" s="21"/>
      <c r="AM76" s="21"/>
      <c r="AN76" s="21"/>
      <c r="AO76" s="21"/>
      <c r="AP76" s="21"/>
      <c r="AQ76" s="8"/>
      <c r="AR76" s="8"/>
    </row>
    <row r="77" spans="1:109" x14ac:dyDescent="0.2">
      <c r="A77" s="101">
        <v>75</v>
      </c>
      <c r="B77" s="23" t="s">
        <v>985</v>
      </c>
      <c r="C77" s="79"/>
      <c r="D77" s="19" t="s">
        <v>986</v>
      </c>
      <c r="E77" s="10" t="s">
        <v>987</v>
      </c>
      <c r="F77" s="19" t="s">
        <v>3723</v>
      </c>
      <c r="G77" s="19" t="s">
        <v>842</v>
      </c>
      <c r="H77" s="10" t="s">
        <v>843</v>
      </c>
      <c r="I77" s="7" t="s">
        <v>991</v>
      </c>
      <c r="J77" s="19" t="s">
        <v>2209</v>
      </c>
      <c r="K77" s="19">
        <v>55</v>
      </c>
      <c r="L77" s="13" t="s">
        <v>2210</v>
      </c>
      <c r="M77" s="19" t="s">
        <v>41</v>
      </c>
      <c r="N77" s="19" t="s">
        <v>998</v>
      </c>
      <c r="O77" s="19">
        <v>43</v>
      </c>
      <c r="P77" s="80" t="s">
        <v>3724</v>
      </c>
      <c r="Q77" s="19" t="s">
        <v>41</v>
      </c>
      <c r="R77" s="19" t="s">
        <v>996</v>
      </c>
      <c r="S77" s="19">
        <v>49</v>
      </c>
      <c r="T77" s="80" t="s">
        <v>997</v>
      </c>
      <c r="U77" s="19" t="s">
        <v>41</v>
      </c>
      <c r="V77" s="19" t="s">
        <v>986</v>
      </c>
      <c r="W77" s="19">
        <v>45</v>
      </c>
      <c r="X77" s="80" t="s">
        <v>987</v>
      </c>
      <c r="Y77" s="19" t="s">
        <v>41</v>
      </c>
      <c r="Z77" s="19" t="s">
        <v>2211</v>
      </c>
      <c r="AA77" s="19">
        <v>53</v>
      </c>
      <c r="AB77" s="80" t="s">
        <v>2212</v>
      </c>
      <c r="AC77" s="19" t="s">
        <v>41</v>
      </c>
      <c r="AD77" s="54" t="s">
        <v>71</v>
      </c>
      <c r="AE77" s="19" t="s">
        <v>41</v>
      </c>
      <c r="AF77" s="55" t="s">
        <v>41</v>
      </c>
      <c r="AG77" s="50"/>
      <c r="AH77" s="223" t="s">
        <v>1000</v>
      </c>
      <c r="AI77" s="50" t="s">
        <v>1001</v>
      </c>
      <c r="AJ77" s="8"/>
      <c r="AK77" s="21"/>
      <c r="AL77" s="50" t="s">
        <v>1002</v>
      </c>
    </row>
    <row r="78" spans="1:109" x14ac:dyDescent="0.2">
      <c r="A78" s="97">
        <v>76</v>
      </c>
      <c r="B78" s="2" t="s">
        <v>3843</v>
      </c>
      <c r="C78" s="212"/>
      <c r="D78" s="217" t="s">
        <v>3844</v>
      </c>
      <c r="E78" s="12" t="s">
        <v>3845</v>
      </c>
      <c r="F78" s="10" t="s">
        <v>3846</v>
      </c>
      <c r="G78" s="10" t="s">
        <v>3686</v>
      </c>
      <c r="H78" s="10" t="s">
        <v>3687</v>
      </c>
      <c r="I78" s="7" t="s">
        <v>3847</v>
      </c>
      <c r="J78" s="10" t="s">
        <v>3848</v>
      </c>
      <c r="K78" s="10">
        <v>16</v>
      </c>
      <c r="L78" s="12" t="s">
        <v>3849</v>
      </c>
      <c r="M78" s="79" t="s">
        <v>346</v>
      </c>
      <c r="N78" s="79" t="s">
        <v>3844</v>
      </c>
      <c r="O78" s="79">
        <v>16</v>
      </c>
      <c r="P78" s="13" t="s">
        <v>3845</v>
      </c>
      <c r="Q78" s="79" t="s">
        <v>346</v>
      </c>
      <c r="R78" s="10" t="s">
        <v>3850</v>
      </c>
      <c r="S78" s="79">
        <v>16</v>
      </c>
      <c r="T78" s="146" t="s">
        <v>3851</v>
      </c>
      <c r="U78" s="211" t="s">
        <v>346</v>
      </c>
      <c r="V78" s="79" t="s">
        <v>44</v>
      </c>
      <c r="W78" s="79"/>
      <c r="X78" s="13"/>
      <c r="Y78" s="211"/>
      <c r="Z78" s="10" t="s">
        <v>3848</v>
      </c>
      <c r="AA78" s="10">
        <v>16</v>
      </c>
      <c r="AB78" s="12" t="s">
        <v>3849</v>
      </c>
      <c r="AC78" s="79" t="s">
        <v>346</v>
      </c>
      <c r="AD78" s="79" t="s">
        <v>465</v>
      </c>
      <c r="AE78" s="79" t="s">
        <v>41</v>
      </c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77"/>
      <c r="AR78" s="7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  <c r="DC78" s="67"/>
      <c r="DD78" s="67"/>
      <c r="DE78" s="67"/>
    </row>
    <row r="79" spans="1:109" x14ac:dyDescent="0.2">
      <c r="A79" s="96">
        <v>77</v>
      </c>
      <c r="B79" s="23" t="s">
        <v>32</v>
      </c>
      <c r="C79" s="79" t="s">
        <v>41</v>
      </c>
      <c r="D79" s="10" t="s">
        <v>33</v>
      </c>
      <c r="E79" s="10" t="s">
        <v>34</v>
      </c>
      <c r="F79" s="10" t="s">
        <v>35</v>
      </c>
      <c r="G79" s="10" t="s">
        <v>36</v>
      </c>
      <c r="H79" s="10" t="s">
        <v>37</v>
      </c>
      <c r="I79" s="7" t="s">
        <v>38</v>
      </c>
      <c r="J79" s="10" t="s">
        <v>39</v>
      </c>
      <c r="K79" s="10">
        <v>62</v>
      </c>
      <c r="L79" s="13" t="s">
        <v>40</v>
      </c>
      <c r="M79" s="10" t="s">
        <v>41</v>
      </c>
      <c r="N79" s="10" t="s">
        <v>33</v>
      </c>
      <c r="O79" s="10">
        <v>71</v>
      </c>
      <c r="P79" s="107" t="s">
        <v>43</v>
      </c>
      <c r="Q79" s="10" t="s">
        <v>41</v>
      </c>
      <c r="R79" s="10" t="s">
        <v>33</v>
      </c>
      <c r="S79" s="10"/>
      <c r="T79" s="13" t="s">
        <v>34</v>
      </c>
      <c r="U79" s="10" t="s">
        <v>41</v>
      </c>
      <c r="V79" s="10" t="s">
        <v>44</v>
      </c>
      <c r="W79" s="10"/>
      <c r="X79" s="107"/>
      <c r="Y79" s="10" t="s">
        <v>41</v>
      </c>
      <c r="Z79" s="10" t="s">
        <v>3976</v>
      </c>
      <c r="AA79" s="10"/>
      <c r="AB79" s="107"/>
      <c r="AC79" s="10" t="s">
        <v>41</v>
      </c>
      <c r="AD79" s="10" t="s">
        <v>45</v>
      </c>
      <c r="AE79" s="10" t="s">
        <v>41</v>
      </c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77"/>
      <c r="AR79" s="7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  <c r="DC79" s="67"/>
      <c r="DD79" s="67"/>
      <c r="DE79" s="67"/>
    </row>
    <row r="80" spans="1:109" x14ac:dyDescent="0.2">
      <c r="A80" s="96">
        <v>78</v>
      </c>
      <c r="B80" s="173" t="s">
        <v>1013</v>
      </c>
      <c r="C80" s="79"/>
      <c r="D80" s="10" t="s">
        <v>1014</v>
      </c>
      <c r="E80" s="10" t="s">
        <v>1015</v>
      </c>
      <c r="F80" s="10" t="s">
        <v>3452</v>
      </c>
      <c r="G80" s="10" t="s">
        <v>3453</v>
      </c>
      <c r="H80" s="10" t="s">
        <v>37</v>
      </c>
      <c r="I80" s="15" t="s">
        <v>1019</v>
      </c>
      <c r="J80" s="10" t="s">
        <v>3454</v>
      </c>
      <c r="K80" s="10">
        <v>35</v>
      </c>
      <c r="L80" s="13" t="s">
        <v>433</v>
      </c>
      <c r="M80" s="87"/>
      <c r="N80" s="10" t="s">
        <v>1014</v>
      </c>
      <c r="O80" s="10">
        <v>54</v>
      </c>
      <c r="P80" s="107" t="s">
        <v>1015</v>
      </c>
      <c r="Q80" s="79" t="s">
        <v>41</v>
      </c>
      <c r="R80" s="10" t="s">
        <v>1022</v>
      </c>
      <c r="S80" s="10">
        <v>46</v>
      </c>
      <c r="T80" s="13" t="s">
        <v>1023</v>
      </c>
      <c r="U80" s="87"/>
      <c r="V80" s="10" t="s">
        <v>44</v>
      </c>
      <c r="W80" s="10"/>
      <c r="X80" s="10"/>
      <c r="Y80" s="10"/>
      <c r="Z80" s="10" t="s">
        <v>2231</v>
      </c>
      <c r="AA80" s="10">
        <v>57</v>
      </c>
      <c r="AB80" s="86" t="s">
        <v>2232</v>
      </c>
      <c r="AC80" s="87"/>
      <c r="AD80" s="10" t="s">
        <v>59</v>
      </c>
      <c r="AE80" s="10" t="s">
        <v>41</v>
      </c>
      <c r="AH80" s="57"/>
      <c r="AI80" s="57"/>
      <c r="AJ80" s="50"/>
      <c r="AK80" s="50"/>
      <c r="AL80" s="50"/>
      <c r="AM80" s="50"/>
      <c r="AN80" s="50"/>
      <c r="AO80" s="50"/>
      <c r="AP80" s="50"/>
      <c r="AQ80" s="77"/>
      <c r="AR80" s="7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  <c r="DC80" s="67"/>
      <c r="DD80" s="67"/>
      <c r="DE80" s="67"/>
    </row>
    <row r="81" spans="1:116" x14ac:dyDescent="0.2">
      <c r="A81" s="99">
        <v>79</v>
      </c>
      <c r="B81" s="173" t="s">
        <v>1025</v>
      </c>
      <c r="C81" s="19"/>
      <c r="D81" s="10" t="s">
        <v>521</v>
      </c>
      <c r="E81" s="10" t="s">
        <v>522</v>
      </c>
      <c r="F81" s="10" t="s">
        <v>523</v>
      </c>
      <c r="G81" s="10" t="s">
        <v>524</v>
      </c>
      <c r="H81" s="10" t="s">
        <v>89</v>
      </c>
      <c r="I81" s="15" t="s">
        <v>525</v>
      </c>
      <c r="J81" s="10" t="s">
        <v>3000</v>
      </c>
      <c r="K81" s="10"/>
      <c r="L81" s="13"/>
      <c r="M81" s="19"/>
      <c r="N81" s="10" t="s">
        <v>1026</v>
      </c>
      <c r="O81" s="79"/>
      <c r="P81" s="13" t="s">
        <v>1027</v>
      </c>
      <c r="Q81" s="87" t="s">
        <v>115</v>
      </c>
      <c r="R81" s="10" t="s">
        <v>1028</v>
      </c>
      <c r="S81" s="79"/>
      <c r="T81" s="146" t="s">
        <v>1029</v>
      </c>
      <c r="U81" s="87"/>
      <c r="V81" s="79" t="s">
        <v>44</v>
      </c>
      <c r="W81" s="79"/>
      <c r="X81" s="13"/>
      <c r="Y81" s="79"/>
      <c r="Z81" s="10" t="s">
        <v>1032</v>
      </c>
      <c r="AA81" s="79"/>
      <c r="AB81" s="13" t="s">
        <v>433</v>
      </c>
      <c r="AC81" s="87"/>
      <c r="AD81" s="79" t="s">
        <v>71</v>
      </c>
      <c r="AE81" s="79" t="s">
        <v>41</v>
      </c>
      <c r="AF81" s="143"/>
      <c r="AJ81" s="8"/>
    </row>
    <row r="82" spans="1:116" ht="12.75" customHeight="1" x14ac:dyDescent="0.2">
      <c r="A82" s="96">
        <v>80</v>
      </c>
      <c r="B82" s="173" t="s">
        <v>3863</v>
      </c>
      <c r="C82" s="211"/>
      <c r="D82" s="10" t="s">
        <v>423</v>
      </c>
      <c r="E82" s="12" t="s">
        <v>424</v>
      </c>
      <c r="F82" s="10" t="s">
        <v>3864</v>
      </c>
      <c r="G82" s="10" t="s">
        <v>418</v>
      </c>
      <c r="H82" s="10" t="s">
        <v>419</v>
      </c>
      <c r="I82" s="15" t="s">
        <v>3865</v>
      </c>
      <c r="J82" s="10" t="s">
        <v>3866</v>
      </c>
      <c r="K82" s="10">
        <v>16</v>
      </c>
      <c r="L82" s="146" t="s">
        <v>3867</v>
      </c>
      <c r="M82" s="79" t="s">
        <v>346</v>
      </c>
      <c r="N82" s="79" t="s">
        <v>423</v>
      </c>
      <c r="O82" s="79">
        <v>34</v>
      </c>
      <c r="P82" s="12" t="s">
        <v>424</v>
      </c>
      <c r="Q82" s="79" t="s">
        <v>41</v>
      </c>
      <c r="R82" s="79" t="s">
        <v>423</v>
      </c>
      <c r="S82" s="79">
        <v>34</v>
      </c>
      <c r="T82" s="12" t="s">
        <v>424</v>
      </c>
      <c r="U82" s="79" t="s">
        <v>41</v>
      </c>
      <c r="V82" s="79" t="s">
        <v>44</v>
      </c>
      <c r="W82" s="79"/>
      <c r="X82" s="79"/>
      <c r="Y82" s="79"/>
      <c r="Z82" s="79" t="s">
        <v>425</v>
      </c>
      <c r="AA82" s="79">
        <v>38</v>
      </c>
      <c r="AB82" s="146" t="s">
        <v>426</v>
      </c>
      <c r="AC82" s="79" t="s">
        <v>41</v>
      </c>
      <c r="AD82" s="79" t="s">
        <v>59</v>
      </c>
      <c r="AE82" s="79" t="s">
        <v>41</v>
      </c>
      <c r="AF82" s="57"/>
      <c r="AG82" s="57"/>
      <c r="AH82" s="50"/>
      <c r="AI82" s="50"/>
      <c r="AJ82" s="50"/>
      <c r="AK82" s="50"/>
      <c r="AL82" s="50"/>
      <c r="AM82" s="50"/>
      <c r="AN82" s="50"/>
      <c r="AO82" s="50"/>
      <c r="AP82" s="50"/>
      <c r="AQ82" s="77"/>
      <c r="AR82" s="7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  <c r="DC82" s="67"/>
      <c r="DD82" s="67"/>
      <c r="DE82" s="67"/>
    </row>
    <row r="83" spans="1:116" x14ac:dyDescent="0.2">
      <c r="A83" s="167">
        <v>81</v>
      </c>
      <c r="B83" s="258" t="s">
        <v>1048</v>
      </c>
      <c r="C83" s="251"/>
      <c r="D83" s="17" t="s">
        <v>1049</v>
      </c>
      <c r="E83" s="17" t="s">
        <v>1050</v>
      </c>
      <c r="F83" s="17" t="s">
        <v>1051</v>
      </c>
      <c r="G83" s="17" t="s">
        <v>1052</v>
      </c>
      <c r="H83" s="17" t="s">
        <v>1053</v>
      </c>
      <c r="I83" s="267" t="s">
        <v>1054</v>
      </c>
      <c r="J83" s="17" t="s">
        <v>1049</v>
      </c>
      <c r="K83" s="17">
        <v>56</v>
      </c>
      <c r="L83" s="259" t="s">
        <v>1050</v>
      </c>
      <c r="M83" s="34" t="s">
        <v>41</v>
      </c>
      <c r="N83" s="17" t="s">
        <v>3978</v>
      </c>
      <c r="O83" s="17">
        <v>49</v>
      </c>
      <c r="P83" s="260" t="s">
        <v>1056</v>
      </c>
      <c r="Q83" s="34" t="s">
        <v>41</v>
      </c>
      <c r="R83" s="17" t="s">
        <v>1057</v>
      </c>
      <c r="S83" s="17">
        <v>62</v>
      </c>
      <c r="T83" s="261"/>
      <c r="U83" s="34" t="s">
        <v>41</v>
      </c>
      <c r="V83" s="17" t="s">
        <v>44</v>
      </c>
      <c r="W83" s="17"/>
      <c r="X83" s="262"/>
      <c r="Y83" s="251"/>
      <c r="Z83" s="17" t="s">
        <v>3906</v>
      </c>
      <c r="AA83" s="17">
        <v>14</v>
      </c>
      <c r="AB83" s="262"/>
      <c r="AC83" s="17" t="s">
        <v>346</v>
      </c>
      <c r="AD83" s="17" t="s">
        <v>59</v>
      </c>
      <c r="AE83" s="251" t="s">
        <v>41</v>
      </c>
      <c r="AF83" s="263"/>
      <c r="AG83" s="263"/>
      <c r="AH83" s="263"/>
      <c r="AI83" s="263"/>
      <c r="AJ83" s="263"/>
      <c r="AK83" s="263"/>
      <c r="AL83" s="263"/>
      <c r="AM83" s="263"/>
      <c r="AN83" s="264"/>
      <c r="AO83" s="264"/>
      <c r="AP83" s="264"/>
      <c r="AQ83" s="264"/>
      <c r="AR83" s="264"/>
      <c r="AS83" s="264"/>
      <c r="AT83" s="264"/>
      <c r="AU83" s="264"/>
      <c r="AV83" s="264"/>
      <c r="AW83" s="264"/>
      <c r="AX83" s="264"/>
      <c r="AY83" s="264"/>
      <c r="AZ83" s="264"/>
      <c r="BA83" s="264"/>
      <c r="BB83" s="264"/>
      <c r="BC83" s="264"/>
      <c r="BD83" s="264"/>
      <c r="BE83" s="264"/>
      <c r="BF83" s="264"/>
      <c r="BG83" s="264"/>
      <c r="BH83" s="264"/>
      <c r="BI83" s="264"/>
      <c r="BJ83" s="264"/>
      <c r="BK83" s="264"/>
      <c r="BL83" s="264"/>
      <c r="BM83" s="264"/>
      <c r="BN83" s="264"/>
      <c r="BO83" s="264"/>
      <c r="BP83" s="264"/>
      <c r="BQ83" s="264"/>
      <c r="BR83" s="264"/>
      <c r="BS83" s="264"/>
      <c r="BT83" s="264"/>
      <c r="BU83" s="264"/>
      <c r="BV83" s="264"/>
      <c r="BW83" s="264"/>
      <c r="BX83" s="264"/>
      <c r="BY83" s="264"/>
      <c r="BZ83" s="264"/>
      <c r="CA83" s="264"/>
      <c r="CB83" s="264"/>
      <c r="CC83" s="264"/>
      <c r="CD83" s="264"/>
      <c r="CE83" s="264"/>
      <c r="CF83" s="264"/>
      <c r="CG83" s="264"/>
      <c r="CH83" s="264"/>
      <c r="CI83" s="264"/>
      <c r="CJ83" s="264"/>
      <c r="CK83" s="264"/>
      <c r="CL83" s="264"/>
      <c r="CM83" s="264"/>
      <c r="CN83" s="264"/>
      <c r="CO83" s="264"/>
      <c r="CP83" s="264"/>
      <c r="CQ83" s="264"/>
      <c r="CR83" s="264"/>
      <c r="CS83" s="264"/>
      <c r="CT83" s="264"/>
      <c r="CU83" s="264"/>
      <c r="CV83" s="264"/>
      <c r="CW83" s="264"/>
      <c r="CX83" s="264"/>
      <c r="CY83" s="264"/>
      <c r="CZ83" s="264"/>
      <c r="DA83" s="264"/>
      <c r="DB83" s="264"/>
      <c r="DC83" s="264"/>
      <c r="DD83" s="264"/>
      <c r="DE83" s="264"/>
      <c r="DF83" s="264"/>
      <c r="DG83" s="264"/>
      <c r="DH83" s="264"/>
      <c r="DI83" s="264"/>
      <c r="DJ83" s="264"/>
      <c r="DK83" s="264"/>
      <c r="DL83" s="264"/>
    </row>
    <row r="84" spans="1:116" x14ac:dyDescent="0.2">
      <c r="A84" s="99">
        <v>82</v>
      </c>
      <c r="B84" s="173" t="s">
        <v>1062</v>
      </c>
      <c r="C84" s="19"/>
      <c r="D84" s="10" t="s">
        <v>521</v>
      </c>
      <c r="E84" s="10" t="s">
        <v>522</v>
      </c>
      <c r="F84" s="10" t="s">
        <v>523</v>
      </c>
      <c r="G84" s="10" t="s">
        <v>524</v>
      </c>
      <c r="H84" s="10" t="s">
        <v>89</v>
      </c>
      <c r="I84" s="7" t="s">
        <v>525</v>
      </c>
      <c r="J84" s="10" t="s">
        <v>3778</v>
      </c>
      <c r="K84" s="10"/>
      <c r="L84" s="12"/>
      <c r="M84" s="87"/>
      <c r="N84" s="10" t="s">
        <v>1064</v>
      </c>
      <c r="O84" s="10">
        <v>42</v>
      </c>
      <c r="P84" s="80" t="s">
        <v>1065</v>
      </c>
      <c r="Q84" s="87"/>
      <c r="R84" s="10" t="s">
        <v>3779</v>
      </c>
      <c r="S84" s="10"/>
      <c r="T84" s="12"/>
      <c r="U84" s="10"/>
      <c r="V84" s="10" t="s">
        <v>1067</v>
      </c>
      <c r="W84" s="10">
        <v>30</v>
      </c>
      <c r="X84" s="12" t="s">
        <v>1068</v>
      </c>
      <c r="Y84" s="87"/>
      <c r="Z84" s="10" t="s">
        <v>1069</v>
      </c>
      <c r="AA84" s="10"/>
      <c r="AB84" s="12"/>
      <c r="AC84" s="87"/>
      <c r="AD84" s="10" t="s">
        <v>59</v>
      </c>
      <c r="AE84" s="10" t="s">
        <v>41</v>
      </c>
      <c r="AF84" s="2"/>
      <c r="AG84" s="65"/>
      <c r="AH84" s="10"/>
      <c r="AI84" s="10"/>
      <c r="AJ84" s="10"/>
      <c r="AK84" s="10"/>
      <c r="AL84" s="21"/>
      <c r="AM84" s="21"/>
      <c r="AN84" s="21"/>
      <c r="AO84" s="21"/>
      <c r="AP84" s="21"/>
      <c r="AQ84" s="8"/>
      <c r="AR84" s="8"/>
    </row>
    <row r="85" spans="1:116" x14ac:dyDescent="0.2">
      <c r="A85" s="97">
        <v>83</v>
      </c>
      <c r="B85" s="173" t="s">
        <v>3869</v>
      </c>
      <c r="C85" s="211"/>
      <c r="D85" s="19" t="s">
        <v>3870</v>
      </c>
      <c r="E85" s="60" t="s">
        <v>3871</v>
      </c>
      <c r="F85" s="19" t="s">
        <v>3872</v>
      </c>
      <c r="G85" s="19" t="s">
        <v>730</v>
      </c>
      <c r="H85" s="19" t="s">
        <v>731</v>
      </c>
      <c r="I85" s="7" t="s">
        <v>3873</v>
      </c>
      <c r="J85" s="19" t="s">
        <v>3874</v>
      </c>
      <c r="K85" s="19">
        <v>40</v>
      </c>
      <c r="L85" s="146" t="s">
        <v>3875</v>
      </c>
      <c r="M85" s="79" t="s">
        <v>41</v>
      </c>
      <c r="N85" s="79" t="s">
        <v>3876</v>
      </c>
      <c r="O85" s="79">
        <v>40</v>
      </c>
      <c r="P85" s="13" t="s">
        <v>3877</v>
      </c>
      <c r="Q85" s="79" t="s">
        <v>41</v>
      </c>
      <c r="R85" s="79" t="s">
        <v>3878</v>
      </c>
      <c r="S85" s="79">
        <v>39</v>
      </c>
      <c r="T85" s="146" t="s">
        <v>3879</v>
      </c>
      <c r="U85" s="79" t="s">
        <v>41</v>
      </c>
      <c r="V85" s="79" t="s">
        <v>3880</v>
      </c>
      <c r="W85" s="79">
        <v>54</v>
      </c>
      <c r="X85" s="146" t="s">
        <v>3881</v>
      </c>
      <c r="Y85" s="79" t="s">
        <v>41</v>
      </c>
      <c r="Z85" s="79" t="s">
        <v>3882</v>
      </c>
      <c r="AA85" s="79">
        <v>35</v>
      </c>
      <c r="AB85" s="146" t="s">
        <v>3883</v>
      </c>
      <c r="AC85" s="79" t="s">
        <v>41</v>
      </c>
      <c r="AD85" s="79" t="s">
        <v>59</v>
      </c>
      <c r="AE85" s="79" t="s">
        <v>41</v>
      </c>
      <c r="AF85" s="8"/>
      <c r="AG85" s="50"/>
      <c r="AH85" s="50"/>
      <c r="AI85" s="50"/>
      <c r="AJ85" s="78"/>
      <c r="AK85" s="50"/>
      <c r="AL85" s="50"/>
      <c r="AM85" s="50"/>
      <c r="AN85" s="50"/>
      <c r="AO85" s="50"/>
      <c r="AP85" s="77"/>
      <c r="AQ85" s="7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</row>
    <row r="86" spans="1:116" x14ac:dyDescent="0.2">
      <c r="A86" s="96">
        <v>84</v>
      </c>
      <c r="B86" s="173" t="s">
        <v>1084</v>
      </c>
      <c r="C86" s="19"/>
      <c r="D86" s="10" t="s">
        <v>521</v>
      </c>
      <c r="E86" s="10" t="s">
        <v>522</v>
      </c>
      <c r="F86" s="10" t="s">
        <v>523</v>
      </c>
      <c r="G86" s="10" t="s">
        <v>524</v>
      </c>
      <c r="H86" s="10" t="s">
        <v>89</v>
      </c>
      <c r="I86" s="7" t="s">
        <v>525</v>
      </c>
      <c r="J86" s="46" t="s">
        <v>1085</v>
      </c>
      <c r="K86" s="46">
        <v>19</v>
      </c>
      <c r="L86" s="13"/>
      <c r="M86" s="87"/>
      <c r="N86" s="46" t="s">
        <v>3782</v>
      </c>
      <c r="O86" s="46">
        <v>18</v>
      </c>
      <c r="P86" s="13"/>
      <c r="Q86" s="87"/>
      <c r="R86" s="10" t="s">
        <v>1086</v>
      </c>
      <c r="S86" s="79"/>
      <c r="T86" s="160"/>
      <c r="U86" s="87"/>
      <c r="V86" s="147" t="s">
        <v>44</v>
      </c>
      <c r="W86" s="147"/>
      <c r="X86" s="195"/>
      <c r="Y86" s="79"/>
      <c r="Z86" s="46" t="s">
        <v>1088</v>
      </c>
      <c r="AA86" s="147">
        <v>19</v>
      </c>
      <c r="AB86" s="126"/>
      <c r="AC86" s="87"/>
      <c r="AD86" s="147" t="s">
        <v>59</v>
      </c>
      <c r="AE86" s="147" t="s">
        <v>41</v>
      </c>
      <c r="AF86" s="65"/>
      <c r="AG86" s="65"/>
      <c r="AH86" s="65"/>
      <c r="AI86" s="2"/>
      <c r="AJ86" s="2"/>
      <c r="AK86" s="2"/>
    </row>
    <row r="87" spans="1:116" x14ac:dyDescent="0.2">
      <c r="A87" s="99">
        <v>85</v>
      </c>
      <c r="B87" s="173" t="s">
        <v>1089</v>
      </c>
      <c r="C87" s="19"/>
      <c r="D87" s="10" t="s">
        <v>521</v>
      </c>
      <c r="E87" s="10" t="s">
        <v>522</v>
      </c>
      <c r="F87" s="10" t="s">
        <v>523</v>
      </c>
      <c r="G87" s="10" t="s">
        <v>524</v>
      </c>
      <c r="H87" s="10" t="s">
        <v>89</v>
      </c>
      <c r="I87" s="7" t="s">
        <v>525</v>
      </c>
      <c r="J87" s="10" t="s">
        <v>1090</v>
      </c>
      <c r="K87" s="10">
        <v>17</v>
      </c>
      <c r="L87" s="12"/>
      <c r="M87" s="87"/>
      <c r="N87" s="18" t="s">
        <v>1091</v>
      </c>
      <c r="O87" s="164">
        <v>16</v>
      </c>
      <c r="P87" s="107"/>
      <c r="Q87" s="87"/>
      <c r="R87" s="46" t="s">
        <v>3783</v>
      </c>
      <c r="S87" s="79">
        <v>16</v>
      </c>
      <c r="T87" s="107"/>
      <c r="U87" s="87"/>
      <c r="V87" s="79" t="s">
        <v>1030</v>
      </c>
      <c r="W87" s="79"/>
      <c r="X87" s="107"/>
      <c r="Y87" s="79"/>
      <c r="Z87" s="10" t="s">
        <v>1092</v>
      </c>
      <c r="AA87" s="79">
        <v>17</v>
      </c>
      <c r="AB87" s="107"/>
      <c r="AC87" s="87"/>
      <c r="AD87" s="147" t="s">
        <v>465</v>
      </c>
      <c r="AE87" s="10"/>
      <c r="AF87" s="8"/>
      <c r="AJ87" s="8"/>
    </row>
    <row r="88" spans="1:116" x14ac:dyDescent="0.2">
      <c r="A88" s="97">
        <v>86</v>
      </c>
      <c r="B88" s="174" t="s">
        <v>3890</v>
      </c>
      <c r="C88" s="217"/>
      <c r="D88" s="19" t="s">
        <v>1532</v>
      </c>
      <c r="E88" s="60" t="s">
        <v>3891</v>
      </c>
      <c r="F88" s="19" t="s">
        <v>3892</v>
      </c>
      <c r="G88" s="19" t="s">
        <v>3893</v>
      </c>
      <c r="H88" s="19" t="s">
        <v>660</v>
      </c>
      <c r="I88" s="7" t="s">
        <v>3894</v>
      </c>
      <c r="J88" s="19" t="s">
        <v>3357</v>
      </c>
      <c r="K88" s="19">
        <v>34</v>
      </c>
      <c r="L88" s="80" t="s">
        <v>3895</v>
      </c>
      <c r="M88" s="79" t="s">
        <v>41</v>
      </c>
      <c r="N88" s="19" t="s">
        <v>3896</v>
      </c>
      <c r="O88" s="19">
        <v>41</v>
      </c>
      <c r="P88" s="80" t="s">
        <v>3897</v>
      </c>
      <c r="Q88" s="79" t="s">
        <v>41</v>
      </c>
      <c r="R88" s="19" t="s">
        <v>3896</v>
      </c>
      <c r="S88" s="19">
        <v>41</v>
      </c>
      <c r="T88" s="80" t="s">
        <v>3897</v>
      </c>
      <c r="U88" s="79" t="s">
        <v>41</v>
      </c>
      <c r="V88" s="19" t="s">
        <v>3898</v>
      </c>
      <c r="W88" s="19">
        <v>20</v>
      </c>
      <c r="X88" s="80" t="s">
        <v>3899</v>
      </c>
      <c r="Y88" s="211" t="s">
        <v>41</v>
      </c>
      <c r="Z88" s="19" t="s">
        <v>1532</v>
      </c>
      <c r="AA88" s="19">
        <v>18</v>
      </c>
      <c r="AB88" s="80" t="s">
        <v>3891</v>
      </c>
      <c r="AC88" s="211" t="s">
        <v>41</v>
      </c>
      <c r="AD88" s="19" t="s">
        <v>59</v>
      </c>
      <c r="AE88" s="19" t="s">
        <v>41</v>
      </c>
      <c r="AF88" s="19"/>
      <c r="AG88" s="46"/>
      <c r="AH88" s="10"/>
      <c r="AI88" s="10"/>
      <c r="AJ88" s="10"/>
      <c r="AK88" s="10"/>
      <c r="AL88" s="21"/>
      <c r="AM88" s="21"/>
      <c r="AN88" s="21"/>
      <c r="AO88" s="21"/>
      <c r="AP88" s="8"/>
      <c r="AQ88" s="8"/>
    </row>
    <row r="89" spans="1:116" x14ac:dyDescent="0.2">
      <c r="A89" s="101">
        <v>87</v>
      </c>
      <c r="B89" s="174" t="s">
        <v>3913</v>
      </c>
      <c r="C89" s="211"/>
      <c r="D89" s="10" t="s">
        <v>3914</v>
      </c>
      <c r="E89" s="12" t="s">
        <v>3915</v>
      </c>
      <c r="F89" s="10" t="s">
        <v>3916</v>
      </c>
      <c r="G89" s="19" t="s">
        <v>1648</v>
      </c>
      <c r="H89" s="10" t="s">
        <v>1649</v>
      </c>
      <c r="I89" s="7" t="s">
        <v>3917</v>
      </c>
      <c r="J89" s="19" t="s">
        <v>3918</v>
      </c>
      <c r="K89" s="19">
        <v>36</v>
      </c>
      <c r="L89" s="13"/>
      <c r="M89" s="79" t="s">
        <v>41</v>
      </c>
      <c r="N89" s="79" t="s">
        <v>3919</v>
      </c>
      <c r="O89" s="79">
        <v>57</v>
      </c>
      <c r="P89" s="13"/>
      <c r="Q89" s="79" t="s">
        <v>41</v>
      </c>
      <c r="R89" s="19" t="s">
        <v>3920</v>
      </c>
      <c r="S89" s="19">
        <v>54</v>
      </c>
      <c r="T89" s="13"/>
      <c r="U89" s="211" t="s">
        <v>41</v>
      </c>
      <c r="V89" s="79" t="s">
        <v>3914</v>
      </c>
      <c r="W89" s="79">
        <v>44</v>
      </c>
      <c r="X89" s="13"/>
      <c r="Y89" s="211" t="s">
        <v>41</v>
      </c>
      <c r="Z89" s="10" t="s">
        <v>3921</v>
      </c>
      <c r="AA89" s="79">
        <v>49</v>
      </c>
      <c r="AB89" s="13"/>
      <c r="AC89" s="211" t="s">
        <v>41</v>
      </c>
      <c r="AD89" s="79" t="s">
        <v>71</v>
      </c>
      <c r="AE89" s="79" t="s">
        <v>41</v>
      </c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77"/>
      <c r="AQ89" s="7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  <c r="DC89" s="67"/>
      <c r="DD89" s="67"/>
    </row>
    <row r="90" spans="1:116" x14ac:dyDescent="0.2">
      <c r="A90" s="96">
        <v>88</v>
      </c>
      <c r="B90" s="174" t="s">
        <v>3925</v>
      </c>
      <c r="C90" s="211"/>
      <c r="D90" s="10" t="s">
        <v>3926</v>
      </c>
      <c r="E90" s="12" t="s">
        <v>3927</v>
      </c>
      <c r="F90" s="10" t="s">
        <v>3928</v>
      </c>
      <c r="G90" s="10" t="s">
        <v>3929</v>
      </c>
      <c r="H90" s="10" t="s">
        <v>1649</v>
      </c>
      <c r="I90" s="7" t="s">
        <v>3930</v>
      </c>
      <c r="J90" s="10" t="s">
        <v>3926</v>
      </c>
      <c r="K90" s="10">
        <v>49</v>
      </c>
      <c r="L90" s="13" t="s">
        <v>3927</v>
      </c>
      <c r="M90" s="79" t="s">
        <v>41</v>
      </c>
      <c r="N90" s="79" t="s">
        <v>3931</v>
      </c>
      <c r="O90" s="79">
        <v>32</v>
      </c>
      <c r="P90" s="13" t="s">
        <v>3932</v>
      </c>
      <c r="Q90" s="79" t="s">
        <v>41</v>
      </c>
      <c r="R90" s="79" t="s">
        <v>3931</v>
      </c>
      <c r="S90" s="79">
        <v>32</v>
      </c>
      <c r="T90" s="13" t="s">
        <v>3932</v>
      </c>
      <c r="U90" s="79" t="s">
        <v>41</v>
      </c>
      <c r="V90" s="10" t="s">
        <v>3926</v>
      </c>
      <c r="W90" s="10">
        <v>49</v>
      </c>
      <c r="X90" s="13" t="s">
        <v>3927</v>
      </c>
      <c r="Y90" s="79" t="s">
        <v>41</v>
      </c>
      <c r="Z90" s="10" t="s">
        <v>3926</v>
      </c>
      <c r="AA90" s="10">
        <v>49</v>
      </c>
      <c r="AB90" s="13" t="s">
        <v>3927</v>
      </c>
      <c r="AC90" s="79" t="s">
        <v>41</v>
      </c>
      <c r="AD90" s="79" t="s">
        <v>59</v>
      </c>
      <c r="AE90" s="79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8"/>
      <c r="AQ90" s="8"/>
    </row>
    <row r="91" spans="1:116" x14ac:dyDescent="0.2">
      <c r="A91" s="99">
        <v>89</v>
      </c>
      <c r="B91" s="173" t="s">
        <v>1133</v>
      </c>
      <c r="C91" s="19"/>
      <c r="D91" s="10" t="s">
        <v>521</v>
      </c>
      <c r="E91" s="10" t="s">
        <v>522</v>
      </c>
      <c r="F91" s="10" t="s">
        <v>523</v>
      </c>
      <c r="G91" s="10" t="s">
        <v>524</v>
      </c>
      <c r="H91" s="10" t="s">
        <v>89</v>
      </c>
      <c r="I91" s="7" t="s">
        <v>525</v>
      </c>
      <c r="J91" s="10" t="s">
        <v>1134</v>
      </c>
      <c r="K91" s="10"/>
      <c r="L91" s="12" t="s">
        <v>1135</v>
      </c>
      <c r="M91" s="87" t="s">
        <v>115</v>
      </c>
      <c r="N91" s="10" t="s">
        <v>1136</v>
      </c>
      <c r="O91" s="10">
        <v>55</v>
      </c>
      <c r="P91" s="148" t="s">
        <v>1137</v>
      </c>
      <c r="Q91" s="87"/>
      <c r="R91" s="10" t="s">
        <v>3780</v>
      </c>
      <c r="S91" s="10"/>
      <c r="T91" s="12"/>
      <c r="U91" s="87"/>
      <c r="V91" s="10" t="s">
        <v>1139</v>
      </c>
      <c r="W91" s="10"/>
      <c r="X91" s="12" t="s">
        <v>1140</v>
      </c>
      <c r="Y91" s="87" t="s">
        <v>115</v>
      </c>
      <c r="Z91" s="10" t="s">
        <v>3781</v>
      </c>
      <c r="AA91" s="10"/>
      <c r="AB91" s="12"/>
      <c r="AC91" s="87"/>
      <c r="AD91" s="46" t="s">
        <v>59</v>
      </c>
      <c r="AE91" s="10"/>
      <c r="AF91" s="17"/>
      <c r="AG91" s="17"/>
      <c r="AH91" s="269"/>
      <c r="AI91" s="10"/>
      <c r="AJ91" s="10"/>
      <c r="AK91" s="20"/>
      <c r="AL91" s="10"/>
      <c r="AM91" s="18"/>
      <c r="AN91" s="21"/>
      <c r="AO91" s="21"/>
      <c r="AP91" s="8"/>
      <c r="AQ91" s="8"/>
    </row>
    <row r="92" spans="1:116" x14ac:dyDescent="0.2">
      <c r="A92" s="97">
        <v>90</v>
      </c>
      <c r="B92" s="23" t="s">
        <v>1142</v>
      </c>
      <c r="C92" s="211"/>
      <c r="D92" s="19" t="s">
        <v>1201</v>
      </c>
      <c r="E92" s="10" t="s">
        <v>1202</v>
      </c>
      <c r="F92" s="19" t="s">
        <v>1203</v>
      </c>
      <c r="G92" s="19" t="s">
        <v>1204</v>
      </c>
      <c r="H92" s="10" t="s">
        <v>1098</v>
      </c>
      <c r="I92" s="7" t="s">
        <v>1205</v>
      </c>
      <c r="J92" s="19" t="s">
        <v>1224</v>
      </c>
      <c r="K92" s="50">
        <v>48</v>
      </c>
      <c r="L92" s="60" t="s">
        <v>1225</v>
      </c>
      <c r="M92" s="19" t="s">
        <v>41</v>
      </c>
      <c r="N92" s="19" t="s">
        <v>1172</v>
      </c>
      <c r="O92" s="50">
        <v>51</v>
      </c>
      <c r="P92" s="148" t="s">
        <v>1173</v>
      </c>
      <c r="Q92" s="19" t="s">
        <v>41</v>
      </c>
      <c r="R92" s="19" t="s">
        <v>3519</v>
      </c>
      <c r="S92" s="19">
        <v>15</v>
      </c>
      <c r="T92" s="60"/>
      <c r="U92" s="211" t="s">
        <v>346</v>
      </c>
      <c r="V92" s="54" t="s">
        <v>44</v>
      </c>
      <c r="W92" s="19"/>
      <c r="X92" s="84"/>
      <c r="Y92" s="211"/>
      <c r="Z92" s="19" t="s">
        <v>3520</v>
      </c>
      <c r="AA92" s="19">
        <v>47</v>
      </c>
      <c r="AB92" s="80"/>
      <c r="AC92" s="211" t="s">
        <v>41</v>
      </c>
      <c r="AD92" s="19" t="s">
        <v>59</v>
      </c>
      <c r="AE92" s="79" t="s">
        <v>41</v>
      </c>
      <c r="AF92" s="8"/>
      <c r="AJ92" s="8"/>
    </row>
    <row r="93" spans="1:116" x14ac:dyDescent="0.2">
      <c r="A93" s="101">
        <v>91</v>
      </c>
      <c r="B93" s="173" t="s">
        <v>1154</v>
      </c>
      <c r="C93" s="173"/>
      <c r="D93" s="10" t="s">
        <v>1155</v>
      </c>
      <c r="E93" s="10" t="s">
        <v>596</v>
      </c>
      <c r="F93" s="10" t="s">
        <v>1156</v>
      </c>
      <c r="G93" s="10" t="s">
        <v>743</v>
      </c>
      <c r="H93" s="10" t="s">
        <v>744</v>
      </c>
      <c r="I93" s="7" t="s">
        <v>1157</v>
      </c>
      <c r="J93" s="19" t="s">
        <v>1194</v>
      </c>
      <c r="K93" s="19">
        <v>45</v>
      </c>
      <c r="L93" s="60" t="s">
        <v>1195</v>
      </c>
      <c r="M93" s="19" t="s">
        <v>41</v>
      </c>
      <c r="N93" s="19" t="s">
        <v>3572</v>
      </c>
      <c r="O93" s="19">
        <v>44</v>
      </c>
      <c r="P93" s="148" t="s">
        <v>3573</v>
      </c>
      <c r="Q93" s="19" t="s">
        <v>41</v>
      </c>
      <c r="R93" s="19" t="s">
        <v>587</v>
      </c>
      <c r="S93" s="19">
        <v>48</v>
      </c>
      <c r="T93" s="60" t="s">
        <v>3574</v>
      </c>
      <c r="U93" s="19" t="s">
        <v>41</v>
      </c>
      <c r="V93" s="19" t="s">
        <v>44</v>
      </c>
      <c r="W93" s="19"/>
      <c r="X93" s="80"/>
      <c r="Y93" s="19"/>
      <c r="Z93" s="19" t="s">
        <v>1155</v>
      </c>
      <c r="AA93" s="19">
        <v>43</v>
      </c>
      <c r="AB93" s="60" t="s">
        <v>596</v>
      </c>
      <c r="AC93" s="19" t="s">
        <v>41</v>
      </c>
      <c r="AD93" s="19" t="s">
        <v>381</v>
      </c>
      <c r="AE93" s="79" t="s">
        <v>41</v>
      </c>
      <c r="AF93" s="19"/>
      <c r="AG93" s="65"/>
      <c r="AH93" s="2"/>
      <c r="AI93" s="2"/>
      <c r="AJ93" s="2"/>
      <c r="AK93" s="2"/>
    </row>
    <row r="94" spans="1:116" x14ac:dyDescent="0.2">
      <c r="A94" s="97">
        <v>92</v>
      </c>
      <c r="B94" s="173" t="s">
        <v>1164</v>
      </c>
      <c r="C94" s="211"/>
      <c r="D94" s="10" t="s">
        <v>3542</v>
      </c>
      <c r="E94" s="60" t="s">
        <v>2293</v>
      </c>
      <c r="F94" s="10" t="s">
        <v>3543</v>
      </c>
      <c r="G94" s="10" t="s">
        <v>1768</v>
      </c>
      <c r="H94" s="10" t="s">
        <v>1192</v>
      </c>
      <c r="I94" s="64" t="s">
        <v>3545</v>
      </c>
      <c r="J94" s="19" t="s">
        <v>3548</v>
      </c>
      <c r="K94" s="179" t="s">
        <v>3549</v>
      </c>
      <c r="L94" s="180" t="s">
        <v>3550</v>
      </c>
      <c r="M94" s="19" t="s">
        <v>41</v>
      </c>
      <c r="N94" s="19" t="s">
        <v>1175</v>
      </c>
      <c r="O94" s="19">
        <v>48</v>
      </c>
      <c r="P94" s="148" t="s">
        <v>1176</v>
      </c>
      <c r="Q94" s="19" t="s">
        <v>41</v>
      </c>
      <c r="R94" s="19" t="s">
        <v>3551</v>
      </c>
      <c r="S94" s="19">
        <v>16</v>
      </c>
      <c r="T94" s="60" t="s">
        <v>3552</v>
      </c>
      <c r="U94" s="211" t="s">
        <v>41</v>
      </c>
      <c r="V94" s="19" t="s">
        <v>44</v>
      </c>
      <c r="W94" s="19"/>
      <c r="X94" s="60"/>
      <c r="Y94" s="211"/>
      <c r="Z94" s="19" t="s">
        <v>3542</v>
      </c>
      <c r="AA94" s="19">
        <v>49</v>
      </c>
      <c r="AB94" s="60" t="s">
        <v>2270</v>
      </c>
      <c r="AC94" s="211" t="s">
        <v>41</v>
      </c>
      <c r="AD94" s="19" t="s">
        <v>59</v>
      </c>
      <c r="AE94" s="10" t="s">
        <v>41</v>
      </c>
      <c r="AF94" s="10"/>
      <c r="AG94" s="19"/>
      <c r="AH94" s="19"/>
      <c r="AI94" s="19"/>
      <c r="AJ94" s="19"/>
      <c r="AK94" s="19"/>
      <c r="AL94" s="50"/>
      <c r="AM94" s="50"/>
      <c r="AN94" s="50"/>
      <c r="AO94" s="50"/>
      <c r="AP94" s="77"/>
      <c r="AQ94" s="7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  <c r="DC94" s="67"/>
      <c r="DD94" s="67"/>
    </row>
    <row r="95" spans="1:116" x14ac:dyDescent="0.2">
      <c r="A95" s="96">
        <v>93</v>
      </c>
      <c r="B95" s="173" t="s">
        <v>1174</v>
      </c>
      <c r="C95" s="211"/>
      <c r="D95" s="19" t="s">
        <v>1201</v>
      </c>
      <c r="E95" s="10" t="s">
        <v>1202</v>
      </c>
      <c r="F95" s="19" t="s">
        <v>1203</v>
      </c>
      <c r="G95" s="19" t="s">
        <v>1204</v>
      </c>
      <c r="H95" s="10" t="s">
        <v>1098</v>
      </c>
      <c r="I95" s="7" t="s">
        <v>1205</v>
      </c>
      <c r="J95" s="10" t="s">
        <v>595</v>
      </c>
      <c r="K95" s="10">
        <v>14</v>
      </c>
      <c r="L95" s="13" t="s">
        <v>596</v>
      </c>
      <c r="M95" s="10" t="s">
        <v>346</v>
      </c>
      <c r="N95" s="10" t="s">
        <v>1158</v>
      </c>
      <c r="O95" s="10">
        <v>47</v>
      </c>
      <c r="P95" s="148" t="s">
        <v>1159</v>
      </c>
      <c r="Q95" s="10" t="s">
        <v>41</v>
      </c>
      <c r="R95" s="10" t="s">
        <v>3521</v>
      </c>
      <c r="S95" s="10">
        <v>46</v>
      </c>
      <c r="T95" s="13"/>
      <c r="U95" s="211" t="s">
        <v>41</v>
      </c>
      <c r="V95" s="10" t="s">
        <v>44</v>
      </c>
      <c r="W95" s="10"/>
      <c r="X95" s="80"/>
      <c r="Y95" s="211"/>
      <c r="Z95" s="10" t="s">
        <v>1206</v>
      </c>
      <c r="AA95" s="10">
        <v>16</v>
      </c>
      <c r="AB95" s="80" t="s">
        <v>1202</v>
      </c>
      <c r="AC95" s="211" t="s">
        <v>346</v>
      </c>
      <c r="AD95" s="10" t="s">
        <v>59</v>
      </c>
      <c r="AE95" s="10" t="s">
        <v>41</v>
      </c>
      <c r="AF95" s="2"/>
      <c r="AG95" s="65"/>
      <c r="AH95" s="2"/>
      <c r="AI95" s="2"/>
      <c r="AJ95" s="2"/>
      <c r="AK95" s="2"/>
      <c r="AL95" s="21"/>
      <c r="AM95" s="21"/>
      <c r="AN95" s="8"/>
      <c r="AO95" s="8"/>
      <c r="AP95" s="8"/>
      <c r="AQ95" s="8"/>
      <c r="AR95" s="8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  <c r="DC95" s="67"/>
      <c r="DD95" s="67"/>
      <c r="DE95" s="67"/>
    </row>
    <row r="96" spans="1:116" x14ac:dyDescent="0.2">
      <c r="A96" s="99">
        <v>94</v>
      </c>
      <c r="B96" s="173" t="s">
        <v>1187</v>
      </c>
      <c r="C96" s="211"/>
      <c r="D96" s="10" t="s">
        <v>2281</v>
      </c>
      <c r="E96" s="12" t="s">
        <v>1414</v>
      </c>
      <c r="F96" s="10" t="s">
        <v>2366</v>
      </c>
      <c r="G96" s="10" t="s">
        <v>743</v>
      </c>
      <c r="H96" s="10" t="s">
        <v>744</v>
      </c>
      <c r="I96" s="7" t="s">
        <v>3649</v>
      </c>
      <c r="J96" s="10" t="s">
        <v>1222</v>
      </c>
      <c r="K96" s="10">
        <v>48</v>
      </c>
      <c r="L96" s="13" t="s">
        <v>3650</v>
      </c>
      <c r="M96" s="10" t="s">
        <v>41</v>
      </c>
      <c r="N96" s="10" t="s">
        <v>1222</v>
      </c>
      <c r="O96" s="10">
        <v>48</v>
      </c>
      <c r="P96" s="148" t="s">
        <v>3650</v>
      </c>
      <c r="Q96" s="10" t="s">
        <v>41</v>
      </c>
      <c r="R96" s="10" t="s">
        <v>1151</v>
      </c>
      <c r="S96" s="79">
        <v>48</v>
      </c>
      <c r="T96" s="146" t="s">
        <v>1144</v>
      </c>
      <c r="U96" s="211" t="s">
        <v>41</v>
      </c>
      <c r="V96" s="79" t="s">
        <v>44</v>
      </c>
      <c r="W96" s="79"/>
      <c r="X96" s="13"/>
      <c r="Y96" s="211"/>
      <c r="Z96" s="10" t="s">
        <v>2281</v>
      </c>
      <c r="AA96" s="79">
        <v>45</v>
      </c>
      <c r="AB96" s="13" t="s">
        <v>1414</v>
      </c>
      <c r="AC96" s="211" t="s">
        <v>41</v>
      </c>
      <c r="AD96" s="79" t="s">
        <v>59</v>
      </c>
      <c r="AE96" s="79" t="s">
        <v>41</v>
      </c>
      <c r="AF96" s="8"/>
      <c r="AJ96" s="8"/>
    </row>
    <row r="97" spans="1:115" x14ac:dyDescent="0.2">
      <c r="A97" s="101">
        <v>95</v>
      </c>
      <c r="B97" s="173" t="s">
        <v>1200</v>
      </c>
      <c r="C97" s="211"/>
      <c r="D97" s="19" t="s">
        <v>2292</v>
      </c>
      <c r="E97" s="12" t="s">
        <v>2270</v>
      </c>
      <c r="F97" s="10" t="s">
        <v>3543</v>
      </c>
      <c r="G97" s="10" t="s">
        <v>1768</v>
      </c>
      <c r="H97" s="10" t="s">
        <v>1192</v>
      </c>
      <c r="I97" s="7" t="s">
        <v>3544</v>
      </c>
      <c r="J97" s="10" t="s">
        <v>3547</v>
      </c>
      <c r="K97" s="10">
        <v>41</v>
      </c>
      <c r="L97" s="12" t="s">
        <v>3546</v>
      </c>
      <c r="M97" s="10" t="s">
        <v>41</v>
      </c>
      <c r="N97" s="19" t="s">
        <v>2291</v>
      </c>
      <c r="O97" s="16">
        <v>50</v>
      </c>
      <c r="P97" s="148" t="s">
        <v>594</v>
      </c>
      <c r="Q97" s="2" t="s">
        <v>41</v>
      </c>
      <c r="R97" s="10" t="s">
        <v>2292</v>
      </c>
      <c r="S97" s="10">
        <v>48</v>
      </c>
      <c r="T97" s="12" t="s">
        <v>2293</v>
      </c>
      <c r="U97" s="211" t="s">
        <v>41</v>
      </c>
      <c r="V97" s="19" t="s">
        <v>44</v>
      </c>
      <c r="W97" s="10"/>
      <c r="X97" s="10"/>
      <c r="Y97" s="211"/>
      <c r="Z97" s="10" t="s">
        <v>1152</v>
      </c>
      <c r="AA97" s="10">
        <v>54</v>
      </c>
      <c r="AB97" s="12" t="s">
        <v>1153</v>
      </c>
      <c r="AC97" s="211" t="s">
        <v>41</v>
      </c>
      <c r="AD97" s="10" t="s">
        <v>59</v>
      </c>
      <c r="AE97" s="10" t="s">
        <v>41</v>
      </c>
      <c r="AF97" s="8"/>
      <c r="AJ97" s="8"/>
    </row>
    <row r="98" spans="1:115" x14ac:dyDescent="0.2">
      <c r="A98" s="96">
        <v>96</v>
      </c>
      <c r="B98" s="173" t="s">
        <v>1210</v>
      </c>
      <c r="C98" s="10"/>
      <c r="D98" s="17" t="s">
        <v>1217</v>
      </c>
      <c r="E98" s="12" t="s">
        <v>1218</v>
      </c>
      <c r="F98" s="19" t="s">
        <v>3665</v>
      </c>
      <c r="G98" s="17" t="s">
        <v>3164</v>
      </c>
      <c r="H98" s="10" t="s">
        <v>1040</v>
      </c>
      <c r="I98" s="7" t="s">
        <v>3666</v>
      </c>
      <c r="J98" s="10" t="s">
        <v>1215</v>
      </c>
      <c r="K98" s="59">
        <v>60</v>
      </c>
      <c r="L98" s="13" t="s">
        <v>1216</v>
      </c>
      <c r="M98" s="19" t="s">
        <v>41</v>
      </c>
      <c r="N98" s="10" t="s">
        <v>1211</v>
      </c>
      <c r="O98" s="10">
        <v>63</v>
      </c>
      <c r="P98" s="148" t="s">
        <v>1212</v>
      </c>
      <c r="Q98" s="10" t="s">
        <v>41</v>
      </c>
      <c r="R98" s="10" t="s">
        <v>1217</v>
      </c>
      <c r="S98" s="10">
        <v>59</v>
      </c>
      <c r="T98" s="148" t="s">
        <v>1218</v>
      </c>
      <c r="U98" s="10" t="s">
        <v>41</v>
      </c>
      <c r="V98" s="10" t="s">
        <v>44</v>
      </c>
      <c r="W98" s="10"/>
      <c r="X98" s="80"/>
      <c r="Y98" s="10"/>
      <c r="Z98" s="10" t="s">
        <v>3667</v>
      </c>
      <c r="AA98" s="10">
        <v>27</v>
      </c>
      <c r="AB98" s="12" t="s">
        <v>3668</v>
      </c>
      <c r="AC98" s="10" t="s">
        <v>41</v>
      </c>
      <c r="AD98" s="10" t="s">
        <v>59</v>
      </c>
      <c r="AE98" s="10" t="s">
        <v>41</v>
      </c>
      <c r="AF98" s="50"/>
      <c r="AG98" s="50"/>
      <c r="AH98" s="21"/>
      <c r="AI98" s="21"/>
      <c r="AJ98" s="21"/>
      <c r="AK98" s="21"/>
      <c r="AL98" s="21"/>
      <c r="AM98" s="21"/>
      <c r="AN98" s="21"/>
      <c r="AO98" s="21"/>
      <c r="AP98" s="21"/>
      <c r="AQ98" s="8"/>
      <c r="AR98" s="8"/>
    </row>
    <row r="99" spans="1:115" x14ac:dyDescent="0.2">
      <c r="A99" s="99">
        <v>97</v>
      </c>
      <c r="B99" s="174" t="s">
        <v>3966</v>
      </c>
      <c r="C99" s="211"/>
      <c r="D99" s="10" t="s">
        <v>1452</v>
      </c>
      <c r="E99" s="10" t="s">
        <v>1453</v>
      </c>
      <c r="F99" s="10" t="s">
        <v>1454</v>
      </c>
      <c r="G99" s="10" t="s">
        <v>885</v>
      </c>
      <c r="H99" s="10" t="s">
        <v>886</v>
      </c>
      <c r="I99" s="7" t="s">
        <v>1455</v>
      </c>
      <c r="J99" s="10" t="s">
        <v>3967</v>
      </c>
      <c r="K99" s="10">
        <v>25</v>
      </c>
      <c r="L99" s="13" t="s">
        <v>3968</v>
      </c>
      <c r="M99" s="79" t="s">
        <v>41</v>
      </c>
      <c r="N99" s="79" t="s">
        <v>3969</v>
      </c>
      <c r="O99" s="79">
        <v>45</v>
      </c>
      <c r="P99" s="13" t="s">
        <v>3286</v>
      </c>
      <c r="Q99" s="79" t="s">
        <v>41</v>
      </c>
      <c r="R99" s="10" t="s">
        <v>3970</v>
      </c>
      <c r="S99" s="148">
        <v>14</v>
      </c>
      <c r="T99" s="148" t="s">
        <v>3971</v>
      </c>
      <c r="U99" s="79" t="s">
        <v>346</v>
      </c>
      <c r="V99" s="10" t="s">
        <v>1452</v>
      </c>
      <c r="W99" s="10">
        <v>48</v>
      </c>
      <c r="X99" s="107" t="s">
        <v>1453</v>
      </c>
      <c r="Y99" s="79" t="s">
        <v>41</v>
      </c>
      <c r="Z99" s="10" t="s">
        <v>1461</v>
      </c>
      <c r="AA99" s="79">
        <v>52</v>
      </c>
      <c r="AB99" s="13" t="s">
        <v>1462</v>
      </c>
      <c r="AC99" s="79" t="s">
        <v>41</v>
      </c>
      <c r="AD99" s="79" t="s">
        <v>59</v>
      </c>
      <c r="AE99" s="79" t="s">
        <v>41</v>
      </c>
      <c r="AJ99" s="8"/>
    </row>
    <row r="100" spans="1:115" x14ac:dyDescent="0.2">
      <c r="A100" s="99">
        <v>98</v>
      </c>
      <c r="B100" s="265" t="s">
        <v>1229</v>
      </c>
      <c r="C100" s="19"/>
      <c r="D100" s="19" t="s">
        <v>1230</v>
      </c>
      <c r="E100" s="60" t="s">
        <v>1231</v>
      </c>
      <c r="F100" s="19" t="s">
        <v>1232</v>
      </c>
      <c r="G100" s="19" t="s">
        <v>743</v>
      </c>
      <c r="H100" s="19" t="s">
        <v>744</v>
      </c>
      <c r="I100" s="66" t="s">
        <v>1233</v>
      </c>
      <c r="J100" s="19" t="s">
        <v>1234</v>
      </c>
      <c r="K100" s="19">
        <v>46</v>
      </c>
      <c r="L100" s="13" t="s">
        <v>1235</v>
      </c>
      <c r="M100" s="19" t="s">
        <v>41</v>
      </c>
      <c r="N100" s="19" t="s">
        <v>3826</v>
      </c>
      <c r="O100" s="19">
        <v>57</v>
      </c>
      <c r="P100" s="148" t="s">
        <v>3827</v>
      </c>
      <c r="Q100" s="19" t="s">
        <v>41</v>
      </c>
      <c r="R100" s="80" t="s">
        <v>1238</v>
      </c>
      <c r="S100" s="80">
        <v>40</v>
      </c>
      <c r="T100" s="80" t="s">
        <v>1239</v>
      </c>
      <c r="U100" s="80" t="s">
        <v>41</v>
      </c>
      <c r="V100" s="80" t="s">
        <v>44</v>
      </c>
      <c r="W100" s="80"/>
      <c r="X100" s="80"/>
      <c r="Y100" s="80"/>
      <c r="Z100" s="80" t="s">
        <v>1230</v>
      </c>
      <c r="AA100" s="10">
        <v>41</v>
      </c>
      <c r="AB100" s="80" t="s">
        <v>1231</v>
      </c>
      <c r="AC100" s="19" t="s">
        <v>41</v>
      </c>
      <c r="AD100" s="19" t="s">
        <v>381</v>
      </c>
      <c r="AE100" s="79" t="s">
        <v>41</v>
      </c>
      <c r="AF100" s="21"/>
      <c r="AG100" s="21"/>
      <c r="AJ100" s="8"/>
      <c r="AL100"/>
      <c r="AM100"/>
    </row>
    <row r="101" spans="1:115" x14ac:dyDescent="0.2">
      <c r="A101" s="99">
        <v>99</v>
      </c>
      <c r="B101" s="173" t="s">
        <v>1240</v>
      </c>
      <c r="C101" s="19"/>
      <c r="D101" s="10" t="s">
        <v>521</v>
      </c>
      <c r="E101" s="10" t="s">
        <v>522</v>
      </c>
      <c r="F101" s="10" t="s">
        <v>523</v>
      </c>
      <c r="G101" s="10" t="s">
        <v>524</v>
      </c>
      <c r="H101" s="10" t="s">
        <v>89</v>
      </c>
      <c r="I101" s="7" t="s">
        <v>525</v>
      </c>
      <c r="J101" s="10" t="s">
        <v>521</v>
      </c>
      <c r="K101" s="10">
        <v>42</v>
      </c>
      <c r="L101" s="13" t="s">
        <v>522</v>
      </c>
      <c r="M101" s="87"/>
      <c r="N101" s="10" t="s">
        <v>1241</v>
      </c>
      <c r="O101" s="10">
        <v>50</v>
      </c>
      <c r="P101" s="148" t="s">
        <v>1242</v>
      </c>
      <c r="Q101" s="87"/>
      <c r="R101" s="10" t="s">
        <v>1243</v>
      </c>
      <c r="S101" s="10">
        <v>46</v>
      </c>
      <c r="T101" s="12" t="s">
        <v>1244</v>
      </c>
      <c r="U101" s="87"/>
      <c r="V101" s="10" t="s">
        <v>44</v>
      </c>
      <c r="W101" s="10"/>
      <c r="X101" s="10"/>
      <c r="Y101" s="10"/>
      <c r="Z101" s="10" t="s">
        <v>1245</v>
      </c>
      <c r="AA101" s="10">
        <v>46</v>
      </c>
      <c r="AB101" s="12" t="s">
        <v>1246</v>
      </c>
      <c r="AC101" s="87"/>
      <c r="AD101" s="10" t="s">
        <v>71</v>
      </c>
      <c r="AE101" s="79"/>
      <c r="AF101" s="8"/>
      <c r="AJ101" s="8"/>
    </row>
    <row r="102" spans="1:115" x14ac:dyDescent="0.2">
      <c r="A102" s="99">
        <v>100</v>
      </c>
      <c r="B102" s="173" t="s">
        <v>1247</v>
      </c>
      <c r="C102" s="79"/>
      <c r="D102" s="10" t="s">
        <v>1248</v>
      </c>
      <c r="E102" s="12" t="s">
        <v>3901</v>
      </c>
      <c r="F102" s="10" t="s">
        <v>1249</v>
      </c>
      <c r="G102" s="10" t="s">
        <v>885</v>
      </c>
      <c r="H102" s="10" t="s">
        <v>886</v>
      </c>
      <c r="I102" s="7" t="s">
        <v>1250</v>
      </c>
      <c r="J102" s="10" t="s">
        <v>1255</v>
      </c>
      <c r="K102" s="19">
        <v>34</v>
      </c>
      <c r="L102" s="13" t="s">
        <v>1256</v>
      </c>
      <c r="M102" s="87" t="s">
        <v>115</v>
      </c>
      <c r="N102" s="10" t="s">
        <v>3902</v>
      </c>
      <c r="O102" s="19">
        <v>35</v>
      </c>
      <c r="P102" s="148" t="s">
        <v>3903</v>
      </c>
      <c r="Q102" s="87" t="s">
        <v>115</v>
      </c>
      <c r="R102" s="19" t="s">
        <v>1248</v>
      </c>
      <c r="S102" s="10">
        <v>61</v>
      </c>
      <c r="T102" s="80" t="s">
        <v>3901</v>
      </c>
      <c r="U102" s="87" t="s">
        <v>115</v>
      </c>
      <c r="V102" s="10" t="s">
        <v>44</v>
      </c>
      <c r="W102" s="10"/>
      <c r="X102" s="12"/>
      <c r="Y102" s="87" t="s">
        <v>115</v>
      </c>
      <c r="Z102" s="19" t="s">
        <v>3904</v>
      </c>
      <c r="AA102" s="10">
        <v>61</v>
      </c>
      <c r="AB102" s="80" t="s">
        <v>3901</v>
      </c>
      <c r="AC102" s="87" t="s">
        <v>115</v>
      </c>
      <c r="AD102" s="10" t="s">
        <v>59</v>
      </c>
      <c r="AE102" s="10" t="s">
        <v>41</v>
      </c>
      <c r="AF102" s="18" t="s">
        <v>41</v>
      </c>
      <c r="AG102" s="21"/>
      <c r="AH102" s="21"/>
      <c r="AJ102" s="8"/>
      <c r="AM102"/>
      <c r="AO102" s="21"/>
      <c r="AP102" s="21"/>
      <c r="AQ102" s="21"/>
      <c r="AR102" s="21"/>
      <c r="AS102" s="50"/>
      <c r="AT102" s="50"/>
      <c r="AU102" s="50"/>
      <c r="AV102" s="50"/>
      <c r="AW102" s="50"/>
      <c r="AX102" s="77"/>
      <c r="AY102" s="7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</row>
    <row r="103" spans="1:115" x14ac:dyDescent="0.2">
      <c r="A103" s="99">
        <v>101</v>
      </c>
      <c r="B103" s="174" t="s">
        <v>3946</v>
      </c>
      <c r="C103" s="211"/>
      <c r="D103" s="19" t="s">
        <v>3947</v>
      </c>
      <c r="E103" s="80" t="s">
        <v>3948</v>
      </c>
      <c r="F103" s="19" t="s">
        <v>3945</v>
      </c>
      <c r="G103" s="19" t="s">
        <v>3929</v>
      </c>
      <c r="H103" s="19" t="s">
        <v>1649</v>
      </c>
      <c r="I103" s="64" t="s">
        <v>3959</v>
      </c>
      <c r="J103" s="19" t="s">
        <v>3947</v>
      </c>
      <c r="K103" s="19">
        <v>23</v>
      </c>
      <c r="L103" s="13" t="s">
        <v>3949</v>
      </c>
      <c r="M103" s="19" t="s">
        <v>41</v>
      </c>
      <c r="N103" s="10" t="s">
        <v>3950</v>
      </c>
      <c r="O103" s="84">
        <v>21</v>
      </c>
      <c r="P103" s="268" t="s">
        <v>3951</v>
      </c>
      <c r="Q103" s="19" t="s">
        <v>41</v>
      </c>
      <c r="R103" s="10" t="s">
        <v>3950</v>
      </c>
      <c r="S103" s="84">
        <v>21</v>
      </c>
      <c r="T103" s="268" t="s">
        <v>3951</v>
      </c>
      <c r="U103" s="19" t="s">
        <v>41</v>
      </c>
      <c r="V103" s="19" t="s">
        <v>44</v>
      </c>
      <c r="W103" s="19"/>
      <c r="X103" s="50"/>
      <c r="Y103" s="211"/>
      <c r="Z103" s="19" t="s">
        <v>3947</v>
      </c>
      <c r="AA103" s="19">
        <v>23</v>
      </c>
      <c r="AB103" s="225" t="s">
        <v>3949</v>
      </c>
      <c r="AC103" s="19" t="s">
        <v>41</v>
      </c>
      <c r="AD103" s="19" t="s">
        <v>59</v>
      </c>
      <c r="AE103" s="10" t="s">
        <v>41</v>
      </c>
      <c r="AF103" s="50"/>
      <c r="AG103" s="50"/>
      <c r="AH103" s="50"/>
      <c r="AI103" s="50"/>
      <c r="AJ103" s="78"/>
      <c r="AK103" s="50"/>
      <c r="AL103" s="50"/>
      <c r="AM103" s="50"/>
      <c r="AN103" s="50"/>
      <c r="AO103" s="50"/>
      <c r="AP103" s="77"/>
      <c r="AQ103" s="7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  <c r="DC103" s="67"/>
      <c r="DD103" s="67"/>
    </row>
    <row r="104" spans="1:115" x14ac:dyDescent="0.2">
      <c r="A104" s="101">
        <v>102</v>
      </c>
      <c r="B104" s="85" t="s">
        <v>365</v>
      </c>
      <c r="C104" s="211"/>
      <c r="D104" s="10" t="s">
        <v>99</v>
      </c>
      <c r="E104" s="10" t="s">
        <v>100</v>
      </c>
      <c r="F104" s="10" t="s">
        <v>101</v>
      </c>
      <c r="G104" s="10" t="s">
        <v>102</v>
      </c>
      <c r="H104" s="10" t="s">
        <v>37</v>
      </c>
      <c r="I104" s="7" t="s">
        <v>103</v>
      </c>
      <c r="J104" s="19" t="s">
        <v>3438</v>
      </c>
      <c r="K104" s="19">
        <v>68</v>
      </c>
      <c r="L104" s="13"/>
      <c r="M104" s="19" t="s">
        <v>41</v>
      </c>
      <c r="N104" s="19" t="s">
        <v>3957</v>
      </c>
      <c r="O104" s="19">
        <v>23</v>
      </c>
      <c r="P104" s="84"/>
      <c r="Q104" s="19" t="s">
        <v>41</v>
      </c>
      <c r="R104" s="19" t="s">
        <v>99</v>
      </c>
      <c r="S104" s="19">
        <v>68</v>
      </c>
      <c r="T104" s="84"/>
      <c r="U104" s="211" t="s">
        <v>41</v>
      </c>
      <c r="V104" s="19" t="s">
        <v>44</v>
      </c>
      <c r="W104" s="19"/>
      <c r="X104" s="84"/>
      <c r="Y104" s="211"/>
      <c r="Z104" s="19" t="s">
        <v>3958</v>
      </c>
      <c r="AA104" s="19">
        <v>59</v>
      </c>
      <c r="AB104" s="84"/>
      <c r="AC104" s="211" t="s">
        <v>41</v>
      </c>
      <c r="AD104" s="19" t="s">
        <v>59</v>
      </c>
      <c r="AE104" s="10"/>
      <c r="AF104" s="19"/>
      <c r="AG104" s="19"/>
      <c r="AH104" s="19"/>
      <c r="AI104" s="19"/>
      <c r="AJ104" s="19"/>
      <c r="AK104" s="19"/>
      <c r="AL104" s="50"/>
      <c r="AM104" s="50"/>
      <c r="AN104" s="50"/>
      <c r="AO104" s="50"/>
      <c r="AP104" s="77"/>
      <c r="AQ104" s="7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  <c r="DC104" s="67"/>
      <c r="DD104" s="67"/>
    </row>
    <row r="105" spans="1:115" x14ac:dyDescent="0.2">
      <c r="A105" s="99">
        <v>103</v>
      </c>
      <c r="B105" s="174" t="s">
        <v>1589</v>
      </c>
      <c r="C105" s="10"/>
      <c r="D105" s="10" t="s">
        <v>1590</v>
      </c>
      <c r="E105" s="10" t="s">
        <v>1591</v>
      </c>
      <c r="F105" s="10" t="s">
        <v>1592</v>
      </c>
      <c r="G105" s="10" t="s">
        <v>1052</v>
      </c>
      <c r="H105" s="10" t="s">
        <v>1593</v>
      </c>
      <c r="I105" s="15" t="s">
        <v>1594</v>
      </c>
      <c r="J105" s="10" t="s">
        <v>61</v>
      </c>
      <c r="K105" s="10">
        <v>25</v>
      </c>
      <c r="L105" s="10"/>
      <c r="M105" s="10" t="s">
        <v>41</v>
      </c>
      <c r="N105" s="10" t="s">
        <v>1590</v>
      </c>
      <c r="O105" s="10">
        <v>57</v>
      </c>
      <c r="P105" s="80" t="s">
        <v>1591</v>
      </c>
      <c r="Q105" s="10" t="s">
        <v>41</v>
      </c>
      <c r="R105" s="10" t="s">
        <v>1590</v>
      </c>
      <c r="S105" s="10">
        <v>57</v>
      </c>
      <c r="T105" s="80" t="s">
        <v>1591</v>
      </c>
      <c r="U105" s="10" t="s">
        <v>41</v>
      </c>
      <c r="V105" s="10" t="s">
        <v>3974</v>
      </c>
      <c r="W105" s="10">
        <v>42</v>
      </c>
      <c r="X105" s="12"/>
      <c r="Y105" s="10" t="s">
        <v>41</v>
      </c>
      <c r="Z105" s="10" t="s">
        <v>1590</v>
      </c>
      <c r="AA105" s="10">
        <v>57</v>
      </c>
      <c r="AB105" s="80" t="s">
        <v>1591</v>
      </c>
      <c r="AC105" s="10" t="s">
        <v>41</v>
      </c>
      <c r="AD105" s="10" t="s">
        <v>59</v>
      </c>
      <c r="AE105" s="10" t="s">
        <v>41</v>
      </c>
      <c r="AF105" s="21" t="s">
        <v>41</v>
      </c>
      <c r="AG105" s="21"/>
      <c r="AH105" s="21"/>
      <c r="AJ105" s="8"/>
      <c r="AM105"/>
    </row>
    <row r="106" spans="1:115" x14ac:dyDescent="0.2">
      <c r="A106" s="96">
        <v>105</v>
      </c>
      <c r="B106" s="174" t="s">
        <v>3907</v>
      </c>
      <c r="C106" s="266"/>
      <c r="D106" s="173" t="s">
        <v>1607</v>
      </c>
      <c r="E106" s="60" t="s">
        <v>1608</v>
      </c>
      <c r="F106" s="19" t="s">
        <v>1609</v>
      </c>
      <c r="G106" s="19" t="s">
        <v>1610</v>
      </c>
      <c r="H106" s="19" t="s">
        <v>287</v>
      </c>
      <c r="I106" s="7" t="s">
        <v>3952</v>
      </c>
      <c r="J106" s="19" t="s">
        <v>3953</v>
      </c>
      <c r="K106" s="10">
        <v>32</v>
      </c>
      <c r="L106" s="13" t="s">
        <v>3954</v>
      </c>
      <c r="M106" s="79" t="s">
        <v>41</v>
      </c>
      <c r="N106" s="19" t="s">
        <v>3953</v>
      </c>
      <c r="O106" s="10">
        <v>32</v>
      </c>
      <c r="P106" s="13" t="s">
        <v>3954</v>
      </c>
      <c r="Q106" s="79" t="s">
        <v>41</v>
      </c>
      <c r="R106" s="79" t="s">
        <v>1607</v>
      </c>
      <c r="S106" s="79">
        <v>30</v>
      </c>
      <c r="T106" s="148" t="s">
        <v>1608</v>
      </c>
      <c r="U106" s="211" t="s">
        <v>41</v>
      </c>
      <c r="V106" s="79" t="s">
        <v>44</v>
      </c>
      <c r="W106" s="79"/>
      <c r="X106" s="13"/>
      <c r="Y106" s="211"/>
      <c r="Z106" s="10" t="s">
        <v>3955</v>
      </c>
      <c r="AA106" s="10">
        <v>30</v>
      </c>
      <c r="AB106" s="13" t="s">
        <v>3956</v>
      </c>
      <c r="AC106" s="211" t="s">
        <v>41</v>
      </c>
      <c r="AD106" s="79" t="s">
        <v>59</v>
      </c>
      <c r="AE106" s="79" t="s">
        <v>41</v>
      </c>
      <c r="AF106" s="50"/>
      <c r="AG106" s="50"/>
      <c r="AH106" s="50"/>
      <c r="AI106" s="50"/>
      <c r="AJ106" s="50"/>
    </row>
    <row r="107" spans="1:115" x14ac:dyDescent="0.2">
      <c r="A107" s="96">
        <v>107</v>
      </c>
      <c r="B107" s="173" t="s">
        <v>1328</v>
      </c>
      <c r="C107" s="10"/>
      <c r="D107" s="10" t="s">
        <v>3600</v>
      </c>
      <c r="E107" s="12" t="s">
        <v>3702</v>
      </c>
      <c r="F107" s="10" t="s">
        <v>3703</v>
      </c>
      <c r="G107" s="10" t="s">
        <v>885</v>
      </c>
      <c r="H107" s="10" t="s">
        <v>886</v>
      </c>
      <c r="I107" s="7" t="s">
        <v>3704</v>
      </c>
      <c r="J107" s="10" t="s">
        <v>489</v>
      </c>
      <c r="K107" s="10"/>
      <c r="L107" s="13" t="s">
        <v>3962</v>
      </c>
      <c r="M107" s="87"/>
      <c r="N107" s="79" t="s">
        <v>1334</v>
      </c>
      <c r="O107" s="79"/>
      <c r="P107" s="148" t="s">
        <v>3705</v>
      </c>
      <c r="Q107" s="87"/>
      <c r="R107" s="10" t="s">
        <v>3601</v>
      </c>
      <c r="S107" s="79"/>
      <c r="T107" s="146" t="s">
        <v>3706</v>
      </c>
      <c r="U107" s="87"/>
      <c r="V107" s="16" t="s">
        <v>3603</v>
      </c>
      <c r="W107" s="79"/>
      <c r="X107" s="13" t="s">
        <v>3707</v>
      </c>
      <c r="Y107" s="87"/>
      <c r="Z107" s="19" t="s">
        <v>3604</v>
      </c>
      <c r="AA107" s="10"/>
      <c r="AB107" s="13" t="s">
        <v>3708</v>
      </c>
      <c r="AC107" s="87"/>
      <c r="AD107" s="79" t="s">
        <v>231</v>
      </c>
      <c r="AE107" s="79" t="s">
        <v>41</v>
      </c>
      <c r="AF107" s="8"/>
      <c r="AG107" s="21"/>
      <c r="AH107" s="21"/>
      <c r="AI107" s="21"/>
      <c r="AJ107" s="21"/>
      <c r="AK107" s="21"/>
      <c r="AL107" s="21"/>
      <c r="AM107" s="21"/>
      <c r="AN107" s="21"/>
      <c r="AO107" s="21"/>
      <c r="AP107" s="8"/>
      <c r="AQ107" s="8"/>
    </row>
    <row r="108" spans="1:115" x14ac:dyDescent="0.2">
      <c r="A108" s="96">
        <v>108</v>
      </c>
      <c r="B108" s="173" t="s">
        <v>1339</v>
      </c>
      <c r="C108" s="10"/>
      <c r="D108" s="10" t="s">
        <v>1342</v>
      </c>
      <c r="E108" s="12" t="s">
        <v>3696</v>
      </c>
      <c r="F108" s="10" t="s">
        <v>3697</v>
      </c>
      <c r="G108" s="10" t="s">
        <v>885</v>
      </c>
      <c r="H108" s="10" t="s">
        <v>886</v>
      </c>
      <c r="I108" s="7" t="s">
        <v>3698</v>
      </c>
      <c r="J108" s="10" t="s">
        <v>3605</v>
      </c>
      <c r="K108" s="79">
        <v>39</v>
      </c>
      <c r="L108" s="13" t="s">
        <v>3700</v>
      </c>
      <c r="M108" s="19" t="s">
        <v>41</v>
      </c>
      <c r="N108" s="79" t="s">
        <v>1342</v>
      </c>
      <c r="O108" s="79">
        <v>41</v>
      </c>
      <c r="P108" s="148" t="s">
        <v>3696</v>
      </c>
      <c r="Q108" s="19" t="s">
        <v>41</v>
      </c>
      <c r="R108" s="10" t="s">
        <v>3605</v>
      </c>
      <c r="S108" s="79">
        <v>39</v>
      </c>
      <c r="T108" s="148" t="s">
        <v>3700</v>
      </c>
      <c r="U108" s="19" t="s">
        <v>41</v>
      </c>
      <c r="V108" s="79" t="s">
        <v>3602</v>
      </c>
      <c r="W108" s="162">
        <v>39</v>
      </c>
      <c r="X108" s="13" t="s">
        <v>3701</v>
      </c>
      <c r="Y108" s="19" t="s">
        <v>41</v>
      </c>
      <c r="Z108" s="10" t="s">
        <v>1345</v>
      </c>
      <c r="AA108" s="10">
        <v>32</v>
      </c>
      <c r="AB108" s="13" t="s">
        <v>3699</v>
      </c>
      <c r="AC108" s="19" t="s">
        <v>41</v>
      </c>
      <c r="AD108" s="79" t="s">
        <v>59</v>
      </c>
      <c r="AE108" s="79" t="s">
        <v>41</v>
      </c>
      <c r="AF108" s="50"/>
      <c r="AJ108" s="8"/>
    </row>
    <row r="109" spans="1:115" ht="12.75" customHeight="1" x14ac:dyDescent="0.2">
      <c r="A109" s="96">
        <v>109</v>
      </c>
      <c r="B109" s="173" t="s">
        <v>1347</v>
      </c>
      <c r="C109" s="10"/>
      <c r="D109" s="10" t="s">
        <v>1640</v>
      </c>
      <c r="E109" s="145" t="s">
        <v>3709</v>
      </c>
      <c r="F109" s="10" t="s">
        <v>3703</v>
      </c>
      <c r="G109" s="10" t="s">
        <v>885</v>
      </c>
      <c r="H109" s="10" t="s">
        <v>886</v>
      </c>
      <c r="I109" s="7" t="s">
        <v>3710</v>
      </c>
      <c r="J109" s="10" t="s">
        <v>1640</v>
      </c>
      <c r="K109" s="10"/>
      <c r="L109" s="13" t="s">
        <v>3709</v>
      </c>
      <c r="M109" s="87" t="s">
        <v>115</v>
      </c>
      <c r="N109" s="79" t="s">
        <v>3606</v>
      </c>
      <c r="O109" s="79"/>
      <c r="P109" s="148" t="s">
        <v>3711</v>
      </c>
      <c r="Q109" s="234" t="s">
        <v>115</v>
      </c>
      <c r="R109" s="10" t="s">
        <v>3607</v>
      </c>
      <c r="S109" s="79"/>
      <c r="T109" s="79"/>
      <c r="U109" s="87" t="s">
        <v>115</v>
      </c>
      <c r="V109" s="79" t="s">
        <v>509</v>
      </c>
      <c r="W109" s="79"/>
      <c r="X109" s="107" t="s">
        <v>3712</v>
      </c>
      <c r="Y109" s="87"/>
      <c r="Z109" s="10" t="s">
        <v>1338</v>
      </c>
      <c r="AA109" s="10"/>
      <c r="AB109" s="222" t="s">
        <v>3713</v>
      </c>
      <c r="AC109" s="87"/>
      <c r="AD109" s="79" t="s">
        <v>59</v>
      </c>
      <c r="AE109" s="79" t="s">
        <v>41</v>
      </c>
      <c r="AF109" s="50"/>
      <c r="AG109" s="50"/>
      <c r="AH109" s="50"/>
      <c r="AI109" s="50"/>
      <c r="AJ109" s="50"/>
      <c r="AK109" s="50"/>
      <c r="AL109" s="50"/>
      <c r="AM109" s="50"/>
      <c r="AN109" s="50"/>
      <c r="AO109" s="50"/>
      <c r="AP109" s="77"/>
      <c r="AQ109" s="7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  <c r="DC109" s="67"/>
      <c r="DD109" s="67"/>
    </row>
    <row r="110" spans="1:115" x14ac:dyDescent="0.2">
      <c r="A110" s="99">
        <v>110</v>
      </c>
      <c r="B110" s="173" t="s">
        <v>3608</v>
      </c>
      <c r="C110" s="217"/>
      <c r="D110" s="19" t="s">
        <v>3714</v>
      </c>
      <c r="E110" s="80" t="s">
        <v>3715</v>
      </c>
      <c r="F110" s="10" t="s">
        <v>3697</v>
      </c>
      <c r="G110" s="10" t="s">
        <v>885</v>
      </c>
      <c r="H110" s="10" t="s">
        <v>886</v>
      </c>
      <c r="I110" s="7" t="s">
        <v>3716</v>
      </c>
      <c r="J110" s="19" t="s">
        <v>3609</v>
      </c>
      <c r="K110" s="19"/>
      <c r="L110" s="13"/>
      <c r="M110" s="87"/>
      <c r="N110" s="19" t="s">
        <v>1349</v>
      </c>
      <c r="O110" s="19"/>
      <c r="P110" s="148" t="s">
        <v>3715</v>
      </c>
      <c r="Q110" s="87"/>
      <c r="R110" s="19" t="s">
        <v>3610</v>
      </c>
      <c r="S110" s="19"/>
      <c r="T110" s="60" t="s">
        <v>3717</v>
      </c>
      <c r="U110" s="87"/>
      <c r="V110" s="19" t="s">
        <v>3718</v>
      </c>
      <c r="W110" s="19"/>
      <c r="X110" s="60" t="s">
        <v>3719</v>
      </c>
      <c r="Y110" s="87"/>
      <c r="Z110" s="19" t="s">
        <v>3720</v>
      </c>
      <c r="AA110" s="10"/>
      <c r="AB110" s="60" t="s">
        <v>3721</v>
      </c>
      <c r="AC110" s="87"/>
      <c r="AD110" s="19" t="s">
        <v>59</v>
      </c>
      <c r="AE110" s="10"/>
      <c r="AF110" s="8"/>
      <c r="AG110" s="50"/>
      <c r="AH110" s="50"/>
      <c r="AI110" s="50"/>
      <c r="AJ110" s="50"/>
      <c r="AK110" s="50"/>
      <c r="AL110" s="50"/>
      <c r="AM110" s="50"/>
      <c r="AN110" s="50"/>
      <c r="AO110" s="50"/>
      <c r="AP110" s="77"/>
      <c r="AQ110" s="7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  <c r="DC110" s="67"/>
      <c r="DD110" s="67"/>
    </row>
    <row r="111" spans="1:115" x14ac:dyDescent="0.2">
      <c r="A111" s="99">
        <v>111</v>
      </c>
      <c r="B111" s="19" t="s">
        <v>3972</v>
      </c>
      <c r="C111" s="173"/>
      <c r="D111" s="19" t="s">
        <v>1370</v>
      </c>
      <c r="E111" s="224" t="s">
        <v>1371</v>
      </c>
      <c r="F111" s="19" t="s">
        <v>1372</v>
      </c>
      <c r="G111" s="19" t="s">
        <v>885</v>
      </c>
      <c r="H111" s="19" t="s">
        <v>886</v>
      </c>
      <c r="I111" s="64" t="s">
        <v>1373</v>
      </c>
      <c r="J111" s="19" t="s">
        <v>1724</v>
      </c>
      <c r="K111" s="19">
        <v>40</v>
      </c>
      <c r="L111" s="80" t="s">
        <v>1725</v>
      </c>
      <c r="M111" s="19" t="s">
        <v>41</v>
      </c>
      <c r="N111" s="19" t="s">
        <v>1726</v>
      </c>
      <c r="O111" s="19">
        <v>33</v>
      </c>
      <c r="P111" s="80" t="s">
        <v>1727</v>
      </c>
      <c r="Q111" s="19" t="s">
        <v>41</v>
      </c>
      <c r="R111" s="19" t="s">
        <v>1378</v>
      </c>
      <c r="S111" s="19">
        <v>15</v>
      </c>
      <c r="T111" s="80" t="s">
        <v>1379</v>
      </c>
      <c r="U111" s="19" t="s">
        <v>41</v>
      </c>
      <c r="V111" s="19" t="s">
        <v>1370</v>
      </c>
      <c r="W111" s="19">
        <v>36</v>
      </c>
      <c r="X111" s="80" t="s">
        <v>1371</v>
      </c>
      <c r="Y111" s="19" t="s">
        <v>41</v>
      </c>
      <c r="Z111" s="10" t="s">
        <v>1633</v>
      </c>
      <c r="AA111" s="10">
        <v>46</v>
      </c>
      <c r="AB111" s="12" t="s">
        <v>1634</v>
      </c>
      <c r="AC111" s="10" t="s">
        <v>41</v>
      </c>
      <c r="AD111" s="19" t="s">
        <v>59</v>
      </c>
      <c r="AE111" s="79" t="s">
        <v>41</v>
      </c>
      <c r="AF111" s="50"/>
      <c r="AG111" s="50"/>
      <c r="AH111" s="15"/>
      <c r="AI111" s="15"/>
      <c r="AJ111" s="15"/>
      <c r="AK111" s="15"/>
      <c r="AL111"/>
      <c r="AM111"/>
      <c r="AN111" s="50"/>
      <c r="AO111" s="50"/>
      <c r="AP111" s="50"/>
      <c r="AQ111" s="50"/>
      <c r="AR111" s="50"/>
      <c r="AS111" s="50"/>
      <c r="AT111" s="50"/>
      <c r="AU111" s="50"/>
      <c r="AV111" s="50"/>
      <c r="AW111" s="77"/>
      <c r="AX111" s="7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  <c r="DC111" s="67"/>
      <c r="DD111" s="67"/>
      <c r="DE111" s="67"/>
      <c r="DF111" s="67"/>
      <c r="DG111" s="67"/>
      <c r="DH111" s="67"/>
      <c r="DI111" s="67"/>
      <c r="DJ111" s="67"/>
      <c r="DK111" s="67"/>
    </row>
    <row r="112" spans="1:115" x14ac:dyDescent="0.2">
      <c r="A112" s="102">
        <v>114</v>
      </c>
      <c r="B112" s="173" t="s">
        <v>1412</v>
      </c>
      <c r="C112" s="79"/>
      <c r="D112" s="19" t="s">
        <v>587</v>
      </c>
      <c r="E112" s="60" t="s">
        <v>588</v>
      </c>
      <c r="F112" s="19" t="s">
        <v>589</v>
      </c>
      <c r="G112" s="19" t="s">
        <v>590</v>
      </c>
      <c r="H112" s="19" t="s">
        <v>51</v>
      </c>
      <c r="I112" s="64" t="s">
        <v>591</v>
      </c>
      <c r="J112" s="10" t="s">
        <v>1413</v>
      </c>
      <c r="K112" s="19">
        <v>16</v>
      </c>
      <c r="L112" s="13" t="s">
        <v>1414</v>
      </c>
      <c r="M112" s="79" t="s">
        <v>346</v>
      </c>
      <c r="N112" s="10" t="s">
        <v>1415</v>
      </c>
      <c r="O112" s="79">
        <v>16</v>
      </c>
      <c r="P112" s="148" t="s">
        <v>588</v>
      </c>
      <c r="Q112" s="79" t="s">
        <v>346</v>
      </c>
      <c r="R112" s="10" t="s">
        <v>1416</v>
      </c>
      <c r="S112" s="79">
        <v>16</v>
      </c>
      <c r="T112" s="148" t="s">
        <v>1417</v>
      </c>
      <c r="U112" s="79" t="s">
        <v>346</v>
      </c>
      <c r="V112" s="79" t="s">
        <v>44</v>
      </c>
      <c r="W112" s="79"/>
      <c r="X112" s="107"/>
      <c r="Y112" s="79"/>
      <c r="Z112" s="10" t="s">
        <v>1418</v>
      </c>
      <c r="AA112" s="79">
        <v>16</v>
      </c>
      <c r="AB112" s="13" t="s">
        <v>1419</v>
      </c>
      <c r="AC112" s="79" t="s">
        <v>346</v>
      </c>
      <c r="AD112" s="54" t="s">
        <v>465</v>
      </c>
      <c r="AE112" s="10" t="s">
        <v>41</v>
      </c>
      <c r="AF112" s="2"/>
      <c r="AG112" s="2"/>
      <c r="AH112" s="65"/>
      <c r="AI112" s="2"/>
      <c r="AJ112" s="2"/>
      <c r="AK112" s="2"/>
      <c r="AL112" s="175"/>
    </row>
    <row r="113" spans="1:115" x14ac:dyDescent="0.2">
      <c r="A113" s="99">
        <v>138</v>
      </c>
      <c r="B113" s="173" t="s">
        <v>1533</v>
      </c>
      <c r="C113" s="79"/>
      <c r="D113" s="10" t="s">
        <v>1534</v>
      </c>
      <c r="E113" s="80" t="s">
        <v>1535</v>
      </c>
      <c r="F113" s="10" t="s">
        <v>511</v>
      </c>
      <c r="G113" s="10" t="s">
        <v>512</v>
      </c>
      <c r="H113" s="10" t="s">
        <v>513</v>
      </c>
      <c r="I113" s="15" t="s">
        <v>1536</v>
      </c>
      <c r="J113" s="10" t="s">
        <v>3568</v>
      </c>
      <c r="K113" s="10">
        <v>35</v>
      </c>
      <c r="L113" s="13" t="s">
        <v>3569</v>
      </c>
      <c r="M113" s="19" t="s">
        <v>41</v>
      </c>
      <c r="N113" s="10" t="s">
        <v>517</v>
      </c>
      <c r="O113" s="10">
        <v>54</v>
      </c>
      <c r="P113" s="148" t="s">
        <v>518</v>
      </c>
      <c r="Q113" s="19" t="s">
        <v>346</v>
      </c>
      <c r="R113" s="10" t="s">
        <v>616</v>
      </c>
      <c r="S113" s="10">
        <v>55</v>
      </c>
      <c r="T113" s="12" t="s">
        <v>1540</v>
      </c>
      <c r="U113" s="87" t="s">
        <v>115</v>
      </c>
      <c r="V113" s="10" t="s">
        <v>1534</v>
      </c>
      <c r="W113" s="10">
        <v>54</v>
      </c>
      <c r="X113" s="12" t="s">
        <v>1535</v>
      </c>
      <c r="Y113" s="19" t="s">
        <v>41</v>
      </c>
      <c r="Z113" s="10" t="s">
        <v>1541</v>
      </c>
      <c r="AA113" s="10">
        <v>50</v>
      </c>
      <c r="AB113" s="80" t="s">
        <v>1542</v>
      </c>
      <c r="AC113" s="234" t="s">
        <v>115</v>
      </c>
      <c r="AD113" s="10" t="s">
        <v>59</v>
      </c>
      <c r="AE113" s="211" t="s">
        <v>41</v>
      </c>
      <c r="AF113" s="8"/>
      <c r="AG113" s="57"/>
      <c r="AH113" s="57"/>
      <c r="AI113" s="50"/>
      <c r="AJ113" s="50"/>
      <c r="AK113" s="50"/>
      <c r="AL113" s="50"/>
      <c r="AM113" s="50"/>
      <c r="AN113" s="50"/>
      <c r="AO113" s="50"/>
      <c r="AP113" s="77"/>
      <c r="AQ113" s="7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  <c r="DC113" s="67"/>
      <c r="DD113" s="67"/>
    </row>
    <row r="114" spans="1:115" x14ac:dyDescent="0.2">
      <c r="A114" s="101">
        <v>141</v>
      </c>
      <c r="B114" s="173" t="s">
        <v>1544</v>
      </c>
      <c r="C114" s="79" t="s">
        <v>41</v>
      </c>
      <c r="D114" s="10" t="s">
        <v>131</v>
      </c>
      <c r="E114" s="12" t="s">
        <v>86</v>
      </c>
      <c r="F114" s="19" t="s">
        <v>87</v>
      </c>
      <c r="G114" s="10" t="s">
        <v>88</v>
      </c>
      <c r="H114" s="10" t="s">
        <v>89</v>
      </c>
      <c r="I114" s="7" t="s">
        <v>90</v>
      </c>
      <c r="J114" s="10" t="s">
        <v>3435</v>
      </c>
      <c r="K114" s="10">
        <v>38</v>
      </c>
      <c r="L114" s="13" t="s">
        <v>3436</v>
      </c>
      <c r="M114" s="19" t="s">
        <v>41</v>
      </c>
      <c r="N114" s="10" t="s">
        <v>1552</v>
      </c>
      <c r="O114" s="10">
        <v>56</v>
      </c>
      <c r="P114" s="148">
        <v>438922118</v>
      </c>
      <c r="Q114" s="19" t="s">
        <v>41</v>
      </c>
      <c r="R114" s="10" t="s">
        <v>131</v>
      </c>
      <c r="S114" s="10">
        <v>59</v>
      </c>
      <c r="T114" s="12" t="s">
        <v>1553</v>
      </c>
      <c r="U114" s="19" t="s">
        <v>41</v>
      </c>
      <c r="V114" s="10" t="s">
        <v>380</v>
      </c>
      <c r="W114" s="10">
        <v>30</v>
      </c>
      <c r="X114" s="12" t="s">
        <v>3678</v>
      </c>
      <c r="Y114" s="19" t="s">
        <v>41</v>
      </c>
      <c r="Z114" s="10" t="s">
        <v>1545</v>
      </c>
      <c r="AA114" s="10">
        <v>57</v>
      </c>
      <c r="AB114" s="10" t="s">
        <v>1546</v>
      </c>
      <c r="AC114" s="19" t="s">
        <v>41</v>
      </c>
      <c r="AD114" s="10" t="s">
        <v>59</v>
      </c>
      <c r="AE114" s="10" t="s">
        <v>41</v>
      </c>
      <c r="AF114" s="21"/>
      <c r="AG114" s="21"/>
      <c r="AH114" s="21"/>
      <c r="AI114" s="21"/>
      <c r="AJ114" s="21"/>
      <c r="AK114" s="21"/>
      <c r="AL114" s="143"/>
      <c r="AN114" s="50"/>
    </row>
    <row r="115" spans="1:115" x14ac:dyDescent="0.2">
      <c r="A115" s="102">
        <v>148</v>
      </c>
      <c r="B115" s="173" t="s">
        <v>3673</v>
      </c>
      <c r="C115" s="10"/>
      <c r="D115" s="19" t="s">
        <v>1558</v>
      </c>
      <c r="E115" s="60" t="s">
        <v>1559</v>
      </c>
      <c r="F115" s="19" t="s">
        <v>1560</v>
      </c>
      <c r="G115" s="19" t="s">
        <v>1561</v>
      </c>
      <c r="H115" s="19" t="s">
        <v>1562</v>
      </c>
      <c r="I115" s="64" t="s">
        <v>1563</v>
      </c>
      <c r="J115" s="10" t="s">
        <v>3674</v>
      </c>
      <c r="K115" s="10">
        <v>28</v>
      </c>
      <c r="L115" s="13" t="s">
        <v>3675</v>
      </c>
      <c r="M115" s="79" t="s">
        <v>41</v>
      </c>
      <c r="N115" s="19" t="s">
        <v>1568</v>
      </c>
      <c r="O115" s="19">
        <v>16</v>
      </c>
      <c r="P115" s="148"/>
      <c r="Q115" s="19" t="s">
        <v>41</v>
      </c>
      <c r="R115" s="19" t="s">
        <v>1564</v>
      </c>
      <c r="S115" s="19">
        <v>44</v>
      </c>
      <c r="T115" s="60" t="s">
        <v>1565</v>
      </c>
      <c r="U115" s="19" t="s">
        <v>41</v>
      </c>
      <c r="V115" s="19" t="s">
        <v>1558</v>
      </c>
      <c r="W115" s="19">
        <v>42</v>
      </c>
      <c r="X115" s="80" t="s">
        <v>1559</v>
      </c>
      <c r="Y115" s="19" t="s">
        <v>41</v>
      </c>
      <c r="Z115" s="35" t="s">
        <v>1569</v>
      </c>
      <c r="AA115" s="50">
        <v>44</v>
      </c>
      <c r="AB115" s="80" t="s">
        <v>1570</v>
      </c>
      <c r="AC115" s="19" t="s">
        <v>41</v>
      </c>
      <c r="AD115" s="19" t="s">
        <v>59</v>
      </c>
      <c r="AE115" s="79" t="s">
        <v>41</v>
      </c>
      <c r="AF115" s="10"/>
      <c r="AG115" s="10"/>
      <c r="AH115" s="2"/>
      <c r="AI115" s="2"/>
      <c r="AJ115" s="2"/>
      <c r="AK115" s="2"/>
      <c r="AN115" s="57"/>
      <c r="AO115" s="57"/>
      <c r="AP115" s="50"/>
      <c r="AQ115" s="50"/>
      <c r="AR115" s="50"/>
      <c r="AS115" s="50"/>
      <c r="AT115" s="50"/>
      <c r="AU115" s="50"/>
      <c r="AV115" s="50"/>
      <c r="AW115" s="77"/>
      <c r="AX115" s="7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  <c r="DC115" s="67"/>
      <c r="DD115" s="67"/>
      <c r="DE115" s="67"/>
      <c r="DF115" s="67"/>
      <c r="DG115" s="67"/>
      <c r="DH115" s="67"/>
      <c r="DI115" s="67"/>
      <c r="DJ115" s="67"/>
      <c r="DK115" s="67"/>
    </row>
    <row r="116" spans="1:115" ht="12.75" customHeight="1" x14ac:dyDescent="0.2">
      <c r="A116" s="99">
        <v>149</v>
      </c>
      <c r="B116" s="173" t="s">
        <v>1581</v>
      </c>
      <c r="C116" s="79"/>
      <c r="D116" s="10" t="s">
        <v>1572</v>
      </c>
      <c r="E116" s="80">
        <v>97361817</v>
      </c>
      <c r="F116" s="19" t="s">
        <v>1573</v>
      </c>
      <c r="G116" s="2" t="s">
        <v>392</v>
      </c>
      <c r="H116" s="10" t="s">
        <v>393</v>
      </c>
      <c r="I116" s="7" t="s">
        <v>1574</v>
      </c>
      <c r="J116" s="19" t="s">
        <v>1575</v>
      </c>
      <c r="K116" s="19">
        <v>49</v>
      </c>
      <c r="L116" s="13" t="s">
        <v>1576</v>
      </c>
      <c r="M116" s="19" t="s">
        <v>41</v>
      </c>
      <c r="N116" s="19" t="s">
        <v>3554</v>
      </c>
      <c r="O116" s="19">
        <v>39</v>
      </c>
      <c r="P116" s="148" t="s">
        <v>3555</v>
      </c>
      <c r="Q116" s="19" t="s">
        <v>41</v>
      </c>
      <c r="R116" s="10" t="s">
        <v>2435</v>
      </c>
      <c r="S116" s="16">
        <v>52</v>
      </c>
      <c r="T116" s="33" t="s">
        <v>2436</v>
      </c>
      <c r="U116" s="2" t="s">
        <v>41</v>
      </c>
      <c r="V116" s="19" t="s">
        <v>44</v>
      </c>
      <c r="W116" s="19"/>
      <c r="X116" s="84"/>
      <c r="Y116" s="19"/>
      <c r="Z116" s="19" t="s">
        <v>1579</v>
      </c>
      <c r="AA116" s="19">
        <v>54</v>
      </c>
      <c r="AB116" s="80" t="s">
        <v>3360</v>
      </c>
      <c r="AC116" s="19" t="s">
        <v>41</v>
      </c>
      <c r="AD116" s="19" t="s">
        <v>71</v>
      </c>
      <c r="AE116" s="19" t="s">
        <v>41</v>
      </c>
      <c r="AF116" s="19"/>
      <c r="AG116" s="19"/>
      <c r="AH116" s="19"/>
      <c r="AI116" s="19"/>
      <c r="AJ116" s="19"/>
      <c r="AK116" s="19"/>
      <c r="AL116" s="50"/>
      <c r="AM116" s="50"/>
      <c r="AN116" s="50"/>
      <c r="AO116" s="50"/>
      <c r="AP116" s="77"/>
      <c r="AQ116" s="7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  <c r="DC116" s="67"/>
      <c r="DD116" s="67"/>
    </row>
    <row r="117" spans="1:115" x14ac:dyDescent="0.2">
      <c r="A117" s="97">
        <v>150</v>
      </c>
      <c r="B117" s="173" t="s">
        <v>1571</v>
      </c>
      <c r="C117" s="79"/>
      <c r="D117" s="10" t="s">
        <v>1572</v>
      </c>
      <c r="E117" s="80" t="s">
        <v>3553</v>
      </c>
      <c r="F117" s="19" t="s">
        <v>1573</v>
      </c>
      <c r="G117" s="88" t="s">
        <v>392</v>
      </c>
      <c r="H117" s="10" t="s">
        <v>393</v>
      </c>
      <c r="I117" s="7" t="s">
        <v>1574</v>
      </c>
      <c r="J117" s="19" t="s">
        <v>3944</v>
      </c>
      <c r="K117" s="19"/>
      <c r="L117" s="13"/>
      <c r="M117" s="2" t="s">
        <v>41</v>
      </c>
      <c r="N117" s="10" t="s">
        <v>1572</v>
      </c>
      <c r="O117" s="19">
        <v>49</v>
      </c>
      <c r="P117" s="148">
        <v>97361817</v>
      </c>
      <c r="Q117" s="19" t="s">
        <v>41</v>
      </c>
      <c r="R117" s="19" t="s">
        <v>1585</v>
      </c>
      <c r="S117" s="10">
        <v>64</v>
      </c>
      <c r="T117" s="33" t="s">
        <v>1586</v>
      </c>
      <c r="U117" s="19" t="s">
        <v>41</v>
      </c>
      <c r="V117" s="19" t="s">
        <v>44</v>
      </c>
      <c r="W117" s="19"/>
      <c r="X117" s="80"/>
      <c r="Y117" s="19"/>
      <c r="Z117" s="19" t="s">
        <v>1587</v>
      </c>
      <c r="AA117" s="19">
        <v>56</v>
      </c>
      <c r="AB117" s="33" t="s">
        <v>1588</v>
      </c>
      <c r="AC117" s="19" t="s">
        <v>41</v>
      </c>
      <c r="AD117" s="19" t="s">
        <v>71</v>
      </c>
      <c r="AE117" s="19" t="s">
        <v>41</v>
      </c>
      <c r="AF117" s="8"/>
      <c r="AJ117" s="8"/>
    </row>
    <row r="118" spans="1:115" x14ac:dyDescent="0.2">
      <c r="A118" s="97">
        <v>402</v>
      </c>
      <c r="B118" s="173" t="s">
        <v>1855</v>
      </c>
      <c r="C118" s="211" t="s">
        <v>41</v>
      </c>
      <c r="D118" s="19" t="s">
        <v>1613</v>
      </c>
      <c r="E118" s="80">
        <v>98859050</v>
      </c>
      <c r="F118" s="10" t="s">
        <v>1614</v>
      </c>
      <c r="G118" s="10" t="s">
        <v>1615</v>
      </c>
      <c r="H118" s="10" t="s">
        <v>1616</v>
      </c>
      <c r="I118" s="7" t="s">
        <v>1617</v>
      </c>
      <c r="J118" s="19" t="s">
        <v>1855</v>
      </c>
      <c r="K118" s="19">
        <v>18</v>
      </c>
      <c r="L118" s="13" t="s">
        <v>1854</v>
      </c>
      <c r="M118" s="19" t="s">
        <v>41</v>
      </c>
      <c r="N118" s="19" t="s">
        <v>1855</v>
      </c>
      <c r="O118" s="19">
        <v>18</v>
      </c>
      <c r="P118" s="80" t="s">
        <v>1854</v>
      </c>
      <c r="Q118" s="19" t="s">
        <v>41</v>
      </c>
      <c r="R118" s="19" t="s">
        <v>1855</v>
      </c>
      <c r="S118" s="19">
        <v>18</v>
      </c>
      <c r="T118" s="80" t="s">
        <v>1854</v>
      </c>
      <c r="U118" s="19" t="s">
        <v>41</v>
      </c>
      <c r="V118" s="19" t="s">
        <v>1855</v>
      </c>
      <c r="W118" s="19">
        <v>18</v>
      </c>
      <c r="X118" s="80" t="s">
        <v>1854</v>
      </c>
      <c r="Y118" s="19" t="s">
        <v>41</v>
      </c>
      <c r="Z118" s="19" t="s">
        <v>1855</v>
      </c>
      <c r="AA118" s="19">
        <v>18</v>
      </c>
      <c r="AB118" s="80" t="s">
        <v>1854</v>
      </c>
      <c r="AC118" s="19" t="s">
        <v>41</v>
      </c>
      <c r="AD118" s="19" t="s">
        <v>1621</v>
      </c>
      <c r="AE118" s="79" t="s">
        <v>41</v>
      </c>
      <c r="AF118" s="50"/>
      <c r="AG118" s="50"/>
      <c r="AH118" s="50"/>
      <c r="AI118" s="50"/>
      <c r="AJ118" s="50"/>
      <c r="AK118" s="21"/>
      <c r="AL118" s="21"/>
      <c r="AN118" s="8"/>
      <c r="AO118" s="8"/>
      <c r="AP118" s="8"/>
      <c r="AQ118" s="8"/>
    </row>
    <row r="119" spans="1:115" x14ac:dyDescent="0.2">
      <c r="A119" s="96">
        <v>403</v>
      </c>
      <c r="B119" s="173" t="s">
        <v>1613</v>
      </c>
      <c r="C119" s="19" t="s">
        <v>41</v>
      </c>
      <c r="D119" s="19" t="s">
        <v>1613</v>
      </c>
      <c r="E119" s="80">
        <v>98859050</v>
      </c>
      <c r="F119" s="10" t="s">
        <v>1614</v>
      </c>
      <c r="G119" s="10" t="s">
        <v>1615</v>
      </c>
      <c r="H119" s="10" t="s">
        <v>1616</v>
      </c>
      <c r="I119" s="7" t="s">
        <v>1617</v>
      </c>
      <c r="J119" s="10" t="s">
        <v>1613</v>
      </c>
      <c r="K119" s="10">
        <v>48</v>
      </c>
      <c r="L119" s="13">
        <v>98859050</v>
      </c>
      <c r="M119" s="10" t="s">
        <v>41</v>
      </c>
      <c r="N119" s="10" t="s">
        <v>1613</v>
      </c>
      <c r="O119" s="10">
        <v>48</v>
      </c>
      <c r="P119" s="107">
        <v>98859050</v>
      </c>
      <c r="Q119" s="10" t="s">
        <v>41</v>
      </c>
      <c r="R119" s="10" t="s">
        <v>1613</v>
      </c>
      <c r="S119" s="10">
        <v>48</v>
      </c>
      <c r="T119" s="107">
        <v>98859050</v>
      </c>
      <c r="U119" s="10" t="s">
        <v>41</v>
      </c>
      <c r="V119" s="10" t="s">
        <v>1613</v>
      </c>
      <c r="W119" s="10">
        <v>48</v>
      </c>
      <c r="X119" s="10">
        <v>98859050</v>
      </c>
      <c r="Y119" s="10" t="s">
        <v>41</v>
      </c>
      <c r="Z119" s="10" t="s">
        <v>1613</v>
      </c>
      <c r="AA119" s="10">
        <v>48</v>
      </c>
      <c r="AB119" s="10">
        <v>98859050</v>
      </c>
      <c r="AC119" s="10" t="s">
        <v>41</v>
      </c>
      <c r="AD119" s="10" t="s">
        <v>1611</v>
      </c>
      <c r="AE119" s="10" t="s">
        <v>41</v>
      </c>
      <c r="AF119" s="8"/>
      <c r="AJ119" s="8"/>
    </row>
    <row r="120" spans="1:115" x14ac:dyDescent="0.2">
      <c r="A120" s="99">
        <v>404</v>
      </c>
      <c r="B120" s="173" t="s">
        <v>1619</v>
      </c>
      <c r="C120" s="19" t="s">
        <v>41</v>
      </c>
      <c r="D120" s="19" t="s">
        <v>1619</v>
      </c>
      <c r="E120" s="80" t="s">
        <v>1620</v>
      </c>
      <c r="F120" s="10" t="s">
        <v>1614</v>
      </c>
      <c r="G120" s="10" t="s">
        <v>1615</v>
      </c>
      <c r="H120" s="10" t="s">
        <v>1616</v>
      </c>
      <c r="I120" s="7" t="s">
        <v>1617</v>
      </c>
      <c r="J120" s="46" t="s">
        <v>1619</v>
      </c>
      <c r="K120" s="10">
        <v>48</v>
      </c>
      <c r="L120" s="13" t="s">
        <v>1620</v>
      </c>
      <c r="M120" s="10" t="s">
        <v>41</v>
      </c>
      <c r="N120" s="10" t="s">
        <v>1619</v>
      </c>
      <c r="O120" s="10">
        <v>48</v>
      </c>
      <c r="P120" s="107" t="s">
        <v>1620</v>
      </c>
      <c r="Q120" s="10" t="s">
        <v>41</v>
      </c>
      <c r="R120" s="10" t="s">
        <v>1619</v>
      </c>
      <c r="S120" s="10">
        <v>48</v>
      </c>
      <c r="T120" s="107" t="s">
        <v>1620</v>
      </c>
      <c r="U120" s="10" t="s">
        <v>41</v>
      </c>
      <c r="V120" s="10" t="s">
        <v>1619</v>
      </c>
      <c r="W120" s="10">
        <v>48</v>
      </c>
      <c r="X120" s="10" t="s">
        <v>1620</v>
      </c>
      <c r="Y120" s="10" t="s">
        <v>41</v>
      </c>
      <c r="Z120" s="10" t="s">
        <v>1619</v>
      </c>
      <c r="AA120" s="10">
        <v>48</v>
      </c>
      <c r="AB120" s="10" t="s">
        <v>1620</v>
      </c>
      <c r="AC120" s="10" t="s">
        <v>41</v>
      </c>
      <c r="AD120" s="46" t="s">
        <v>1621</v>
      </c>
      <c r="AE120" s="10" t="s">
        <v>41</v>
      </c>
      <c r="AF120" s="2"/>
      <c r="AG120" s="2"/>
      <c r="AH120" s="2"/>
      <c r="AI120" s="2"/>
      <c r="AJ120" s="2"/>
      <c r="AK120" s="2"/>
    </row>
    <row r="121" spans="1:115" x14ac:dyDescent="0.2">
      <c r="A121" s="99">
        <v>405</v>
      </c>
      <c r="B121" s="173" t="s">
        <v>1622</v>
      </c>
      <c r="C121" s="19" t="s">
        <v>41</v>
      </c>
      <c r="D121" s="19" t="s">
        <v>1613</v>
      </c>
      <c r="E121" s="80">
        <v>98859050</v>
      </c>
      <c r="F121" s="10" t="s">
        <v>1614</v>
      </c>
      <c r="G121" s="10" t="s">
        <v>1615</v>
      </c>
      <c r="H121" s="10" t="s">
        <v>1616</v>
      </c>
      <c r="I121" s="15" t="s">
        <v>1617</v>
      </c>
      <c r="J121" s="19" t="s">
        <v>1622</v>
      </c>
      <c r="K121" s="19">
        <v>17</v>
      </c>
      <c r="L121" s="13" t="s">
        <v>1623</v>
      </c>
      <c r="M121" s="19" t="s">
        <v>41</v>
      </c>
      <c r="N121" s="19" t="s">
        <v>1622</v>
      </c>
      <c r="O121" s="19">
        <v>17</v>
      </c>
      <c r="P121" s="80" t="s">
        <v>1623</v>
      </c>
      <c r="Q121" s="19" t="s">
        <v>41</v>
      </c>
      <c r="R121" s="19" t="s">
        <v>1622</v>
      </c>
      <c r="S121" s="19">
        <v>17</v>
      </c>
      <c r="T121" s="80" t="s">
        <v>1623</v>
      </c>
      <c r="U121" s="19" t="s">
        <v>41</v>
      </c>
      <c r="V121" s="19" t="s">
        <v>1622</v>
      </c>
      <c r="W121" s="19">
        <v>17</v>
      </c>
      <c r="X121" s="80" t="s">
        <v>1623</v>
      </c>
      <c r="Y121" s="19" t="s">
        <v>41</v>
      </c>
      <c r="Z121" s="19" t="s">
        <v>1622</v>
      </c>
      <c r="AA121" s="19">
        <v>17</v>
      </c>
      <c r="AB121" s="80" t="s">
        <v>1623</v>
      </c>
      <c r="AC121" s="19" t="s">
        <v>41</v>
      </c>
      <c r="AD121" s="19" t="s">
        <v>1621</v>
      </c>
      <c r="AE121" s="10" t="s">
        <v>41</v>
      </c>
      <c r="AF121" s="8"/>
      <c r="AJ121" s="8"/>
    </row>
    <row r="122" spans="1:115" x14ac:dyDescent="0.2">
      <c r="A122" s="99">
        <v>406</v>
      </c>
      <c r="B122" s="173" t="s">
        <v>1625</v>
      </c>
      <c r="C122" s="19" t="s">
        <v>41</v>
      </c>
      <c r="D122" s="19" t="s">
        <v>1613</v>
      </c>
      <c r="E122" s="80">
        <v>98859050</v>
      </c>
      <c r="F122" s="10" t="s">
        <v>1614</v>
      </c>
      <c r="G122" s="10" t="s">
        <v>1615</v>
      </c>
      <c r="H122" s="10" t="s">
        <v>1616</v>
      </c>
      <c r="I122" s="7" t="s">
        <v>1617</v>
      </c>
      <c r="J122" s="19" t="s">
        <v>1625</v>
      </c>
      <c r="K122" s="19">
        <v>15</v>
      </c>
      <c r="L122" s="13" t="s">
        <v>1626</v>
      </c>
      <c r="M122" s="19" t="s">
        <v>41</v>
      </c>
      <c r="N122" s="19" t="s">
        <v>1625</v>
      </c>
      <c r="O122" s="19">
        <v>15</v>
      </c>
      <c r="P122" s="60" t="s">
        <v>1626</v>
      </c>
      <c r="Q122" s="19" t="s">
        <v>41</v>
      </c>
      <c r="R122" s="19" t="s">
        <v>1625</v>
      </c>
      <c r="S122" s="19">
        <v>15</v>
      </c>
      <c r="T122" s="60" t="s">
        <v>1626</v>
      </c>
      <c r="U122" s="19" t="s">
        <v>41</v>
      </c>
      <c r="V122" s="19" t="s">
        <v>1625</v>
      </c>
      <c r="W122" s="19">
        <v>15</v>
      </c>
      <c r="X122" s="60" t="s">
        <v>1626</v>
      </c>
      <c r="Y122" s="19" t="s">
        <v>41</v>
      </c>
      <c r="Z122" s="19" t="s">
        <v>1625</v>
      </c>
      <c r="AA122" s="19">
        <v>15</v>
      </c>
      <c r="AB122" s="60" t="s">
        <v>1626</v>
      </c>
      <c r="AC122" s="19" t="s">
        <v>41</v>
      </c>
      <c r="AD122" s="19" t="s">
        <v>1611</v>
      </c>
      <c r="AE122" s="79" t="s">
        <v>41</v>
      </c>
      <c r="AF122" s="19"/>
      <c r="AG122" s="19"/>
      <c r="AH122" s="19"/>
      <c r="AI122" s="19"/>
      <c r="AJ122" s="19"/>
      <c r="AK122" s="19"/>
      <c r="AL122" s="19"/>
      <c r="AM122" s="50"/>
      <c r="AN122" s="50"/>
      <c r="AO122" s="77"/>
      <c r="AP122" s="77"/>
      <c r="AQ122" s="7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  <c r="DC122" s="67"/>
      <c r="DD122" s="67"/>
    </row>
    <row r="123" spans="1:115" x14ac:dyDescent="0.2">
      <c r="A123" s="99">
        <v>408</v>
      </c>
      <c r="B123" s="173" t="s">
        <v>2444</v>
      </c>
      <c r="C123" s="79"/>
      <c r="D123" s="10" t="s">
        <v>2444</v>
      </c>
      <c r="E123" s="80" t="s">
        <v>3676</v>
      </c>
      <c r="F123" s="10" t="s">
        <v>2447</v>
      </c>
      <c r="G123" s="10" t="s">
        <v>2448</v>
      </c>
      <c r="H123" s="10" t="s">
        <v>2449</v>
      </c>
      <c r="I123" s="7" t="s">
        <v>2450</v>
      </c>
      <c r="J123" s="10" t="s">
        <v>2444</v>
      </c>
      <c r="K123" s="10">
        <v>23</v>
      </c>
      <c r="L123" s="13" t="s">
        <v>3676</v>
      </c>
      <c r="M123" s="79" t="s">
        <v>41</v>
      </c>
      <c r="N123" s="10" t="s">
        <v>2444</v>
      </c>
      <c r="O123" s="10">
        <v>23</v>
      </c>
      <c r="P123" s="13" t="s">
        <v>3676</v>
      </c>
      <c r="Q123" s="79" t="s">
        <v>41</v>
      </c>
      <c r="R123" s="10" t="s">
        <v>2444</v>
      </c>
      <c r="S123" s="10">
        <v>23</v>
      </c>
      <c r="T123" s="80" t="s">
        <v>3676</v>
      </c>
      <c r="U123" s="79" t="s">
        <v>41</v>
      </c>
      <c r="V123" s="10" t="s">
        <v>2444</v>
      </c>
      <c r="W123" s="10">
        <v>23</v>
      </c>
      <c r="X123" s="13" t="s">
        <v>3676</v>
      </c>
      <c r="Y123" s="79" t="s">
        <v>41</v>
      </c>
      <c r="Z123" s="10" t="s">
        <v>2444</v>
      </c>
      <c r="AA123" s="10">
        <v>23</v>
      </c>
      <c r="AB123" s="13" t="s">
        <v>3676</v>
      </c>
      <c r="AC123" s="79" t="s">
        <v>41</v>
      </c>
      <c r="AD123" s="79" t="s">
        <v>1621</v>
      </c>
      <c r="AE123" s="79" t="s">
        <v>41</v>
      </c>
      <c r="AF123" s="21"/>
      <c r="AG123" s="21"/>
      <c r="AJ123" s="8"/>
    </row>
    <row r="124" spans="1:115" x14ac:dyDescent="0.2">
      <c r="A124" s="97">
        <v>409</v>
      </c>
      <c r="B124" s="174" t="s">
        <v>1686</v>
      </c>
      <c r="C124" s="173" t="s">
        <v>41</v>
      </c>
      <c r="D124" s="10" t="s">
        <v>1686</v>
      </c>
      <c r="E124" s="10" t="s">
        <v>1687</v>
      </c>
      <c r="F124" s="19" t="s">
        <v>1688</v>
      </c>
      <c r="G124" s="10" t="s">
        <v>1648</v>
      </c>
      <c r="H124" s="10" t="s">
        <v>1649</v>
      </c>
      <c r="I124" s="7" t="s">
        <v>1689</v>
      </c>
      <c r="J124" s="10" t="s">
        <v>1686</v>
      </c>
      <c r="K124" s="19">
        <v>33</v>
      </c>
      <c r="L124" s="13" t="s">
        <v>1687</v>
      </c>
      <c r="M124" s="19" t="s">
        <v>41</v>
      </c>
      <c r="N124" s="10" t="s">
        <v>1686</v>
      </c>
      <c r="O124" s="19">
        <v>33</v>
      </c>
      <c r="P124" s="13" t="s">
        <v>1687</v>
      </c>
      <c r="Q124" s="19" t="s">
        <v>41</v>
      </c>
      <c r="R124" s="10" t="s">
        <v>1686</v>
      </c>
      <c r="S124" s="19">
        <v>33</v>
      </c>
      <c r="T124" s="13" t="s">
        <v>1687</v>
      </c>
      <c r="U124" s="19" t="s">
        <v>41</v>
      </c>
      <c r="V124" s="10" t="s">
        <v>1686</v>
      </c>
      <c r="W124" s="19">
        <v>33</v>
      </c>
      <c r="X124" s="13" t="s">
        <v>1687</v>
      </c>
      <c r="Y124" s="19" t="s">
        <v>41</v>
      </c>
      <c r="Z124" s="10" t="s">
        <v>1686</v>
      </c>
      <c r="AA124" s="19">
        <v>33</v>
      </c>
      <c r="AB124" s="13" t="s">
        <v>1687</v>
      </c>
      <c r="AC124" s="19" t="s">
        <v>41</v>
      </c>
      <c r="AD124" s="79" t="s">
        <v>1611</v>
      </c>
      <c r="AE124" s="79" t="s">
        <v>41</v>
      </c>
      <c r="AF124" s="164"/>
      <c r="AG124" s="50"/>
      <c r="AH124" s="50"/>
      <c r="AI124" s="50"/>
      <c r="AJ124" s="15"/>
      <c r="AK124" s="15"/>
      <c r="AL124" s="8" t="s">
        <v>1690</v>
      </c>
      <c r="AM124" s="50"/>
      <c r="AN124" s="50"/>
    </row>
    <row r="125" spans="1:115" x14ac:dyDescent="0.2">
      <c r="A125" s="99">
        <v>410</v>
      </c>
      <c r="B125" s="174" t="s">
        <v>1673</v>
      </c>
      <c r="C125" s="19" t="s">
        <v>41</v>
      </c>
      <c r="D125" s="174" t="s">
        <v>1673</v>
      </c>
      <c r="E125" s="60" t="s">
        <v>1674</v>
      </c>
      <c r="F125" s="19" t="s">
        <v>1675</v>
      </c>
      <c r="G125" s="19" t="s">
        <v>1676</v>
      </c>
      <c r="H125" s="19" t="s">
        <v>1426</v>
      </c>
      <c r="I125" s="64" t="s">
        <v>1677</v>
      </c>
      <c r="J125" s="174" t="s">
        <v>1673</v>
      </c>
      <c r="K125" s="50">
        <v>40</v>
      </c>
      <c r="L125" s="80"/>
      <c r="M125" s="50"/>
      <c r="N125" s="174" t="s">
        <v>1673</v>
      </c>
      <c r="O125" s="19">
        <v>40</v>
      </c>
      <c r="P125" s="84"/>
      <c r="Q125" s="19"/>
      <c r="R125" s="174" t="s">
        <v>1673</v>
      </c>
      <c r="S125" s="19">
        <v>40</v>
      </c>
      <c r="T125" s="80"/>
      <c r="U125" s="19"/>
      <c r="V125" s="19" t="s">
        <v>44</v>
      </c>
      <c r="W125" s="19"/>
      <c r="X125" s="84"/>
      <c r="Y125" s="19"/>
      <c r="Z125" s="174" t="s">
        <v>1673</v>
      </c>
      <c r="AA125" s="19">
        <v>40</v>
      </c>
      <c r="AB125" s="84"/>
      <c r="AC125" s="19"/>
      <c r="AD125" s="19" t="s">
        <v>1621</v>
      </c>
      <c r="AE125" s="79"/>
      <c r="AF125" s="10"/>
      <c r="AG125" s="10"/>
      <c r="AH125" s="2"/>
      <c r="AI125" s="2"/>
      <c r="AJ125" s="19"/>
      <c r="AK125" s="10"/>
      <c r="AL125" s="50"/>
      <c r="AM125" s="50"/>
      <c r="AN125" s="50"/>
      <c r="AO125" s="50"/>
      <c r="AP125" s="50"/>
      <c r="AQ125" s="50"/>
    </row>
    <row r="126" spans="1:115" x14ac:dyDescent="0.2">
      <c r="A126" s="96">
        <v>411</v>
      </c>
      <c r="B126" s="174" t="s">
        <v>3938</v>
      </c>
      <c r="C126" s="214"/>
      <c r="D126" s="174" t="s">
        <v>3938</v>
      </c>
      <c r="E126" s="80" t="s">
        <v>3939</v>
      </c>
      <c r="F126" s="19" t="s">
        <v>3940</v>
      </c>
      <c r="G126" s="19" t="s">
        <v>3941</v>
      </c>
      <c r="H126" s="19" t="s">
        <v>3942</v>
      </c>
      <c r="I126" s="64" t="s">
        <v>3943</v>
      </c>
      <c r="J126" s="174" t="s">
        <v>3938</v>
      </c>
      <c r="K126" s="19">
        <v>32</v>
      </c>
      <c r="L126" s="80" t="s">
        <v>3939</v>
      </c>
      <c r="M126" s="19" t="s">
        <v>41</v>
      </c>
      <c r="N126" s="174" t="s">
        <v>3938</v>
      </c>
      <c r="O126" s="19">
        <v>32</v>
      </c>
      <c r="P126" s="80" t="s">
        <v>3939</v>
      </c>
      <c r="Q126" s="19" t="s">
        <v>41</v>
      </c>
      <c r="R126" s="174" t="s">
        <v>3938</v>
      </c>
      <c r="S126" s="19">
        <v>32</v>
      </c>
      <c r="T126" s="80" t="s">
        <v>3939</v>
      </c>
      <c r="U126" s="19" t="s">
        <v>41</v>
      </c>
      <c r="V126" s="50" t="s">
        <v>44</v>
      </c>
      <c r="W126" s="19"/>
      <c r="X126" s="84"/>
      <c r="Y126" s="211"/>
      <c r="Z126" s="174" t="s">
        <v>3938</v>
      </c>
      <c r="AA126" s="19">
        <v>32</v>
      </c>
      <c r="AB126" s="80" t="s">
        <v>3939</v>
      </c>
      <c r="AC126" s="19" t="s">
        <v>41</v>
      </c>
      <c r="AD126" s="19" t="s">
        <v>1621</v>
      </c>
      <c r="AE126" s="79"/>
      <c r="AF126" s="19"/>
      <c r="AH126" s="2"/>
      <c r="AI126" s="2"/>
      <c r="AJ126" s="2"/>
      <c r="AK126" s="2"/>
    </row>
    <row r="127" spans="1:115" x14ac:dyDescent="0.2">
      <c r="A127" s="99">
        <v>412</v>
      </c>
      <c r="B127" s="173" t="s">
        <v>1645</v>
      </c>
      <c r="C127" s="19"/>
      <c r="D127" s="19" t="s">
        <v>1645</v>
      </c>
      <c r="E127" s="60" t="s">
        <v>1646</v>
      </c>
      <c r="F127" s="19" t="s">
        <v>3945</v>
      </c>
      <c r="G127" s="19" t="s">
        <v>3929</v>
      </c>
      <c r="H127" s="19" t="s">
        <v>1649</v>
      </c>
      <c r="I127" s="64" t="s">
        <v>1650</v>
      </c>
      <c r="J127" s="19" t="s">
        <v>1645</v>
      </c>
      <c r="K127" s="19">
        <v>23</v>
      </c>
      <c r="L127" s="80" t="s">
        <v>1646</v>
      </c>
      <c r="M127" s="19" t="s">
        <v>41</v>
      </c>
      <c r="N127" s="19" t="s">
        <v>1645</v>
      </c>
      <c r="O127" s="19">
        <v>23</v>
      </c>
      <c r="P127" s="60" t="s">
        <v>1646</v>
      </c>
      <c r="Q127" s="19" t="s">
        <v>41</v>
      </c>
      <c r="R127" s="19" t="s">
        <v>1645</v>
      </c>
      <c r="S127" s="19">
        <v>23</v>
      </c>
      <c r="T127" s="60" t="s">
        <v>1646</v>
      </c>
      <c r="U127" s="19" t="s">
        <v>41</v>
      </c>
      <c r="V127" s="19" t="s">
        <v>44</v>
      </c>
      <c r="W127" s="19"/>
      <c r="X127" s="60"/>
      <c r="Y127" s="19"/>
      <c r="Z127" s="19" t="s">
        <v>1645</v>
      </c>
      <c r="AA127" s="19">
        <v>23</v>
      </c>
      <c r="AB127" s="60" t="s">
        <v>1646</v>
      </c>
      <c r="AC127" s="19" t="s">
        <v>41</v>
      </c>
      <c r="AD127" s="54" t="s">
        <v>1611</v>
      </c>
      <c r="AE127" s="54" t="s">
        <v>41</v>
      </c>
      <c r="AF127" s="50"/>
      <c r="AG127" s="50"/>
      <c r="AH127" s="50"/>
      <c r="AI127" s="50"/>
      <c r="AJ127" s="50"/>
      <c r="AK127" s="50"/>
      <c r="AL127" s="50"/>
      <c r="AM127" s="50"/>
      <c r="AN127" s="50"/>
      <c r="AO127" s="50"/>
      <c r="AP127" s="50"/>
      <c r="AQ127" s="50"/>
      <c r="AR127" s="50"/>
      <c r="AS127" s="50"/>
      <c r="AT127" s="50"/>
      <c r="AU127" s="50"/>
      <c r="AV127" s="50"/>
      <c r="AW127" s="77"/>
      <c r="AX127" s="7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  <c r="DC127" s="67"/>
      <c r="DD127" s="67"/>
      <c r="DE127" s="67"/>
      <c r="DF127" s="67"/>
      <c r="DG127" s="67"/>
      <c r="DH127" s="67"/>
      <c r="DI127" s="67"/>
      <c r="DJ127" s="67"/>
      <c r="DK127" s="67"/>
    </row>
    <row r="128" spans="1:115" x14ac:dyDescent="0.2">
      <c r="A128" s="99">
        <v>414</v>
      </c>
      <c r="B128" s="174" t="s">
        <v>3975</v>
      </c>
      <c r="C128" s="211"/>
      <c r="D128" s="10" t="s">
        <v>973</v>
      </c>
      <c r="E128" s="12" t="s">
        <v>974</v>
      </c>
      <c r="F128" s="10" t="s">
        <v>952</v>
      </c>
      <c r="G128" s="10" t="s">
        <v>872</v>
      </c>
      <c r="H128" s="10" t="s">
        <v>873</v>
      </c>
      <c r="I128" s="7" t="s">
        <v>3977</v>
      </c>
      <c r="J128" s="10" t="s">
        <v>973</v>
      </c>
      <c r="K128" s="10">
        <v>57</v>
      </c>
      <c r="L128" s="80" t="s">
        <v>974</v>
      </c>
      <c r="M128" s="79" t="s">
        <v>41</v>
      </c>
      <c r="N128" s="10" t="s">
        <v>973</v>
      </c>
      <c r="O128" s="10">
        <v>57</v>
      </c>
      <c r="P128" s="12" t="s">
        <v>974</v>
      </c>
      <c r="Q128" s="79" t="s">
        <v>41</v>
      </c>
      <c r="R128" s="10" t="s">
        <v>973</v>
      </c>
      <c r="S128" s="10">
        <v>57</v>
      </c>
      <c r="T128" s="12" t="s">
        <v>974</v>
      </c>
      <c r="U128" s="79" t="s">
        <v>41</v>
      </c>
      <c r="V128" s="79" t="s">
        <v>44</v>
      </c>
      <c r="W128" s="79"/>
      <c r="X128" s="107"/>
      <c r="Y128" s="211"/>
      <c r="Z128" s="10" t="s">
        <v>973</v>
      </c>
      <c r="AA128" s="10">
        <v>57</v>
      </c>
      <c r="AB128" s="12" t="s">
        <v>974</v>
      </c>
      <c r="AC128" s="79" t="s">
        <v>41</v>
      </c>
      <c r="AD128" s="147" t="s">
        <v>1621</v>
      </c>
      <c r="AE128" s="147" t="s">
        <v>41</v>
      </c>
      <c r="AF128" s="8"/>
      <c r="AJ128" s="8"/>
    </row>
    <row r="129" spans="1:116" s="264" customFormat="1" x14ac:dyDescent="0.2">
      <c r="A129" s="96">
        <v>415</v>
      </c>
      <c r="B129" s="173" t="s">
        <v>3979</v>
      </c>
      <c r="C129" s="211"/>
      <c r="D129" s="10" t="s">
        <v>3979</v>
      </c>
      <c r="E129" s="80"/>
      <c r="F129" s="10"/>
      <c r="G129" s="10"/>
      <c r="H129" s="10"/>
      <c r="I129" s="7"/>
      <c r="J129" s="10" t="s">
        <v>3979</v>
      </c>
      <c r="K129" s="10"/>
      <c r="L129" s="80"/>
      <c r="M129" s="87"/>
      <c r="N129" s="10" t="s">
        <v>3979</v>
      </c>
      <c r="O129" s="10"/>
      <c r="P129" s="12"/>
      <c r="Q129" s="87"/>
      <c r="R129" s="10" t="s">
        <v>3979</v>
      </c>
      <c r="S129" s="10"/>
      <c r="T129" s="12"/>
      <c r="U129" s="211"/>
      <c r="V129" s="10" t="s">
        <v>44</v>
      </c>
      <c r="W129" s="10"/>
      <c r="X129" s="12"/>
      <c r="Y129" s="211"/>
      <c r="Z129" s="10" t="s">
        <v>3979</v>
      </c>
      <c r="AA129" s="10"/>
      <c r="AB129" s="80"/>
      <c r="AC129" s="211"/>
      <c r="AD129" s="10" t="s">
        <v>1621</v>
      </c>
      <c r="AE129" s="10"/>
      <c r="AF129"/>
      <c r="AG129" s="8"/>
      <c r="AH129" s="8"/>
      <c r="AI129" s="8"/>
      <c r="AJ129" s="8"/>
      <c r="AK129" s="8"/>
      <c r="AL129" s="8"/>
      <c r="AM129" s="8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</row>
    <row r="130" spans="1:116" x14ac:dyDescent="0.2">
      <c r="A130" s="95">
        <v>88</v>
      </c>
      <c r="B130" s="265" t="s">
        <v>4677</v>
      </c>
      <c r="D130" s="35" t="s">
        <v>4678</v>
      </c>
      <c r="E130" s="233" t="s">
        <v>4679</v>
      </c>
      <c r="F130" s="35" t="s">
        <v>4680</v>
      </c>
      <c r="G130" s="35" t="s">
        <v>4681</v>
      </c>
      <c r="H130" s="35" t="s">
        <v>419</v>
      </c>
      <c r="I130" s="7" t="s">
        <v>4682</v>
      </c>
      <c r="J130" s="19" t="s">
        <v>4683</v>
      </c>
      <c r="K130" s="4">
        <v>50</v>
      </c>
      <c r="L130" s="233" t="s">
        <v>4684</v>
      </c>
      <c r="M130" s="87"/>
      <c r="N130" s="35" t="s">
        <v>4678</v>
      </c>
      <c r="O130" s="4">
        <v>53</v>
      </c>
      <c r="P130" s="233" t="s">
        <v>4679</v>
      </c>
      <c r="Q130" s="87"/>
      <c r="R130" s="35" t="s">
        <v>4685</v>
      </c>
      <c r="S130" s="4">
        <v>59</v>
      </c>
      <c r="T130" s="12" t="s">
        <v>4686</v>
      </c>
      <c r="U130" s="87"/>
      <c r="V130" s="275" t="s">
        <v>44</v>
      </c>
      <c r="Z130" s="35" t="s">
        <v>4687</v>
      </c>
      <c r="AA130" s="4">
        <v>52</v>
      </c>
      <c r="AB130" s="12" t="s">
        <v>4688</v>
      </c>
      <c r="AC130" s="87"/>
      <c r="AD130" s="19" t="s">
        <v>71</v>
      </c>
    </row>
    <row r="131" spans="1:116" x14ac:dyDescent="0.2">
      <c r="A131" s="96"/>
      <c r="B131" s="173"/>
      <c r="C131" s="211"/>
      <c r="D131" s="10"/>
      <c r="E131" s="80"/>
      <c r="F131" s="19"/>
      <c r="G131" s="2"/>
      <c r="H131" s="10"/>
      <c r="I131" s="7"/>
      <c r="J131" s="19"/>
      <c r="K131" s="19"/>
      <c r="L131" s="13"/>
      <c r="M131" s="19"/>
      <c r="N131" s="10"/>
      <c r="O131" s="19"/>
      <c r="P131" s="177"/>
      <c r="Q131" s="19"/>
      <c r="R131" s="19"/>
      <c r="S131" s="10"/>
      <c r="T131" s="80"/>
      <c r="U131" s="211"/>
      <c r="V131" s="19"/>
      <c r="W131" s="19"/>
      <c r="X131" s="80"/>
      <c r="Y131" s="211"/>
      <c r="Z131" s="19"/>
      <c r="AA131" s="19"/>
      <c r="AB131" s="80"/>
      <c r="AC131" s="211"/>
      <c r="AD131" s="19"/>
      <c r="AE131" s="19"/>
      <c r="AF131" s="36"/>
      <c r="AG131" s="50"/>
      <c r="AJ131" s="8"/>
      <c r="AL131" s="21"/>
      <c r="AM131" s="21"/>
      <c r="AN131" s="21"/>
      <c r="AO131" s="21"/>
      <c r="AP131" s="21"/>
      <c r="AQ131" s="8"/>
      <c r="AR131" s="8"/>
    </row>
    <row r="132" spans="1:116" x14ac:dyDescent="0.2">
      <c r="A132" s="99"/>
      <c r="B132" s="173"/>
      <c r="C132" s="211"/>
      <c r="D132" s="10"/>
      <c r="E132" s="80"/>
      <c r="F132" s="19"/>
      <c r="G132" s="2"/>
      <c r="H132" s="10"/>
      <c r="I132" s="7"/>
      <c r="J132" s="19"/>
      <c r="K132" s="19"/>
      <c r="L132" s="80"/>
      <c r="M132" s="19"/>
      <c r="N132" s="19"/>
      <c r="O132" s="16"/>
      <c r="P132" s="25"/>
      <c r="Q132" s="19"/>
      <c r="R132" s="10"/>
      <c r="S132" s="10"/>
      <c r="T132" s="33"/>
      <c r="U132" s="212"/>
      <c r="V132" s="19"/>
      <c r="W132" s="19"/>
      <c r="X132" s="84"/>
      <c r="Y132" s="211"/>
      <c r="Z132" s="19"/>
      <c r="AA132" s="19"/>
      <c r="AB132" s="33"/>
      <c r="AC132" s="211"/>
      <c r="AD132" s="19"/>
      <c r="AE132" s="19"/>
      <c r="AF132" s="21"/>
      <c r="AG132" s="21"/>
      <c r="AH132" s="50"/>
      <c r="AI132" s="50"/>
      <c r="AJ132" s="50"/>
      <c r="AK132" s="50"/>
      <c r="AL132" s="50"/>
      <c r="AM132" s="50"/>
      <c r="AN132" s="50"/>
      <c r="AO132" s="50"/>
      <c r="AP132" s="50"/>
      <c r="AQ132" s="77"/>
      <c r="AR132" s="77"/>
      <c r="AS132" s="67"/>
      <c r="AT132" s="67"/>
      <c r="AU132" s="67"/>
      <c r="AV132" s="67"/>
      <c r="AW132" s="67"/>
      <c r="AX132" s="67"/>
      <c r="AY132" s="67"/>
      <c r="AZ132" s="67"/>
      <c r="BA132" s="67"/>
      <c r="BB132" s="67"/>
      <c r="BC132" s="67"/>
      <c r="BD132" s="67"/>
      <c r="BE132" s="67"/>
      <c r="BF132" s="67"/>
      <c r="BG132" s="67"/>
      <c r="BH132" s="67"/>
      <c r="BI132" s="67"/>
      <c r="BJ132" s="67"/>
      <c r="BK132" s="67"/>
      <c r="BL132" s="67"/>
      <c r="BM132" s="67"/>
      <c r="BN132" s="67"/>
      <c r="BO132" s="67"/>
      <c r="BP132" s="67"/>
      <c r="BQ132" s="67"/>
      <c r="BR132" s="67"/>
      <c r="BS132" s="67"/>
      <c r="BT132" s="67"/>
      <c r="BU132" s="67"/>
      <c r="BV132" s="67"/>
      <c r="BW132" s="67"/>
      <c r="BX132" s="67"/>
      <c r="BY132" s="67"/>
      <c r="BZ132" s="67"/>
      <c r="CA132" s="67"/>
      <c r="CB132" s="67"/>
      <c r="CC132" s="67"/>
      <c r="CD132" s="67"/>
      <c r="CE132" s="67"/>
      <c r="CF132" s="67"/>
      <c r="CG132" s="67"/>
      <c r="CH132" s="67"/>
      <c r="CI132" s="67"/>
      <c r="CJ132" s="67"/>
      <c r="CK132" s="67"/>
      <c r="CL132" s="67"/>
      <c r="CM132" s="67"/>
      <c r="CN132" s="67"/>
      <c r="CO132" s="67"/>
      <c r="CP132" s="67"/>
      <c r="CQ132" s="67"/>
      <c r="CR132" s="67"/>
      <c r="CS132" s="67"/>
      <c r="CT132" s="67"/>
      <c r="CU132" s="67"/>
      <c r="CV132" s="67"/>
      <c r="CW132" s="67"/>
      <c r="CX132" s="67"/>
      <c r="CY132" s="67"/>
      <c r="CZ132" s="67"/>
      <c r="DA132" s="67"/>
      <c r="DB132" s="67"/>
      <c r="DC132" s="67"/>
      <c r="DD132" s="67"/>
      <c r="DE132" s="67"/>
    </row>
    <row r="133" spans="1:116" x14ac:dyDescent="0.2">
      <c r="A133" s="96"/>
      <c r="B133" s="174"/>
      <c r="C133" s="211"/>
      <c r="D133" s="10"/>
      <c r="E133" s="10"/>
      <c r="F133" s="10"/>
      <c r="G133" s="10"/>
      <c r="H133" s="10"/>
      <c r="I133" s="7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211"/>
      <c r="V133" s="21"/>
      <c r="W133" s="10"/>
      <c r="X133" s="12"/>
      <c r="Y133" s="211"/>
      <c r="Z133" s="10"/>
      <c r="AA133" s="10"/>
      <c r="AB133" s="10"/>
      <c r="AC133" s="211"/>
      <c r="AD133" s="10"/>
      <c r="AE133" s="10"/>
      <c r="AJ133" s="8"/>
    </row>
    <row r="134" spans="1:116" x14ac:dyDescent="0.2">
      <c r="A134" s="97"/>
      <c r="B134" s="173"/>
      <c r="C134" s="211"/>
      <c r="D134" s="10"/>
      <c r="E134" s="80"/>
      <c r="F134" s="10"/>
      <c r="G134" s="10"/>
      <c r="H134" s="10"/>
      <c r="I134" s="7"/>
      <c r="J134" s="10"/>
      <c r="K134" s="10"/>
      <c r="L134" s="107"/>
      <c r="M134" s="19"/>
      <c r="N134" s="166"/>
      <c r="O134" s="79"/>
      <c r="P134" s="107"/>
      <c r="Q134" s="19"/>
      <c r="R134" s="10"/>
      <c r="S134" s="79"/>
      <c r="T134" s="107"/>
      <c r="U134" s="211"/>
      <c r="V134" s="79"/>
      <c r="W134" s="79"/>
      <c r="X134" s="107"/>
      <c r="Y134" s="211"/>
      <c r="Z134" s="10"/>
      <c r="AA134" s="79"/>
      <c r="AB134" s="146"/>
      <c r="AC134" s="211"/>
      <c r="AD134" s="79"/>
      <c r="AE134" s="79"/>
      <c r="AF134" s="50"/>
      <c r="AG134" s="50"/>
      <c r="AH134" s="21"/>
      <c r="AI134" s="21"/>
      <c r="AJ134" s="21"/>
      <c r="AK134" s="21"/>
      <c r="AL134" s="21"/>
      <c r="AM134" s="21"/>
      <c r="AN134" s="21"/>
      <c r="AO134" s="21"/>
      <c r="AP134" s="21"/>
      <c r="AQ134" s="8"/>
      <c r="AR134" s="8"/>
    </row>
    <row r="135" spans="1:116" x14ac:dyDescent="0.2">
      <c r="A135" s="97"/>
      <c r="B135" s="173"/>
      <c r="C135" s="218"/>
      <c r="D135" s="173"/>
      <c r="E135" s="60"/>
      <c r="F135" s="19"/>
      <c r="G135" s="19"/>
      <c r="H135" s="19"/>
      <c r="I135" s="64"/>
      <c r="J135" s="19"/>
      <c r="K135" s="19"/>
      <c r="L135" s="80"/>
      <c r="M135" s="19"/>
      <c r="N135" s="19"/>
      <c r="O135" s="19"/>
      <c r="P135" s="80"/>
      <c r="Q135" s="19"/>
      <c r="R135" s="19"/>
      <c r="S135" s="19"/>
      <c r="T135" s="80"/>
      <c r="U135" s="211"/>
      <c r="V135" s="19"/>
      <c r="W135" s="19"/>
      <c r="X135" s="84"/>
      <c r="Y135" s="211"/>
      <c r="Z135" s="19"/>
      <c r="AA135" s="19"/>
      <c r="AB135" s="80"/>
      <c r="AC135" s="211"/>
      <c r="AD135" s="19"/>
      <c r="AE135" s="79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77"/>
      <c r="AQ135" s="77"/>
      <c r="AR135" s="67"/>
      <c r="AS135" s="67"/>
      <c r="AT135" s="67"/>
      <c r="AU135" s="67"/>
      <c r="AV135" s="67"/>
      <c r="AW135" s="67"/>
      <c r="AX135" s="67"/>
      <c r="AY135" s="67"/>
      <c r="AZ135" s="67"/>
      <c r="BA135" s="67"/>
    </row>
    <row r="136" spans="1:116" x14ac:dyDescent="0.2">
      <c r="A136" s="99"/>
      <c r="B136" s="173"/>
      <c r="C136" s="211"/>
      <c r="D136" s="19"/>
      <c r="E136" s="80"/>
      <c r="F136" s="10"/>
      <c r="G136" s="10"/>
      <c r="H136" s="10"/>
      <c r="I136" s="7"/>
      <c r="J136" s="10"/>
      <c r="K136" s="10"/>
      <c r="L136" s="107"/>
      <c r="M136" s="10"/>
      <c r="N136" s="10"/>
      <c r="O136" s="10"/>
      <c r="P136" s="107"/>
      <c r="Q136" s="10"/>
      <c r="R136" s="10"/>
      <c r="S136" s="10"/>
      <c r="T136" s="107"/>
      <c r="U136" s="211"/>
      <c r="V136" s="10"/>
      <c r="W136" s="10"/>
      <c r="X136" s="10"/>
      <c r="Y136" s="211"/>
      <c r="Z136" s="10"/>
      <c r="AA136" s="10"/>
      <c r="AB136" s="10"/>
      <c r="AC136" s="211"/>
      <c r="AD136" s="46"/>
      <c r="AE136" s="10"/>
      <c r="AF136" s="8"/>
      <c r="AJ136" s="8"/>
    </row>
    <row r="137" spans="1:116" x14ac:dyDescent="0.2">
      <c r="A137" s="99"/>
      <c r="B137" s="173"/>
      <c r="C137" s="211"/>
      <c r="D137" s="19"/>
      <c r="E137" s="80"/>
      <c r="F137" s="10"/>
      <c r="G137" s="10"/>
      <c r="H137" s="10"/>
      <c r="I137" s="7"/>
      <c r="J137" s="10"/>
      <c r="K137" s="10"/>
      <c r="L137" s="107"/>
      <c r="M137" s="10"/>
      <c r="N137" s="10"/>
      <c r="O137" s="10"/>
      <c r="P137" s="107"/>
      <c r="Q137" s="10"/>
      <c r="R137" s="10"/>
      <c r="S137" s="10"/>
      <c r="T137" s="107"/>
      <c r="U137" s="211"/>
      <c r="V137" s="10"/>
      <c r="W137" s="10"/>
      <c r="X137" s="10"/>
      <c r="Y137" s="211"/>
      <c r="Z137" s="10"/>
      <c r="AA137" s="10"/>
      <c r="AB137" s="10"/>
      <c r="AC137" s="211"/>
      <c r="AD137" s="10"/>
      <c r="AE137" s="10"/>
      <c r="AJ137" s="8"/>
    </row>
    <row r="138" spans="1:116" x14ac:dyDescent="0.2">
      <c r="A138" s="99"/>
      <c r="B138" s="173"/>
      <c r="C138" s="211"/>
      <c r="D138" s="19"/>
      <c r="E138" s="80"/>
      <c r="F138" s="10"/>
      <c r="G138" s="10"/>
      <c r="H138" s="10"/>
      <c r="I138" s="7"/>
      <c r="J138" s="19"/>
      <c r="K138" s="19"/>
      <c r="L138" s="80"/>
      <c r="M138" s="19"/>
      <c r="N138" s="19"/>
      <c r="O138" s="19"/>
      <c r="P138" s="80"/>
      <c r="Q138" s="19"/>
      <c r="R138" s="19"/>
      <c r="S138" s="19"/>
      <c r="T138" s="80"/>
      <c r="U138" s="211"/>
      <c r="V138" s="19"/>
      <c r="W138" s="19"/>
      <c r="X138" s="80"/>
      <c r="Y138" s="211"/>
      <c r="Z138" s="19"/>
      <c r="AA138" s="19"/>
      <c r="AB138" s="80"/>
      <c r="AC138" s="211"/>
      <c r="AD138" s="19"/>
      <c r="AE138" s="10"/>
      <c r="AF138" s="8"/>
      <c r="AJ138" s="8"/>
    </row>
    <row r="139" spans="1:116" x14ac:dyDescent="0.2">
      <c r="A139" s="96"/>
      <c r="B139" s="173"/>
      <c r="C139" s="211"/>
      <c r="D139" s="19"/>
      <c r="E139" s="80"/>
      <c r="F139" s="10"/>
      <c r="G139" s="10"/>
      <c r="H139" s="10"/>
      <c r="I139" s="7"/>
      <c r="J139" s="19"/>
      <c r="K139" s="19"/>
      <c r="L139" s="60"/>
      <c r="M139" s="19"/>
      <c r="N139" s="19"/>
      <c r="O139" s="19"/>
      <c r="P139" s="60"/>
      <c r="Q139" s="19"/>
      <c r="R139" s="19"/>
      <c r="S139" s="19"/>
      <c r="T139" s="60"/>
      <c r="U139" s="211"/>
      <c r="V139" s="19"/>
      <c r="W139" s="19"/>
      <c r="X139" s="60"/>
      <c r="Y139" s="211"/>
      <c r="Z139" s="19"/>
      <c r="AA139" s="19"/>
      <c r="AB139" s="60"/>
      <c r="AC139" s="211"/>
      <c r="AD139" s="19"/>
      <c r="AE139" s="79"/>
      <c r="AJ139" s="8"/>
    </row>
    <row r="140" spans="1:116" x14ac:dyDescent="0.2">
      <c r="A140" s="101"/>
      <c r="B140" s="23"/>
      <c r="C140" s="211"/>
      <c r="D140" s="19"/>
      <c r="E140" s="60"/>
      <c r="F140" s="19"/>
      <c r="G140" s="19"/>
      <c r="H140" s="19"/>
      <c r="I140" s="64"/>
      <c r="J140" s="19"/>
      <c r="K140" s="19"/>
      <c r="L140" s="60"/>
      <c r="M140" s="19"/>
      <c r="N140" s="19"/>
      <c r="O140" s="19"/>
      <c r="P140" s="60"/>
      <c r="Q140" s="19"/>
      <c r="R140" s="19"/>
      <c r="S140" s="19"/>
      <c r="T140" s="60"/>
      <c r="U140" s="211"/>
      <c r="V140" s="19"/>
      <c r="W140" s="19"/>
      <c r="X140" s="60"/>
      <c r="Y140" s="211"/>
      <c r="Z140" s="19"/>
      <c r="AA140" s="19"/>
      <c r="AB140" s="60"/>
      <c r="AC140" s="211"/>
      <c r="AD140" s="19"/>
      <c r="AE140" s="19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8"/>
      <c r="AQ140" s="8"/>
    </row>
    <row r="141" spans="1:116" x14ac:dyDescent="0.2">
      <c r="A141" s="96"/>
      <c r="B141" s="173"/>
      <c r="C141" s="211"/>
      <c r="D141" s="19"/>
      <c r="E141" s="60"/>
      <c r="F141" s="19"/>
      <c r="G141" s="19"/>
      <c r="H141" s="19"/>
      <c r="I141" s="64"/>
      <c r="J141" s="19"/>
      <c r="K141" s="19"/>
      <c r="L141" s="60"/>
      <c r="M141" s="19"/>
      <c r="N141" s="19"/>
      <c r="O141" s="19"/>
      <c r="P141" s="60"/>
      <c r="Q141" s="19"/>
      <c r="R141" s="19"/>
      <c r="S141" s="19"/>
      <c r="T141" s="60"/>
      <c r="U141" s="211"/>
      <c r="V141" s="19"/>
      <c r="W141" s="19"/>
      <c r="X141" s="60"/>
      <c r="Y141" s="211"/>
      <c r="Z141" s="19"/>
      <c r="AA141" s="19"/>
      <c r="AB141" s="60"/>
      <c r="AC141" s="211"/>
      <c r="AD141" s="19"/>
      <c r="AE141" s="10"/>
      <c r="AJ141" s="8"/>
    </row>
    <row r="142" spans="1:116" x14ac:dyDescent="0.2">
      <c r="A142" s="97"/>
      <c r="B142" s="173"/>
      <c r="C142" s="217"/>
      <c r="D142" s="173"/>
      <c r="E142" s="60"/>
      <c r="F142" s="19"/>
      <c r="G142" s="19"/>
      <c r="H142" s="19"/>
      <c r="I142" s="64"/>
      <c r="J142" s="173"/>
      <c r="K142" s="19"/>
      <c r="L142" s="60"/>
      <c r="M142" s="36"/>
      <c r="N142" s="173"/>
      <c r="O142" s="19"/>
      <c r="P142" s="60"/>
      <c r="Q142" s="36"/>
      <c r="R142" s="173"/>
      <c r="S142" s="19"/>
      <c r="T142" s="60"/>
      <c r="U142" s="213"/>
      <c r="V142" s="173"/>
      <c r="W142" s="19"/>
      <c r="X142" s="60"/>
      <c r="Y142" s="211"/>
      <c r="Z142" s="173"/>
      <c r="AA142" s="19"/>
      <c r="AB142" s="60"/>
      <c r="AC142" s="213"/>
      <c r="AD142" s="19"/>
      <c r="AE142" s="79"/>
      <c r="AF142" s="8"/>
      <c r="AG142" s="50"/>
      <c r="AH142" s="50"/>
      <c r="AI142" s="50"/>
      <c r="AJ142" s="50"/>
      <c r="AK142" s="50"/>
      <c r="AL142" s="50"/>
      <c r="AM142" s="50"/>
      <c r="AN142" s="50"/>
      <c r="AO142" s="50"/>
      <c r="AP142" s="77"/>
      <c r="AQ142" s="77"/>
      <c r="AR142" s="67"/>
      <c r="AS142" s="67"/>
      <c r="AT142" s="67"/>
      <c r="AU142" s="67"/>
      <c r="AV142" s="67"/>
      <c r="AW142" s="67"/>
      <c r="AX142" s="67"/>
      <c r="AY142" s="67"/>
      <c r="AZ142" s="67"/>
      <c r="BA142" s="67"/>
      <c r="BB142" s="67"/>
      <c r="BC142" s="67"/>
      <c r="BD142" s="67"/>
      <c r="BE142" s="67"/>
      <c r="BF142" s="67"/>
      <c r="BG142" s="67"/>
      <c r="BH142" s="67"/>
      <c r="BI142" s="67"/>
      <c r="BJ142" s="67"/>
      <c r="BK142" s="67"/>
      <c r="BL142" s="67"/>
      <c r="BM142" s="67"/>
      <c r="BN142" s="67"/>
      <c r="BO142" s="67"/>
      <c r="BP142" s="67"/>
      <c r="BQ142" s="67"/>
      <c r="BR142" s="67"/>
      <c r="BS142" s="67"/>
      <c r="BT142" s="67"/>
      <c r="BU142" s="67"/>
      <c r="BV142" s="67"/>
      <c r="BW142" s="67"/>
      <c r="BX142" s="67"/>
      <c r="BY142" s="67"/>
      <c r="BZ142" s="67"/>
      <c r="CA142" s="67"/>
      <c r="CB142" s="67"/>
      <c r="CC142" s="67"/>
      <c r="CD142" s="67"/>
      <c r="CE142" s="67"/>
      <c r="CF142" s="67"/>
      <c r="CG142" s="67"/>
      <c r="CH142" s="67"/>
      <c r="CI142" s="67"/>
      <c r="CJ142" s="67"/>
      <c r="CK142" s="67"/>
      <c r="CL142" s="67"/>
      <c r="CM142" s="67"/>
      <c r="CN142" s="67"/>
      <c r="CO142" s="67"/>
      <c r="CP142" s="67"/>
      <c r="CQ142" s="67"/>
      <c r="CR142" s="67"/>
      <c r="CS142" s="67"/>
      <c r="CT142" s="67"/>
      <c r="CU142" s="67"/>
      <c r="CV142" s="67"/>
      <c r="CW142" s="67"/>
      <c r="CX142" s="67"/>
      <c r="CY142" s="67"/>
      <c r="CZ142" s="67"/>
      <c r="DA142" s="67"/>
      <c r="DB142" s="67"/>
      <c r="DC142" s="67"/>
      <c r="DD142" s="67"/>
    </row>
    <row r="143" spans="1:116" x14ac:dyDescent="0.2">
      <c r="A143" s="99"/>
      <c r="B143" s="173"/>
      <c r="C143" s="211"/>
      <c r="D143" s="19"/>
      <c r="E143" s="60"/>
      <c r="F143" s="19"/>
      <c r="G143" s="19"/>
      <c r="H143" s="19"/>
      <c r="I143" s="64"/>
      <c r="J143" s="19"/>
      <c r="K143" s="19"/>
      <c r="L143" s="60"/>
      <c r="M143" s="19"/>
      <c r="N143" s="19"/>
      <c r="O143" s="19"/>
      <c r="P143" s="60"/>
      <c r="Q143" s="19"/>
      <c r="R143" s="19"/>
      <c r="S143" s="19"/>
      <c r="T143" s="60"/>
      <c r="U143" s="211"/>
      <c r="V143" s="19"/>
      <c r="W143" s="19"/>
      <c r="X143" s="60"/>
      <c r="Y143" s="211"/>
      <c r="Z143" s="19"/>
      <c r="AA143" s="19"/>
      <c r="AB143" s="60"/>
      <c r="AC143" s="211"/>
      <c r="AD143" s="19"/>
      <c r="AE143" s="19"/>
      <c r="AF143" s="50"/>
      <c r="AG143" s="50"/>
      <c r="AH143" s="50"/>
      <c r="AI143" s="50"/>
      <c r="AJ143" s="50"/>
      <c r="AK143" s="50"/>
      <c r="AL143" s="50"/>
      <c r="AM143" s="50"/>
      <c r="AN143" s="50"/>
      <c r="AO143" s="50"/>
      <c r="AP143" s="77"/>
      <c r="AQ143" s="77"/>
      <c r="AR143" s="67"/>
      <c r="AS143" s="67"/>
      <c r="AT143" s="67"/>
      <c r="AU143" s="67"/>
      <c r="AV143" s="67"/>
      <c r="AW143" s="67"/>
      <c r="AX143" s="67"/>
      <c r="AY143" s="6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</row>
    <row r="144" spans="1:116" x14ac:dyDescent="0.2">
      <c r="A144" s="96"/>
      <c r="B144" s="173"/>
      <c r="C144" s="217"/>
      <c r="D144" s="173"/>
      <c r="E144" s="60"/>
      <c r="F144" s="19"/>
      <c r="G144" s="19"/>
      <c r="H144" s="19"/>
      <c r="I144" s="64"/>
      <c r="J144" s="19"/>
      <c r="K144" s="19"/>
      <c r="L144" s="60"/>
      <c r="M144" s="19"/>
      <c r="N144" s="19"/>
      <c r="O144" s="19"/>
      <c r="P144" s="60"/>
      <c r="Q144" s="19"/>
      <c r="R144" s="19"/>
      <c r="S144" s="19"/>
      <c r="T144" s="60"/>
      <c r="U144" s="211"/>
      <c r="V144" s="19"/>
      <c r="W144" s="19"/>
      <c r="X144" s="60"/>
      <c r="Y144" s="211"/>
      <c r="Z144" s="19"/>
      <c r="AA144" s="19"/>
      <c r="AB144" s="60"/>
      <c r="AC144" s="211"/>
      <c r="AD144" s="19"/>
      <c r="AE144" s="19"/>
      <c r="AF144" s="36"/>
      <c r="AG144" s="21"/>
      <c r="AH144" s="21"/>
      <c r="AI144" s="21"/>
      <c r="AJ144" s="21"/>
      <c r="AK144" s="21"/>
      <c r="AL144" s="21"/>
      <c r="AM144" s="21"/>
      <c r="AN144" s="21"/>
      <c r="AO144" s="21"/>
      <c r="AP144" s="8"/>
      <c r="AQ144" s="8"/>
    </row>
    <row r="145" spans="1:108" x14ac:dyDescent="0.2">
      <c r="A145" s="99"/>
      <c r="B145" s="173"/>
      <c r="C145" s="217"/>
      <c r="D145" s="173"/>
      <c r="E145" s="60"/>
      <c r="F145" s="19"/>
      <c r="G145" s="19"/>
      <c r="H145" s="19"/>
      <c r="I145" s="64"/>
      <c r="J145" s="173"/>
      <c r="K145" s="19"/>
      <c r="L145" s="60"/>
      <c r="M145" s="19"/>
      <c r="N145" s="173"/>
      <c r="O145" s="19"/>
      <c r="P145" s="60"/>
      <c r="Q145" s="19"/>
      <c r="R145" s="173"/>
      <c r="S145" s="19"/>
      <c r="T145" s="60"/>
      <c r="U145" s="211"/>
      <c r="V145" s="19"/>
      <c r="W145" s="19"/>
      <c r="X145" s="84"/>
      <c r="Y145" s="211"/>
      <c r="Z145" s="173"/>
      <c r="AA145" s="19"/>
      <c r="AB145" s="60"/>
      <c r="AC145" s="211"/>
      <c r="AD145" s="19"/>
      <c r="AE145" s="79"/>
      <c r="AF145" s="57"/>
      <c r="AG145" s="50"/>
      <c r="AH145" s="50"/>
      <c r="AI145" s="50"/>
      <c r="AJ145" s="50"/>
      <c r="AK145" s="50"/>
      <c r="AL145" s="50"/>
      <c r="AM145" s="50"/>
      <c r="AN145" s="50"/>
      <c r="AO145" s="50"/>
      <c r="AP145" s="77"/>
      <c r="AQ145" s="77"/>
      <c r="AR145" s="67"/>
      <c r="AS145" s="67"/>
      <c r="AT145" s="67"/>
      <c r="AU145" s="67"/>
      <c r="AV145" s="67"/>
      <c r="AW145" s="67"/>
      <c r="AX145" s="67"/>
      <c r="AY145" s="67"/>
      <c r="AZ145" s="67"/>
      <c r="BA145" s="67"/>
      <c r="BB145" s="67"/>
      <c r="BC145" s="67"/>
      <c r="BD145" s="67"/>
      <c r="BE145" s="67"/>
      <c r="BF145" s="67"/>
      <c r="BG145" s="67"/>
      <c r="BH145" s="67"/>
      <c r="BI145" s="67"/>
      <c r="BJ145" s="67"/>
      <c r="BK145" s="67"/>
      <c r="BL145" s="67"/>
      <c r="BM145" s="67"/>
      <c r="BN145" s="67"/>
      <c r="BO145" s="67"/>
      <c r="BP145" s="67"/>
      <c r="BQ145" s="67"/>
      <c r="BR145" s="67"/>
      <c r="BS145" s="67"/>
      <c r="BT145" s="67"/>
      <c r="BU145" s="67"/>
      <c r="BV145" s="67"/>
      <c r="BW145" s="67"/>
      <c r="BX145" s="67"/>
      <c r="BY145" s="67"/>
      <c r="BZ145" s="67"/>
      <c r="CA145" s="67"/>
      <c r="CB145" s="67"/>
      <c r="CC145" s="67"/>
      <c r="CD145" s="67"/>
      <c r="CE145" s="67"/>
      <c r="CF145" s="67"/>
      <c r="CG145" s="67"/>
      <c r="CH145" s="67"/>
      <c r="CI145" s="67"/>
      <c r="CJ145" s="67"/>
      <c r="CK145" s="67"/>
      <c r="CL145" s="67"/>
      <c r="CM145" s="67"/>
      <c r="CN145" s="67"/>
      <c r="CO145" s="67"/>
      <c r="CP145" s="67"/>
      <c r="CQ145" s="67"/>
      <c r="CR145" s="67"/>
      <c r="CS145" s="67"/>
      <c r="CT145" s="67"/>
      <c r="CU145" s="67"/>
      <c r="CV145" s="67"/>
      <c r="CW145" s="67"/>
      <c r="CX145" s="67"/>
      <c r="CY145" s="67"/>
      <c r="CZ145" s="67"/>
      <c r="DA145" s="67"/>
      <c r="DB145" s="67"/>
      <c r="DC145" s="67"/>
      <c r="DD145" s="67"/>
    </row>
    <row r="146" spans="1:108" x14ac:dyDescent="0.2">
      <c r="A146" s="96"/>
      <c r="B146" s="23"/>
      <c r="C146" s="217"/>
      <c r="D146" s="23"/>
      <c r="E146" s="80"/>
      <c r="F146" s="19"/>
      <c r="G146" s="19"/>
      <c r="H146" s="19"/>
      <c r="I146" s="64"/>
      <c r="J146" s="23"/>
      <c r="K146" s="19"/>
      <c r="L146" s="80"/>
      <c r="M146" s="19"/>
      <c r="N146" s="23"/>
      <c r="O146" s="19"/>
      <c r="P146" s="80"/>
      <c r="Q146" s="19"/>
      <c r="R146" s="23"/>
      <c r="S146" s="19"/>
      <c r="T146" s="80"/>
      <c r="U146" s="211"/>
      <c r="V146" s="23"/>
      <c r="W146" s="19"/>
      <c r="X146" s="80"/>
      <c r="Y146" s="211"/>
      <c r="Z146" s="23"/>
      <c r="AA146" s="19"/>
      <c r="AB146" s="80"/>
      <c r="AC146" s="211"/>
      <c r="AD146" s="19"/>
      <c r="AE146" s="79"/>
      <c r="AJ146" s="8"/>
    </row>
    <row r="147" spans="1:108" x14ac:dyDescent="0.2">
      <c r="A147" s="96"/>
      <c r="B147" s="174"/>
      <c r="C147" s="212"/>
      <c r="D147" s="23"/>
      <c r="E147" s="80"/>
      <c r="F147" s="19"/>
      <c r="G147" s="19"/>
      <c r="H147" s="19"/>
      <c r="I147" s="64"/>
      <c r="J147" s="19"/>
      <c r="K147" s="19"/>
      <c r="L147" s="80"/>
      <c r="M147" s="19"/>
      <c r="N147" s="19"/>
      <c r="O147" s="19"/>
      <c r="P147" s="80"/>
      <c r="Q147" s="19"/>
      <c r="R147" s="19"/>
      <c r="S147" s="19"/>
      <c r="T147" s="80"/>
      <c r="U147" s="211"/>
      <c r="V147" s="79"/>
      <c r="W147" s="19"/>
      <c r="X147" s="84"/>
      <c r="Y147" s="211"/>
      <c r="Z147" s="19"/>
      <c r="AA147" s="19"/>
      <c r="AB147" s="80"/>
      <c r="AC147" s="211"/>
      <c r="AD147" s="19"/>
      <c r="AE147" s="79"/>
      <c r="AG147" s="50"/>
      <c r="AH147" s="50"/>
      <c r="AI147" s="50"/>
      <c r="AJ147" s="50"/>
      <c r="AK147" s="50"/>
      <c r="AL147" s="50"/>
      <c r="AM147" s="50"/>
      <c r="AN147" s="50"/>
      <c r="AO147" s="77"/>
      <c r="AP147" s="77"/>
      <c r="AQ147" s="77"/>
      <c r="AR147" s="67"/>
      <c r="AS147" s="67"/>
      <c r="AT147" s="67"/>
      <c r="AU147" s="67"/>
      <c r="AV147" s="67"/>
      <c r="AW147" s="67"/>
      <c r="AX147" s="67"/>
      <c r="AY147" s="67"/>
      <c r="AZ147" s="67"/>
      <c r="BA147" s="67"/>
      <c r="BB147" s="67"/>
      <c r="BC147" s="67"/>
      <c r="BD147" s="67"/>
      <c r="BE147" s="67"/>
      <c r="BF147" s="67"/>
      <c r="BG147" s="67"/>
      <c r="BH147" s="67"/>
      <c r="BI147" s="67"/>
      <c r="BJ147" s="67"/>
      <c r="BK147" s="67"/>
      <c r="BL147" s="67"/>
      <c r="BM147" s="67"/>
      <c r="BN147" s="67"/>
      <c r="BO147" s="67"/>
      <c r="BP147" s="67"/>
      <c r="BQ147" s="67"/>
      <c r="BR147" s="67"/>
      <c r="BS147" s="67"/>
      <c r="BT147" s="67"/>
      <c r="BU147" s="67"/>
      <c r="BV147" s="67"/>
      <c r="BW147" s="67"/>
      <c r="BX147" s="67"/>
      <c r="BY147" s="67"/>
      <c r="BZ147" s="67"/>
      <c r="CA147" s="67"/>
      <c r="CB147" s="67"/>
      <c r="CC147" s="67"/>
      <c r="CD147" s="67"/>
      <c r="CE147" s="67"/>
      <c r="CF147" s="67"/>
      <c r="CG147" s="67"/>
      <c r="CH147" s="67"/>
      <c r="CI147" s="67"/>
      <c r="CJ147" s="67"/>
      <c r="CK147" s="67"/>
      <c r="CL147" s="67"/>
      <c r="CM147" s="67"/>
      <c r="CN147" s="67"/>
      <c r="CO147" s="67"/>
      <c r="CP147" s="67"/>
      <c r="CQ147" s="67"/>
      <c r="CR147" s="67"/>
      <c r="CS147" s="67"/>
      <c r="CT147" s="67"/>
      <c r="CU147" s="67"/>
      <c r="CV147" s="67"/>
      <c r="CW147" s="67"/>
      <c r="CX147" s="67"/>
      <c r="CY147" s="67"/>
      <c r="CZ147" s="67"/>
      <c r="DA147" s="67"/>
      <c r="DB147" s="67"/>
      <c r="DC147" s="67"/>
      <c r="DD147" s="67"/>
    </row>
    <row r="148" spans="1:108" x14ac:dyDescent="0.2">
      <c r="A148" s="101"/>
      <c r="B148" s="174"/>
      <c r="C148" s="217"/>
      <c r="D148" s="174"/>
      <c r="E148" s="60"/>
      <c r="F148" s="10"/>
      <c r="G148" s="10"/>
      <c r="H148" s="10"/>
      <c r="I148" s="7"/>
      <c r="J148" s="174"/>
      <c r="K148" s="19"/>
      <c r="L148" s="60"/>
      <c r="M148" s="19"/>
      <c r="N148" s="174"/>
      <c r="O148" s="19"/>
      <c r="P148" s="60"/>
      <c r="Q148" s="19"/>
      <c r="R148" s="174"/>
      <c r="S148" s="19"/>
      <c r="T148" s="172"/>
      <c r="U148" s="211"/>
      <c r="V148" s="19"/>
      <c r="W148" s="19"/>
      <c r="X148" s="80"/>
      <c r="Y148" s="211"/>
      <c r="Z148" s="174"/>
      <c r="AA148" s="19"/>
      <c r="AB148" s="60"/>
      <c r="AC148" s="211"/>
      <c r="AD148" s="19"/>
      <c r="AE148" s="79"/>
      <c r="AF148" s="50"/>
      <c r="AJ148" s="8"/>
    </row>
    <row r="149" spans="1:108" x14ac:dyDescent="0.2">
      <c r="A149" s="99"/>
      <c r="B149" s="174"/>
      <c r="C149" s="211"/>
      <c r="D149" s="174"/>
      <c r="E149" s="60"/>
      <c r="F149" s="19"/>
      <c r="G149" s="19"/>
      <c r="H149" s="19"/>
      <c r="I149" s="64"/>
      <c r="J149" s="193"/>
      <c r="K149" s="19"/>
      <c r="L149" s="80"/>
      <c r="M149" s="19"/>
      <c r="N149" s="174"/>
      <c r="O149" s="19"/>
      <c r="P149" s="84"/>
      <c r="Q149" s="19"/>
      <c r="R149" s="174"/>
      <c r="S149" s="19"/>
      <c r="T149" s="80"/>
      <c r="U149" s="211"/>
      <c r="V149" s="19"/>
      <c r="W149" s="19"/>
      <c r="X149" s="84"/>
      <c r="Y149" s="211"/>
      <c r="Z149" s="174"/>
      <c r="AA149" s="19"/>
      <c r="AB149" s="84"/>
      <c r="AC149" s="211"/>
      <c r="AD149" s="54"/>
      <c r="AE149" s="79"/>
      <c r="AF149" s="50"/>
      <c r="AG149" s="50"/>
      <c r="AH149" s="50"/>
      <c r="AI149" s="50"/>
      <c r="AJ149" s="50"/>
    </row>
    <row r="150" spans="1:108" x14ac:dyDescent="0.2">
      <c r="A150" s="101"/>
      <c r="B150" s="174"/>
      <c r="C150" s="217"/>
      <c r="D150" s="174"/>
      <c r="E150" s="60"/>
      <c r="F150" s="19"/>
      <c r="G150" s="19"/>
      <c r="H150" s="19"/>
      <c r="I150" s="64"/>
      <c r="J150" s="193"/>
      <c r="K150" s="19"/>
      <c r="L150" s="60"/>
      <c r="M150" s="19"/>
      <c r="N150" s="174"/>
      <c r="O150" s="19"/>
      <c r="P150" s="60"/>
      <c r="Q150" s="19"/>
      <c r="R150" s="174"/>
      <c r="S150" s="19"/>
      <c r="T150" s="60"/>
      <c r="U150" s="211"/>
      <c r="V150" s="19"/>
      <c r="W150" s="19"/>
      <c r="X150" s="84"/>
      <c r="Y150" s="211"/>
      <c r="Z150" s="174"/>
      <c r="AA150" s="19"/>
      <c r="AB150" s="60"/>
      <c r="AC150" s="211"/>
      <c r="AD150" s="19"/>
      <c r="AE150" s="79"/>
      <c r="AF150" s="50"/>
      <c r="AG150" s="50"/>
      <c r="AH150" s="50"/>
      <c r="AI150" s="50"/>
      <c r="AJ150" s="78"/>
      <c r="AK150" s="50"/>
      <c r="AL150" s="50"/>
      <c r="AM150" s="77"/>
      <c r="AN150" s="67"/>
      <c r="AO150" s="67"/>
      <c r="AP150" s="67"/>
      <c r="AQ150" s="67"/>
      <c r="AR150" s="67"/>
      <c r="AS150" s="67"/>
      <c r="AT150" s="67"/>
      <c r="AU150" s="67"/>
      <c r="AV150" s="67"/>
      <c r="AW150" s="67"/>
      <c r="AX150" s="67"/>
      <c r="AY150" s="67"/>
      <c r="AZ150" s="67"/>
      <c r="BA150" s="67"/>
      <c r="BB150" s="67"/>
      <c r="BC150" s="67"/>
      <c r="BD150" s="67"/>
      <c r="BE150" s="67"/>
      <c r="BF150" s="67"/>
      <c r="BG150" s="67"/>
      <c r="BH150" s="67"/>
      <c r="BI150" s="67"/>
      <c r="BJ150" s="67"/>
      <c r="BK150" s="67"/>
      <c r="BL150" s="67"/>
      <c r="BM150" s="67"/>
      <c r="BN150" s="67"/>
      <c r="BO150" s="67"/>
      <c r="BP150" s="67"/>
      <c r="BQ150" s="67"/>
      <c r="BR150" s="67"/>
      <c r="BS150" s="67"/>
      <c r="BT150" s="67"/>
      <c r="BU150" s="67"/>
      <c r="BV150" s="67"/>
      <c r="BW150" s="67"/>
      <c r="BX150" s="67"/>
      <c r="BY150" s="67"/>
      <c r="BZ150" s="67"/>
      <c r="CA150" s="67"/>
      <c r="CB150" s="67"/>
      <c r="CC150" s="67"/>
      <c r="CD150" s="67"/>
      <c r="CE150" s="67"/>
      <c r="CF150" s="67"/>
      <c r="CG150" s="67"/>
      <c r="CH150" s="67"/>
      <c r="CI150" s="67"/>
      <c r="CJ150" s="67"/>
      <c r="CK150" s="67"/>
      <c r="CL150" s="67"/>
      <c r="CM150" s="67"/>
      <c r="CN150" s="67"/>
      <c r="CO150" s="67"/>
      <c r="CP150" s="67"/>
      <c r="CQ150" s="67"/>
      <c r="CR150" s="67"/>
      <c r="CS150" s="67"/>
      <c r="CT150" s="67"/>
      <c r="CU150" s="67"/>
      <c r="CV150" s="67"/>
      <c r="CW150" s="67"/>
      <c r="CX150" s="67"/>
      <c r="CY150" s="67"/>
      <c r="CZ150" s="67"/>
      <c r="DA150" s="67"/>
      <c r="DB150" s="67"/>
      <c r="DC150" s="67"/>
      <c r="DD150" s="67"/>
    </row>
    <row r="151" spans="1:108" x14ac:dyDescent="0.2">
      <c r="A151" s="99"/>
      <c r="B151" s="174"/>
      <c r="C151" s="214"/>
      <c r="D151" s="10"/>
      <c r="E151" s="10"/>
      <c r="F151" s="10"/>
      <c r="G151" s="10"/>
      <c r="H151" s="10"/>
      <c r="I151" s="7"/>
      <c r="J151" s="10"/>
      <c r="K151" s="10"/>
      <c r="L151" s="107"/>
      <c r="M151" s="10"/>
      <c r="N151" s="10"/>
      <c r="O151" s="10"/>
      <c r="P151" s="107"/>
      <c r="Q151" s="10"/>
      <c r="R151" s="10"/>
      <c r="S151" s="10"/>
      <c r="T151" s="107"/>
      <c r="U151" s="211"/>
      <c r="V151" s="10"/>
      <c r="W151" s="10"/>
      <c r="X151" s="10"/>
      <c r="Y151" s="211"/>
      <c r="Z151" s="10"/>
      <c r="AA151" s="10"/>
      <c r="AB151" s="107"/>
      <c r="AC151" s="211"/>
      <c r="AD151" s="10"/>
      <c r="AE151" s="10"/>
      <c r="AF151" s="21"/>
      <c r="AG151" s="21"/>
      <c r="AJ151" s="8"/>
    </row>
    <row r="152" spans="1:108" ht="12.75" customHeight="1" x14ac:dyDescent="0.2">
      <c r="A152" s="101"/>
      <c r="B152" s="174"/>
      <c r="C152" s="217"/>
      <c r="D152" s="10"/>
      <c r="E152" s="10"/>
      <c r="F152" s="19"/>
      <c r="G152" s="10"/>
      <c r="H152" s="10"/>
      <c r="I152" s="7"/>
      <c r="J152" s="10"/>
      <c r="K152" s="19"/>
      <c r="L152" s="13"/>
      <c r="M152" s="19"/>
      <c r="N152" s="10"/>
      <c r="O152" s="19"/>
      <c r="P152" s="13"/>
      <c r="Q152" s="19"/>
      <c r="R152" s="10"/>
      <c r="S152" s="19"/>
      <c r="T152" s="13"/>
      <c r="U152" s="211"/>
      <c r="V152" s="10"/>
      <c r="W152" s="19"/>
      <c r="X152" s="13"/>
      <c r="Y152" s="211"/>
      <c r="Z152" s="10"/>
      <c r="AA152" s="19"/>
      <c r="AB152" s="13"/>
      <c r="AC152" s="211"/>
      <c r="AD152" s="79"/>
      <c r="AE152" s="79"/>
      <c r="AF152" s="50"/>
      <c r="AG152" s="50"/>
      <c r="AJ152" s="8"/>
    </row>
    <row r="153" spans="1:108" ht="12.75" customHeight="1" x14ac:dyDescent="0.2">
      <c r="A153" s="103"/>
      <c r="B153" s="174"/>
      <c r="C153" s="211"/>
      <c r="D153" s="10"/>
      <c r="E153" s="10"/>
      <c r="F153" s="10"/>
      <c r="G153" s="10"/>
      <c r="H153" s="10"/>
      <c r="I153" s="7"/>
      <c r="J153" s="10"/>
      <c r="K153" s="10"/>
      <c r="L153" s="10"/>
      <c r="M153" s="79"/>
      <c r="N153" s="79"/>
      <c r="O153" s="79"/>
      <c r="P153" s="107"/>
      <c r="Q153" s="79"/>
      <c r="R153" s="10"/>
      <c r="S153" s="79"/>
      <c r="T153" s="79"/>
      <c r="U153" s="211"/>
      <c r="V153" s="79"/>
      <c r="W153" s="79"/>
      <c r="X153" s="107"/>
      <c r="Y153" s="211"/>
      <c r="Z153" s="10"/>
      <c r="AA153" s="79"/>
      <c r="AB153" s="107"/>
      <c r="AC153" s="211"/>
      <c r="AD153" s="79"/>
      <c r="AE153" s="79"/>
      <c r="AJ153" s="8"/>
    </row>
    <row r="154" spans="1:108" x14ac:dyDescent="0.2">
      <c r="A154" s="96"/>
      <c r="B154" s="7"/>
      <c r="C154" s="214"/>
      <c r="D154" s="10"/>
      <c r="E154" s="10"/>
      <c r="F154" s="10"/>
      <c r="G154" s="10"/>
      <c r="H154" s="10"/>
      <c r="I154" s="7"/>
      <c r="J154" s="10"/>
      <c r="K154" s="10"/>
      <c r="L154" s="107"/>
      <c r="M154" s="79"/>
      <c r="N154" s="79"/>
      <c r="O154" s="79"/>
      <c r="P154" s="107"/>
      <c r="Q154" s="79"/>
      <c r="R154" s="10"/>
      <c r="S154" s="79"/>
      <c r="T154" s="183"/>
      <c r="U154" s="211"/>
      <c r="V154" s="79"/>
      <c r="W154" s="79"/>
      <c r="X154" s="107"/>
      <c r="Y154" s="211"/>
      <c r="Z154" s="10"/>
      <c r="AA154" s="79"/>
      <c r="AB154" s="107"/>
      <c r="AC154" s="211"/>
      <c r="AD154" s="79"/>
      <c r="AE154" s="79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8"/>
      <c r="AQ154" s="8"/>
    </row>
    <row r="155" spans="1:108" ht="12.75" customHeight="1" x14ac:dyDescent="0.2">
      <c r="A155" s="96"/>
      <c r="B155" s="7"/>
      <c r="C155" s="211"/>
      <c r="D155" s="10"/>
      <c r="E155" s="10"/>
      <c r="F155" s="10"/>
      <c r="G155" s="10"/>
      <c r="H155" s="10"/>
      <c r="I155" s="7"/>
      <c r="J155" s="10"/>
      <c r="K155" s="10"/>
      <c r="L155" s="10"/>
      <c r="M155" s="79"/>
      <c r="N155" s="79"/>
      <c r="O155" s="79"/>
      <c r="P155" s="107"/>
      <c r="Q155" s="79"/>
      <c r="R155" s="10"/>
      <c r="S155" s="79"/>
      <c r="T155" s="79"/>
      <c r="U155" s="211"/>
      <c r="V155" s="79"/>
      <c r="W155" s="79"/>
      <c r="X155" s="107"/>
      <c r="Y155" s="211"/>
      <c r="Z155" s="10"/>
      <c r="AA155" s="79"/>
      <c r="AB155" s="107"/>
      <c r="AC155" s="211"/>
      <c r="AD155" s="79"/>
      <c r="AE155" s="79"/>
      <c r="AF155" s="8"/>
      <c r="AJ155" s="8"/>
    </row>
    <row r="156" spans="1:108" x14ac:dyDescent="0.2">
      <c r="A156" s="97"/>
      <c r="B156" s="7"/>
      <c r="C156" s="211"/>
      <c r="D156" s="10"/>
      <c r="E156" s="10"/>
      <c r="F156" s="19"/>
      <c r="G156" s="10"/>
      <c r="H156" s="10"/>
      <c r="I156" s="7"/>
      <c r="J156" s="10"/>
      <c r="K156" s="19"/>
      <c r="L156" s="13"/>
      <c r="M156" s="79"/>
      <c r="N156" s="79"/>
      <c r="O156" s="79"/>
      <c r="P156" s="107"/>
      <c r="Q156" s="79"/>
      <c r="R156" s="10"/>
      <c r="S156" s="79"/>
      <c r="T156" s="148"/>
      <c r="U156" s="211"/>
      <c r="V156" s="79"/>
      <c r="W156" s="79"/>
      <c r="X156" s="107"/>
      <c r="Y156" s="211"/>
      <c r="Z156" s="10"/>
      <c r="AA156" s="79"/>
      <c r="AB156" s="107"/>
      <c r="AC156" s="211"/>
      <c r="AD156" s="79"/>
      <c r="AE156" s="79"/>
      <c r="AF156" s="50"/>
      <c r="AG156" s="50"/>
      <c r="AH156" s="50"/>
      <c r="AI156" s="50"/>
      <c r="AJ156" s="50"/>
      <c r="AK156" s="50"/>
      <c r="AL156" s="50"/>
      <c r="AM156" s="77"/>
      <c r="AN156" s="77"/>
      <c r="AO156" s="77"/>
      <c r="AP156" s="77"/>
      <c r="AQ156" s="77"/>
      <c r="AR156" s="67"/>
      <c r="AS156" s="67"/>
      <c r="AT156" s="67"/>
      <c r="AU156" s="67"/>
      <c r="AV156" s="67"/>
      <c r="AW156" s="67"/>
      <c r="AX156" s="67"/>
      <c r="AY156" s="67"/>
      <c r="AZ156" s="67"/>
      <c r="BA156" s="67"/>
      <c r="BB156" s="67"/>
      <c r="BC156" s="67"/>
      <c r="BD156" s="67"/>
      <c r="BE156" s="67"/>
      <c r="BF156" s="67"/>
      <c r="BG156" s="67"/>
      <c r="BH156" s="67"/>
      <c r="BI156" s="67"/>
      <c r="BJ156" s="67"/>
      <c r="BK156" s="67"/>
      <c r="BL156" s="67"/>
      <c r="BM156" s="67"/>
      <c r="BN156" s="67"/>
      <c r="BO156" s="67"/>
      <c r="BP156" s="67"/>
      <c r="BQ156" s="67"/>
      <c r="BR156" s="67"/>
      <c r="BS156" s="67"/>
      <c r="BT156" s="67"/>
      <c r="BU156" s="67"/>
      <c r="BV156" s="67"/>
      <c r="BW156" s="67"/>
      <c r="BX156" s="67"/>
      <c r="BY156" s="67"/>
      <c r="BZ156" s="67"/>
      <c r="CA156" s="67"/>
      <c r="CB156" s="67"/>
      <c r="CC156" s="67"/>
      <c r="CD156" s="67"/>
      <c r="CE156" s="67"/>
      <c r="CF156" s="67"/>
      <c r="CG156" s="67"/>
      <c r="CH156" s="67"/>
      <c r="CI156" s="67"/>
      <c r="CJ156" s="67"/>
      <c r="CK156" s="67"/>
      <c r="CL156" s="67"/>
      <c r="CM156" s="67"/>
      <c r="CN156" s="67"/>
      <c r="CO156" s="67"/>
      <c r="CP156" s="67"/>
      <c r="CQ156" s="67"/>
      <c r="CR156" s="67"/>
      <c r="CS156" s="67"/>
      <c r="CT156" s="67"/>
      <c r="CU156" s="67"/>
      <c r="CV156" s="67"/>
      <c r="CW156" s="67"/>
      <c r="CX156" s="67"/>
      <c r="CY156" s="67"/>
      <c r="CZ156" s="67"/>
      <c r="DA156" s="67"/>
      <c r="DB156" s="67"/>
      <c r="DC156" s="67"/>
      <c r="DD156" s="67"/>
    </row>
    <row r="157" spans="1:108" x14ac:dyDescent="0.2">
      <c r="A157" s="101"/>
      <c r="B157" s="7"/>
      <c r="C157" s="211"/>
      <c r="D157" s="10"/>
      <c r="E157" s="10"/>
      <c r="F157" s="10"/>
      <c r="G157" s="10"/>
      <c r="H157" s="10"/>
      <c r="I157" s="7"/>
      <c r="J157" s="10"/>
      <c r="K157" s="10"/>
      <c r="L157" s="10"/>
      <c r="M157" s="79"/>
      <c r="N157" s="79"/>
      <c r="O157" s="79"/>
      <c r="P157" s="107"/>
      <c r="Q157" s="79"/>
      <c r="R157" s="10"/>
      <c r="S157" s="79"/>
      <c r="T157" s="79"/>
      <c r="U157" s="211"/>
      <c r="V157" s="79"/>
      <c r="W157" s="79"/>
      <c r="X157" s="107"/>
      <c r="Y157" s="211"/>
      <c r="Z157" s="10"/>
      <c r="AA157" s="79"/>
      <c r="AB157" s="107"/>
      <c r="AC157" s="211"/>
      <c r="AD157" s="79"/>
      <c r="AE157" s="79"/>
      <c r="AJ157" s="8"/>
    </row>
    <row r="158" spans="1:108" x14ac:dyDescent="0.2">
      <c r="A158" s="97"/>
      <c r="B158" s="7"/>
      <c r="C158" s="214"/>
      <c r="D158" s="10"/>
      <c r="E158" s="10"/>
      <c r="F158" s="10"/>
      <c r="G158" s="10"/>
      <c r="H158" s="10"/>
      <c r="I158" s="7"/>
      <c r="J158" s="10"/>
      <c r="K158" s="10"/>
      <c r="L158" s="107"/>
      <c r="M158" s="79"/>
      <c r="N158" s="79"/>
      <c r="O158" s="79"/>
      <c r="P158" s="107"/>
      <c r="Q158" s="79"/>
      <c r="R158" s="10"/>
      <c r="S158" s="79"/>
      <c r="T158" s="183"/>
      <c r="U158" s="211"/>
      <c r="V158" s="79"/>
      <c r="W158" s="79"/>
      <c r="X158" s="107"/>
      <c r="Y158" s="211"/>
      <c r="Z158" s="10"/>
      <c r="AA158" s="79"/>
      <c r="AB158" s="107"/>
      <c r="AC158" s="211"/>
      <c r="AD158" s="79"/>
      <c r="AE158" s="79"/>
      <c r="AF158" s="50"/>
      <c r="AG158" s="50"/>
      <c r="AH158" s="50"/>
      <c r="AI158" s="50"/>
      <c r="AJ158" s="50"/>
      <c r="AK158" s="50"/>
      <c r="AL158" s="50"/>
      <c r="AM158" s="77"/>
      <c r="AN158" s="77"/>
      <c r="AO158" s="77"/>
      <c r="AP158" s="77"/>
      <c r="AQ158" s="77"/>
      <c r="AR158" s="67"/>
      <c r="AS158" s="67"/>
      <c r="AT158" s="67"/>
      <c r="AU158" s="67"/>
      <c r="AV158" s="67"/>
      <c r="AW158" s="67"/>
      <c r="AX158" s="67"/>
      <c r="AY158" s="67"/>
      <c r="AZ158" s="67"/>
      <c r="BA158" s="67"/>
      <c r="BB158" s="67"/>
      <c r="BC158" s="67"/>
      <c r="BD158" s="67"/>
      <c r="BE158" s="67"/>
      <c r="BF158" s="67"/>
      <c r="BG158" s="67"/>
      <c r="BH158" s="67"/>
      <c r="BI158" s="67"/>
      <c r="BJ158" s="67"/>
      <c r="BK158" s="67"/>
      <c r="BL158" s="67"/>
      <c r="BM158" s="67"/>
      <c r="BN158" s="67"/>
      <c r="BO158" s="67"/>
      <c r="BP158" s="67"/>
      <c r="BQ158" s="67"/>
      <c r="BR158" s="67"/>
      <c r="BS158" s="67"/>
      <c r="BT158" s="67"/>
      <c r="BU158" s="67"/>
      <c r="BV158" s="67"/>
      <c r="BW158" s="67"/>
      <c r="BX158" s="67"/>
      <c r="BY158" s="67"/>
      <c r="BZ158" s="67"/>
      <c r="CA158" s="67"/>
      <c r="CB158" s="67"/>
      <c r="CC158" s="67"/>
      <c r="CD158" s="67"/>
      <c r="CE158" s="67"/>
      <c r="CF158" s="67"/>
      <c r="CG158" s="67"/>
      <c r="CH158" s="67"/>
      <c r="CI158" s="67"/>
      <c r="CJ158" s="67"/>
      <c r="CK158" s="67"/>
      <c r="CL158" s="67"/>
      <c r="CM158" s="67"/>
      <c r="CN158" s="67"/>
      <c r="CO158" s="67"/>
      <c r="CP158" s="67"/>
      <c r="CQ158" s="67"/>
      <c r="CR158" s="67"/>
      <c r="CS158" s="67"/>
      <c r="CT158" s="67"/>
      <c r="CU158" s="67"/>
      <c r="CV158" s="67"/>
      <c r="CW158" s="67"/>
      <c r="CX158" s="67"/>
      <c r="CY158" s="67"/>
      <c r="CZ158" s="67"/>
      <c r="DA158" s="67"/>
      <c r="DB158" s="67"/>
      <c r="DC158" s="67"/>
      <c r="DD158" s="67"/>
    </row>
    <row r="159" spans="1:108" x14ac:dyDescent="0.2">
      <c r="A159" s="96"/>
      <c r="B159" s="7"/>
      <c r="C159" s="214"/>
      <c r="D159" s="10"/>
      <c r="E159" s="10"/>
      <c r="F159" s="10"/>
      <c r="G159" s="10"/>
      <c r="H159" s="10"/>
      <c r="I159" s="7"/>
      <c r="J159" s="19"/>
      <c r="K159" s="19"/>
      <c r="L159" s="12"/>
      <c r="M159" s="79"/>
      <c r="N159" s="79"/>
      <c r="O159" s="79"/>
      <c r="P159" s="107"/>
      <c r="Q159" s="79"/>
      <c r="R159" s="10"/>
      <c r="S159" s="79"/>
      <c r="T159" s="146"/>
      <c r="U159" s="211"/>
      <c r="V159" s="79"/>
      <c r="W159" s="152"/>
      <c r="X159" s="107"/>
      <c r="Y159" s="214"/>
      <c r="Z159" s="10"/>
      <c r="AA159" s="79"/>
      <c r="AB159" s="107"/>
      <c r="AC159" s="211"/>
      <c r="AD159" s="79"/>
      <c r="AE159" s="152"/>
      <c r="AJ159" s="8"/>
    </row>
    <row r="160" spans="1:108" x14ac:dyDescent="0.2">
      <c r="A160" s="99"/>
      <c r="B160" s="7"/>
      <c r="C160" s="212"/>
      <c r="D160" s="10"/>
      <c r="E160" s="80"/>
      <c r="F160" s="10"/>
      <c r="G160" s="10"/>
      <c r="H160" s="19"/>
      <c r="I160" s="15"/>
      <c r="J160" s="19"/>
      <c r="K160" s="80"/>
      <c r="L160" s="80"/>
      <c r="M160" s="79"/>
      <c r="N160" s="79"/>
      <c r="O160" s="148"/>
      <c r="P160" s="107"/>
      <c r="Q160" s="79"/>
      <c r="R160" s="10"/>
      <c r="S160" s="148"/>
      <c r="T160" s="148"/>
      <c r="U160" s="211"/>
      <c r="V160" s="79"/>
      <c r="W160" s="152"/>
      <c r="X160" s="107"/>
      <c r="Y160" s="214"/>
      <c r="Z160" s="10"/>
      <c r="AA160" s="148"/>
      <c r="AB160" s="107"/>
      <c r="AC160" s="211"/>
      <c r="AD160" s="79"/>
      <c r="AE160" s="79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77"/>
      <c r="AQ160" s="77"/>
      <c r="AR160" s="67"/>
      <c r="AS160" s="67"/>
      <c r="AT160" s="67"/>
      <c r="AU160" s="67"/>
      <c r="AV160" s="67"/>
      <c r="AW160" s="67"/>
      <c r="AX160" s="67"/>
      <c r="AY160" s="67"/>
      <c r="AZ160" s="67"/>
      <c r="BA160" s="67"/>
      <c r="BB160" s="67"/>
      <c r="BC160" s="67"/>
      <c r="BD160" s="67"/>
      <c r="BE160" s="67"/>
      <c r="BF160" s="67"/>
      <c r="BG160" s="67"/>
      <c r="BH160" s="67"/>
      <c r="BI160" s="67"/>
      <c r="BJ160" s="67"/>
      <c r="BK160" s="67"/>
      <c r="BL160" s="67"/>
      <c r="BM160" s="67"/>
      <c r="BN160" s="67"/>
      <c r="BO160" s="67"/>
      <c r="BP160" s="67"/>
      <c r="BQ160" s="67"/>
      <c r="BR160" s="67"/>
      <c r="BS160" s="67"/>
      <c r="BT160" s="67"/>
      <c r="BU160" s="67"/>
      <c r="BV160" s="67"/>
      <c r="BW160" s="67"/>
      <c r="BX160" s="67"/>
      <c r="BY160" s="67"/>
      <c r="BZ160" s="67"/>
      <c r="CA160" s="67"/>
      <c r="CB160" s="67"/>
      <c r="CC160" s="67"/>
      <c r="CD160" s="67"/>
      <c r="CE160" s="67"/>
      <c r="CF160" s="67"/>
      <c r="CG160" s="67"/>
      <c r="CH160" s="67"/>
      <c r="CI160" s="67"/>
      <c r="CJ160" s="67"/>
      <c r="CK160" s="67"/>
      <c r="CL160" s="67"/>
      <c r="CM160" s="67"/>
      <c r="CN160" s="67"/>
      <c r="CO160" s="67"/>
      <c r="CP160" s="67"/>
      <c r="CQ160" s="67"/>
      <c r="CR160" s="67"/>
      <c r="CS160" s="67"/>
      <c r="CT160" s="67"/>
      <c r="CU160" s="67"/>
      <c r="CV160" s="67"/>
      <c r="CW160" s="67"/>
      <c r="CX160" s="67"/>
      <c r="CY160" s="67"/>
      <c r="CZ160" s="67"/>
      <c r="DA160" s="67"/>
      <c r="DB160" s="67"/>
      <c r="DC160" s="67"/>
      <c r="DD160" s="67"/>
    </row>
    <row r="161" spans="1:108" x14ac:dyDescent="0.2">
      <c r="A161" s="101"/>
      <c r="B161" s="7"/>
      <c r="C161" s="214"/>
      <c r="D161" s="10"/>
      <c r="E161" s="10"/>
      <c r="F161" s="10"/>
      <c r="G161" s="10"/>
      <c r="H161" s="10"/>
      <c r="I161" s="7"/>
      <c r="J161" s="19"/>
      <c r="K161" s="19"/>
      <c r="L161" s="19"/>
      <c r="M161" s="79"/>
      <c r="N161" s="79"/>
      <c r="O161" s="79"/>
      <c r="P161" s="107"/>
      <c r="Q161" s="79"/>
      <c r="R161" s="10"/>
      <c r="S161" s="79"/>
      <c r="T161" s="79"/>
      <c r="U161" s="211"/>
      <c r="V161" s="79"/>
      <c r="W161" s="79"/>
      <c r="X161" s="107"/>
      <c r="Y161" s="211"/>
      <c r="Z161" s="10"/>
      <c r="AA161" s="79"/>
      <c r="AB161" s="107"/>
      <c r="AC161" s="211"/>
      <c r="AD161" s="79"/>
      <c r="AE161" s="79"/>
      <c r="AF161" s="50"/>
      <c r="AG161" s="50"/>
      <c r="AH161" s="50"/>
      <c r="AI161" s="50"/>
      <c r="AJ161" s="50"/>
      <c r="AK161" s="50"/>
      <c r="AL161" s="50"/>
      <c r="AM161" s="77"/>
      <c r="AN161" s="77"/>
      <c r="AO161" s="77"/>
      <c r="AP161" s="77"/>
      <c r="AQ161" s="77"/>
      <c r="AR161" s="67"/>
      <c r="AS161" s="67"/>
      <c r="AT161" s="67"/>
      <c r="AU161" s="67"/>
      <c r="AV161" s="67"/>
      <c r="AW161" s="67"/>
      <c r="AX161" s="67"/>
      <c r="AY161" s="67"/>
      <c r="AZ161" s="67"/>
      <c r="BA161" s="67"/>
      <c r="BB161" s="67"/>
      <c r="BC161" s="67"/>
      <c r="BD161" s="67"/>
      <c r="BE161" s="67"/>
      <c r="BF161" s="67"/>
      <c r="BG161" s="67"/>
      <c r="BH161" s="67"/>
      <c r="BI161" s="67"/>
      <c r="BJ161" s="67"/>
      <c r="BK161" s="67"/>
      <c r="BL161" s="67"/>
      <c r="BM161" s="67"/>
      <c r="BN161" s="67"/>
      <c r="BO161" s="67"/>
      <c r="BP161" s="67"/>
      <c r="BQ161" s="67"/>
      <c r="BR161" s="67"/>
      <c r="BS161" s="67"/>
      <c r="BT161" s="67"/>
      <c r="BU161" s="67"/>
      <c r="BV161" s="67"/>
      <c r="BW161" s="67"/>
      <c r="BX161" s="67"/>
      <c r="BY161" s="67"/>
      <c r="BZ161" s="67"/>
      <c r="CA161" s="67"/>
      <c r="CB161" s="67"/>
      <c r="CC161" s="67"/>
      <c r="CD161" s="67"/>
      <c r="CE161" s="67"/>
      <c r="CF161" s="67"/>
      <c r="CG161" s="67"/>
      <c r="CH161" s="67"/>
      <c r="CI161" s="67"/>
      <c r="CJ161" s="67"/>
      <c r="CK161" s="67"/>
      <c r="CL161" s="67"/>
      <c r="CM161" s="67"/>
      <c r="CN161" s="67"/>
      <c r="CO161" s="67"/>
      <c r="CP161" s="67"/>
      <c r="CQ161" s="67"/>
      <c r="CR161" s="67"/>
      <c r="CS161" s="67"/>
      <c r="CT161" s="67"/>
      <c r="CU161" s="67"/>
      <c r="CV161" s="67"/>
      <c r="CW161" s="67"/>
      <c r="CX161" s="67"/>
      <c r="CY161" s="67"/>
      <c r="CZ161" s="67"/>
      <c r="DA161" s="67"/>
      <c r="DB161" s="67"/>
      <c r="DC161" s="67"/>
      <c r="DD161" s="67"/>
    </row>
    <row r="162" spans="1:108" x14ac:dyDescent="0.2">
      <c r="A162" s="99"/>
      <c r="B162" s="7"/>
      <c r="C162" s="214"/>
      <c r="D162" s="10"/>
      <c r="E162" s="10"/>
      <c r="F162" s="10"/>
      <c r="G162" s="10"/>
      <c r="H162" s="10"/>
      <c r="I162" s="7"/>
      <c r="J162" s="19"/>
      <c r="K162" s="19"/>
      <c r="L162" s="19"/>
      <c r="M162" s="79"/>
      <c r="N162" s="79"/>
      <c r="O162" s="79"/>
      <c r="P162" s="107"/>
      <c r="Q162" s="79"/>
      <c r="R162" s="10"/>
      <c r="S162" s="79"/>
      <c r="T162" s="79"/>
      <c r="U162" s="211"/>
      <c r="V162" s="79"/>
      <c r="W162" s="79"/>
      <c r="X162" s="107"/>
      <c r="Y162" s="211"/>
      <c r="Z162" s="10"/>
      <c r="AA162" s="79"/>
      <c r="AB162" s="107"/>
      <c r="AC162" s="211"/>
      <c r="AD162" s="79"/>
      <c r="AE162" s="79"/>
      <c r="AJ162" s="8"/>
    </row>
    <row r="163" spans="1:108" x14ac:dyDescent="0.2">
      <c r="A163" s="97"/>
      <c r="B163" s="7"/>
      <c r="C163" s="214"/>
      <c r="D163" s="10"/>
      <c r="E163" s="10"/>
      <c r="F163" s="10"/>
      <c r="G163" s="10"/>
      <c r="H163" s="10"/>
      <c r="I163" s="7"/>
      <c r="J163" s="19"/>
      <c r="K163" s="19"/>
      <c r="L163" s="19"/>
      <c r="M163" s="79"/>
      <c r="N163" s="79"/>
      <c r="O163" s="79"/>
      <c r="P163" s="107"/>
      <c r="Q163" s="79"/>
      <c r="R163" s="10"/>
      <c r="S163" s="79"/>
      <c r="T163" s="79"/>
      <c r="U163" s="211"/>
      <c r="V163" s="79"/>
      <c r="W163" s="79"/>
      <c r="X163" s="107"/>
      <c r="Y163" s="211"/>
      <c r="Z163" s="10"/>
      <c r="AA163" s="79"/>
      <c r="AB163" s="107"/>
      <c r="AC163" s="211"/>
      <c r="AD163" s="79"/>
      <c r="AE163" s="79"/>
      <c r="AF163" s="50"/>
      <c r="AG163" s="50"/>
      <c r="AH163" s="50"/>
      <c r="AI163" s="50"/>
      <c r="AJ163" s="50"/>
      <c r="AK163" s="50"/>
      <c r="AL163" s="50"/>
      <c r="AM163" s="77"/>
      <c r="AN163" s="77"/>
      <c r="AO163" s="77"/>
      <c r="AP163" s="77"/>
      <c r="AQ163" s="77"/>
      <c r="AR163" s="67"/>
      <c r="AS163" s="67"/>
      <c r="AT163" s="67"/>
      <c r="AU163" s="67"/>
      <c r="AV163" s="67"/>
      <c r="AW163" s="67"/>
      <c r="AX163" s="67"/>
      <c r="AY163" s="67"/>
      <c r="AZ163" s="67"/>
      <c r="BA163" s="67"/>
      <c r="BB163" s="67"/>
      <c r="BC163" s="67"/>
      <c r="BD163" s="67"/>
      <c r="BE163" s="67"/>
      <c r="BF163" s="67"/>
      <c r="BG163" s="67"/>
      <c r="BH163" s="67"/>
      <c r="BI163" s="67"/>
      <c r="BJ163" s="67"/>
      <c r="BK163" s="67"/>
      <c r="BL163" s="67"/>
      <c r="BM163" s="67"/>
      <c r="BN163" s="67"/>
      <c r="BO163" s="67"/>
      <c r="BP163" s="67"/>
      <c r="BQ163" s="67"/>
      <c r="BR163" s="67"/>
      <c r="BS163" s="67"/>
      <c r="BT163" s="67"/>
      <c r="BU163" s="67"/>
      <c r="BV163" s="67"/>
      <c r="BW163" s="67"/>
      <c r="BX163" s="67"/>
      <c r="BY163" s="67"/>
      <c r="BZ163" s="67"/>
      <c r="CA163" s="67"/>
      <c r="CB163" s="67"/>
      <c r="CC163" s="67"/>
      <c r="CD163" s="67"/>
      <c r="CE163" s="67"/>
      <c r="CF163" s="67"/>
      <c r="CG163" s="67"/>
      <c r="CH163" s="67"/>
      <c r="CI163" s="67"/>
      <c r="CJ163" s="67"/>
      <c r="CK163" s="67"/>
      <c r="CL163" s="67"/>
      <c r="CM163" s="67"/>
      <c r="CN163" s="67"/>
      <c r="CO163" s="67"/>
      <c r="CP163" s="67"/>
      <c r="CQ163" s="67"/>
      <c r="CR163" s="67"/>
      <c r="CS163" s="67"/>
      <c r="CT163" s="67"/>
      <c r="CU163" s="67"/>
      <c r="CV163" s="67"/>
      <c r="CW163" s="67"/>
      <c r="CX163" s="67"/>
      <c r="CY163" s="67"/>
      <c r="CZ163" s="67"/>
      <c r="DA163" s="67"/>
      <c r="DB163" s="67"/>
      <c r="DC163" s="67"/>
      <c r="DD163" s="67"/>
    </row>
    <row r="164" spans="1:108" x14ac:dyDescent="0.2">
      <c r="A164" s="99"/>
      <c r="B164" s="7"/>
      <c r="C164" s="214"/>
      <c r="D164" s="10"/>
      <c r="E164" s="10"/>
      <c r="F164" s="10"/>
      <c r="G164" s="10"/>
      <c r="H164" s="10"/>
      <c r="I164" s="7"/>
      <c r="J164" s="19"/>
      <c r="K164" s="19"/>
      <c r="L164" s="19"/>
      <c r="M164" s="79"/>
      <c r="N164" s="79"/>
      <c r="O164" s="79"/>
      <c r="P164" s="107"/>
      <c r="Q164" s="79"/>
      <c r="R164" s="10"/>
      <c r="S164" s="79"/>
      <c r="T164" s="79"/>
      <c r="U164" s="211"/>
      <c r="V164" s="79"/>
      <c r="W164" s="79"/>
      <c r="X164" s="107"/>
      <c r="Y164" s="211"/>
      <c r="Z164" s="10"/>
      <c r="AA164" s="79"/>
      <c r="AB164" s="107"/>
      <c r="AC164" s="211"/>
      <c r="AD164" s="79"/>
      <c r="AE164" s="79"/>
      <c r="AJ164" s="8"/>
    </row>
    <row r="165" spans="1:108" x14ac:dyDescent="0.2">
      <c r="A165" s="97"/>
      <c r="B165" s="7"/>
      <c r="C165" s="214"/>
      <c r="D165" s="10"/>
      <c r="E165" s="10"/>
      <c r="F165" s="10"/>
      <c r="G165" s="10"/>
      <c r="H165" s="10"/>
      <c r="I165" s="7"/>
      <c r="J165" s="19"/>
      <c r="K165" s="19"/>
      <c r="L165" s="19"/>
      <c r="M165" s="79"/>
      <c r="N165" s="79"/>
      <c r="O165" s="79"/>
      <c r="P165" s="107"/>
      <c r="Q165" s="79"/>
      <c r="R165" s="10"/>
      <c r="S165" s="79"/>
      <c r="T165" s="79"/>
      <c r="U165" s="211"/>
      <c r="V165" s="79"/>
      <c r="W165" s="79"/>
      <c r="X165" s="107"/>
      <c r="Y165" s="211"/>
      <c r="Z165" s="10"/>
      <c r="AA165" s="79"/>
      <c r="AB165" s="107"/>
      <c r="AC165" s="211"/>
      <c r="AD165" s="79"/>
      <c r="AE165" s="79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</row>
    <row r="166" spans="1:108" x14ac:dyDescent="0.2">
      <c r="A166" s="96"/>
      <c r="B166" s="7"/>
      <c r="C166" s="214"/>
      <c r="D166" s="10"/>
      <c r="E166" s="10"/>
      <c r="F166" s="10"/>
      <c r="G166" s="10"/>
      <c r="H166" s="10"/>
      <c r="I166" s="7"/>
      <c r="J166" s="19"/>
      <c r="K166" s="19"/>
      <c r="L166" s="19"/>
      <c r="M166" s="79"/>
      <c r="N166" s="79"/>
      <c r="O166" s="79"/>
      <c r="P166" s="107"/>
      <c r="Q166" s="79"/>
      <c r="R166" s="10"/>
      <c r="S166" s="79"/>
      <c r="T166" s="79"/>
      <c r="U166" s="211"/>
      <c r="V166" s="79"/>
      <c r="W166" s="79"/>
      <c r="X166" s="107"/>
      <c r="Y166" s="211"/>
      <c r="Z166" s="10"/>
      <c r="AA166" s="79"/>
      <c r="AB166" s="107"/>
      <c r="AC166" s="211"/>
      <c r="AD166" s="79"/>
      <c r="AE166" s="79"/>
      <c r="AJ166" s="8"/>
    </row>
    <row r="167" spans="1:108" x14ac:dyDescent="0.2">
      <c r="A167" s="99"/>
      <c r="B167" s="7"/>
      <c r="C167" s="214"/>
      <c r="D167" s="10"/>
      <c r="E167" s="10"/>
      <c r="F167" s="10"/>
      <c r="G167" s="10"/>
      <c r="H167" s="10"/>
      <c r="I167" s="7"/>
      <c r="J167" s="19"/>
      <c r="K167" s="19"/>
      <c r="L167" s="19"/>
      <c r="M167" s="79"/>
      <c r="N167" s="79"/>
      <c r="O167" s="79"/>
      <c r="P167" s="107"/>
      <c r="Q167" s="79"/>
      <c r="R167" s="10"/>
      <c r="S167" s="79"/>
      <c r="T167" s="79"/>
      <c r="U167" s="211"/>
      <c r="V167" s="79"/>
      <c r="W167" s="79"/>
      <c r="X167" s="107"/>
      <c r="Y167" s="211"/>
      <c r="Z167" s="10"/>
      <c r="AA167" s="79"/>
      <c r="AB167" s="107"/>
      <c r="AC167" s="211"/>
      <c r="AD167" s="79"/>
      <c r="AE167" s="79"/>
      <c r="AJ167" s="8"/>
    </row>
    <row r="168" spans="1:108" x14ac:dyDescent="0.2">
      <c r="A168" s="97"/>
      <c r="B168" s="7"/>
      <c r="C168" s="214"/>
      <c r="D168" s="10"/>
      <c r="E168" s="10"/>
      <c r="F168" s="10"/>
      <c r="G168" s="10"/>
      <c r="H168" s="10"/>
      <c r="I168" s="7"/>
      <c r="J168" s="19"/>
      <c r="K168" s="19"/>
      <c r="L168" s="19"/>
      <c r="M168" s="79"/>
      <c r="N168" s="79"/>
      <c r="O168" s="79"/>
      <c r="P168" s="107"/>
      <c r="Q168" s="79"/>
      <c r="R168" s="10"/>
      <c r="S168" s="79"/>
      <c r="T168" s="79"/>
      <c r="U168" s="211"/>
      <c r="V168" s="79"/>
      <c r="W168" s="79"/>
      <c r="X168" s="107"/>
      <c r="Y168" s="211"/>
      <c r="Z168" s="10"/>
      <c r="AA168" s="79"/>
      <c r="AB168" s="107"/>
      <c r="AC168" s="211"/>
      <c r="AD168" s="79"/>
      <c r="AE168" s="79"/>
      <c r="AF168" s="50"/>
      <c r="AG168" s="50"/>
      <c r="AH168" s="50"/>
      <c r="AI168" s="50"/>
      <c r="AJ168" s="50"/>
      <c r="AK168" s="50"/>
      <c r="AL168" s="50"/>
      <c r="AM168" s="50"/>
      <c r="AN168" s="50"/>
      <c r="AO168" s="50"/>
      <c r="AP168" s="77"/>
      <c r="AQ168" s="77"/>
      <c r="AR168" s="67"/>
      <c r="AS168" s="67"/>
      <c r="AT168" s="67"/>
      <c r="AU168" s="67"/>
      <c r="AV168" s="67"/>
      <c r="AW168" s="67"/>
      <c r="AX168" s="67"/>
      <c r="AY168" s="67"/>
      <c r="AZ168" s="67"/>
      <c r="BA168" s="67"/>
      <c r="BB168" s="67"/>
      <c r="BC168" s="67"/>
      <c r="BD168" s="67"/>
      <c r="BE168" s="67"/>
      <c r="BF168" s="67"/>
      <c r="BG168" s="67"/>
      <c r="BH168" s="67"/>
      <c r="BI168" s="67"/>
      <c r="BJ168" s="67"/>
      <c r="BK168" s="67"/>
      <c r="BL168" s="67"/>
      <c r="BM168" s="67"/>
      <c r="BN168" s="67"/>
      <c r="BO168" s="67"/>
      <c r="BP168" s="67"/>
      <c r="BQ168" s="67"/>
      <c r="BR168" s="67"/>
      <c r="BS168" s="67"/>
      <c r="BT168" s="67"/>
      <c r="BU168" s="67"/>
      <c r="BV168" s="67"/>
      <c r="BW168" s="67"/>
      <c r="BX168" s="67"/>
      <c r="BY168" s="67"/>
      <c r="BZ168" s="67"/>
      <c r="CA168" s="67"/>
      <c r="CB168" s="67"/>
      <c r="CC168" s="67"/>
      <c r="CD168" s="67"/>
      <c r="CE168" s="67"/>
      <c r="CF168" s="67"/>
      <c r="CG168" s="67"/>
      <c r="CH168" s="67"/>
      <c r="CI168" s="67"/>
      <c r="CJ168" s="67"/>
      <c r="CK168" s="67"/>
      <c r="CL168" s="67"/>
      <c r="CM168" s="67"/>
      <c r="CN168" s="67"/>
      <c r="CO168" s="67"/>
      <c r="CP168" s="67"/>
      <c r="CQ168" s="67"/>
      <c r="CR168" s="67"/>
      <c r="CS168" s="67"/>
      <c r="CT168" s="67"/>
      <c r="CU168" s="67"/>
      <c r="CV168" s="67"/>
      <c r="CW168" s="67"/>
      <c r="CX168" s="67"/>
      <c r="CY168" s="67"/>
      <c r="CZ168" s="67"/>
      <c r="DA168" s="67"/>
      <c r="DB168" s="67"/>
      <c r="DC168" s="67"/>
      <c r="DD168" s="67"/>
    </row>
    <row r="169" spans="1:108" x14ac:dyDescent="0.2">
      <c r="A169" s="101"/>
      <c r="B169" s="7"/>
      <c r="C169" s="214"/>
      <c r="D169" s="10"/>
      <c r="E169" s="7"/>
      <c r="F169" s="7"/>
      <c r="G169" s="10"/>
      <c r="H169" s="7"/>
      <c r="I169" s="7"/>
      <c r="J169" s="19"/>
      <c r="K169" s="19"/>
      <c r="L169" s="19"/>
      <c r="M169" s="79"/>
      <c r="N169" s="79"/>
      <c r="O169" s="79"/>
      <c r="P169" s="107"/>
      <c r="Q169" s="79"/>
      <c r="R169" s="10"/>
      <c r="S169" s="79"/>
      <c r="T169" s="79"/>
      <c r="U169" s="211"/>
      <c r="V169" s="79"/>
      <c r="W169" s="79"/>
      <c r="X169" s="107"/>
      <c r="Y169" s="211"/>
      <c r="Z169" s="10"/>
      <c r="AA169" s="79"/>
      <c r="AB169" s="107"/>
      <c r="AC169" s="211"/>
      <c r="AD169" s="79"/>
      <c r="AE169" s="79"/>
      <c r="AF169" s="50"/>
      <c r="AG169" s="50"/>
      <c r="AH169" s="50"/>
      <c r="AI169" s="50"/>
      <c r="AJ169" s="50"/>
      <c r="AK169" s="50"/>
      <c r="AL169" s="50"/>
      <c r="AM169" s="77"/>
      <c r="AN169" s="77"/>
      <c r="AO169" s="77"/>
      <c r="AP169" s="77"/>
      <c r="AQ169" s="77"/>
      <c r="AR169" s="67"/>
      <c r="AS169" s="67"/>
      <c r="AT169" s="67"/>
      <c r="AU169" s="67"/>
      <c r="AV169" s="67"/>
      <c r="AW169" s="67"/>
      <c r="AX169" s="67"/>
      <c r="AY169" s="6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  <c r="CC169" s="67"/>
      <c r="CD169" s="67"/>
      <c r="CE169" s="67"/>
      <c r="CF169" s="67"/>
      <c r="CG169" s="67"/>
      <c r="CH169" s="67"/>
      <c r="CI169" s="67"/>
      <c r="CJ169" s="67"/>
      <c r="CK169" s="67"/>
      <c r="CL169" s="67"/>
      <c r="CM169" s="67"/>
      <c r="CN169" s="67"/>
      <c r="CO169" s="67"/>
      <c r="CP169" s="67"/>
      <c r="CQ169" s="67"/>
      <c r="CR169" s="67"/>
      <c r="CS169" s="67"/>
      <c r="CT169" s="67"/>
      <c r="CU169" s="67"/>
      <c r="CV169" s="67"/>
      <c r="CW169" s="67"/>
      <c r="CX169" s="67"/>
      <c r="CY169" s="67"/>
      <c r="CZ169" s="67"/>
      <c r="DA169" s="67"/>
      <c r="DB169" s="67"/>
      <c r="DC169" s="67"/>
      <c r="DD169" s="67"/>
    </row>
    <row r="170" spans="1:108" x14ac:dyDescent="0.2">
      <c r="A170" s="104"/>
      <c r="B170" s="7"/>
      <c r="C170" s="214"/>
      <c r="D170" s="10"/>
      <c r="E170" s="7"/>
      <c r="F170" s="7"/>
      <c r="G170" s="10"/>
      <c r="H170" s="7"/>
      <c r="I170" s="7"/>
      <c r="J170" s="19"/>
      <c r="K170" s="19"/>
      <c r="L170" s="19"/>
      <c r="M170" s="79"/>
      <c r="N170" s="79"/>
      <c r="O170" s="79"/>
      <c r="P170" s="107"/>
      <c r="Q170" s="79"/>
      <c r="R170" s="10"/>
      <c r="S170" s="79"/>
      <c r="T170" s="79"/>
      <c r="U170" s="211"/>
      <c r="V170" s="79"/>
      <c r="W170" s="79"/>
      <c r="X170" s="107"/>
      <c r="Y170" s="211"/>
      <c r="Z170" s="10"/>
      <c r="AA170" s="79"/>
      <c r="AB170" s="107"/>
      <c r="AC170" s="211"/>
      <c r="AD170" s="79"/>
      <c r="AE170" s="79"/>
      <c r="AF170" s="50"/>
      <c r="AG170" s="50"/>
      <c r="AH170" s="50"/>
      <c r="AI170" s="50"/>
      <c r="AJ170" s="50"/>
      <c r="AK170" s="50"/>
      <c r="AL170" s="50"/>
      <c r="AM170" s="77"/>
      <c r="AN170" s="77"/>
      <c r="AO170" s="77"/>
      <c r="AP170" s="77"/>
      <c r="AQ170" s="77"/>
      <c r="AR170" s="67"/>
      <c r="AS170" s="67"/>
      <c r="AT170" s="67"/>
      <c r="AU170" s="67"/>
      <c r="AV170" s="67"/>
      <c r="AW170" s="67"/>
      <c r="AX170" s="67"/>
      <c r="AY170" s="6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</row>
    <row r="171" spans="1:108" x14ac:dyDescent="0.2">
      <c r="A171" s="99"/>
      <c r="B171" s="7"/>
      <c r="C171" s="214"/>
      <c r="D171" s="10"/>
      <c r="E171" s="7"/>
      <c r="F171" s="7"/>
      <c r="G171" s="10"/>
      <c r="H171" s="7"/>
      <c r="I171" s="7"/>
      <c r="J171" s="19"/>
      <c r="K171" s="19"/>
      <c r="L171" s="19"/>
      <c r="M171" s="79"/>
      <c r="N171" s="79"/>
      <c r="O171" s="79"/>
      <c r="P171" s="107"/>
      <c r="Q171" s="79"/>
      <c r="R171" s="10"/>
      <c r="S171" s="79"/>
      <c r="T171" s="79"/>
      <c r="U171" s="211"/>
      <c r="V171" s="79"/>
      <c r="W171" s="79"/>
      <c r="X171" s="107"/>
      <c r="Y171" s="211"/>
      <c r="Z171" s="10"/>
      <c r="AA171" s="79"/>
      <c r="AB171" s="107"/>
      <c r="AC171" s="211"/>
      <c r="AD171" s="79"/>
      <c r="AE171" s="79"/>
      <c r="AJ171" s="8"/>
    </row>
    <row r="172" spans="1:108" x14ac:dyDescent="0.2">
      <c r="A172" s="97"/>
      <c r="B172" s="7"/>
      <c r="C172" s="214"/>
      <c r="D172" s="10"/>
      <c r="E172" s="7"/>
      <c r="F172" s="7"/>
      <c r="G172" s="10"/>
      <c r="H172" s="7"/>
      <c r="I172" s="7"/>
      <c r="J172" s="19"/>
      <c r="K172" s="19"/>
      <c r="L172" s="19"/>
      <c r="M172" s="79"/>
      <c r="N172" s="79"/>
      <c r="O172" s="79"/>
      <c r="P172" s="107"/>
      <c r="Q172" s="79"/>
      <c r="R172" s="10"/>
      <c r="S172" s="79"/>
      <c r="T172" s="79"/>
      <c r="U172" s="211"/>
      <c r="V172" s="79"/>
      <c r="W172" s="79"/>
      <c r="X172" s="107"/>
      <c r="Y172" s="211"/>
      <c r="Z172" s="10"/>
      <c r="AA172" s="79"/>
      <c r="AB172" s="107"/>
      <c r="AC172" s="211"/>
      <c r="AD172" s="79"/>
      <c r="AE172" s="79"/>
      <c r="AF172" s="50"/>
      <c r="AG172" s="50"/>
      <c r="AH172" s="57"/>
      <c r="AI172" s="50"/>
      <c r="AJ172" s="50"/>
      <c r="AK172" s="50"/>
      <c r="AL172" s="50"/>
      <c r="AM172" s="77"/>
      <c r="AN172" s="77"/>
      <c r="AO172" s="77"/>
      <c r="AP172" s="77"/>
      <c r="AQ172" s="77"/>
      <c r="AR172" s="67"/>
      <c r="AS172" s="67"/>
      <c r="AT172" s="67"/>
      <c r="AU172" s="67"/>
      <c r="AV172" s="67"/>
      <c r="AW172" s="67"/>
      <c r="AX172" s="67"/>
      <c r="AY172" s="67"/>
      <c r="AZ172" s="67"/>
      <c r="BA172" s="67"/>
      <c r="BB172" s="67"/>
      <c r="BC172" s="67"/>
      <c r="BD172" s="67"/>
      <c r="BE172" s="67"/>
      <c r="BF172" s="67"/>
      <c r="BG172" s="67"/>
      <c r="BH172" s="67"/>
      <c r="BI172" s="67"/>
      <c r="BJ172" s="67"/>
      <c r="BK172" s="67"/>
      <c r="BL172" s="67"/>
      <c r="BM172" s="67"/>
      <c r="BN172" s="67"/>
      <c r="BO172" s="67"/>
      <c r="BP172" s="67"/>
      <c r="BQ172" s="67"/>
      <c r="BR172" s="67"/>
      <c r="BS172" s="67"/>
      <c r="BT172" s="67"/>
      <c r="BU172" s="67"/>
      <c r="BV172" s="67"/>
      <c r="BW172" s="67"/>
      <c r="BX172" s="67"/>
      <c r="BY172" s="67"/>
      <c r="BZ172" s="67"/>
      <c r="CA172" s="67"/>
      <c r="CB172" s="67"/>
      <c r="CC172" s="67"/>
      <c r="CD172" s="67"/>
      <c r="CE172" s="67"/>
      <c r="CF172" s="67"/>
      <c r="CG172" s="67"/>
      <c r="CH172" s="67"/>
      <c r="CI172" s="67"/>
      <c r="CJ172" s="67"/>
      <c r="CK172" s="67"/>
      <c r="CL172" s="67"/>
      <c r="CM172" s="67"/>
      <c r="CN172" s="67"/>
      <c r="CO172" s="67"/>
      <c r="CP172" s="67"/>
      <c r="CQ172" s="67"/>
      <c r="CR172" s="67"/>
      <c r="CS172" s="67"/>
      <c r="CT172" s="67"/>
      <c r="CU172" s="67"/>
      <c r="CV172" s="67"/>
      <c r="CW172" s="67"/>
      <c r="CX172" s="67"/>
      <c r="CY172" s="67"/>
      <c r="CZ172" s="67"/>
      <c r="DA172" s="67"/>
      <c r="DB172" s="67"/>
      <c r="DC172" s="67"/>
      <c r="DD172" s="67"/>
    </row>
    <row r="173" spans="1:108" x14ac:dyDescent="0.2">
      <c r="A173" s="97"/>
      <c r="B173" s="7"/>
      <c r="C173" s="214"/>
      <c r="D173" s="7"/>
      <c r="E173" s="7"/>
      <c r="F173" s="7"/>
      <c r="G173" s="10"/>
      <c r="H173" s="7"/>
      <c r="I173" s="7"/>
      <c r="J173" s="19"/>
      <c r="K173" s="19"/>
      <c r="L173" s="19"/>
      <c r="M173" s="79"/>
      <c r="N173" s="79"/>
      <c r="O173" s="79"/>
      <c r="P173" s="107"/>
      <c r="Q173" s="79"/>
      <c r="R173" s="10"/>
      <c r="S173" s="79"/>
      <c r="T173" s="79"/>
      <c r="U173" s="211"/>
      <c r="V173" s="79"/>
      <c r="W173" s="79"/>
      <c r="X173" s="107"/>
      <c r="Y173" s="211"/>
      <c r="Z173" s="10"/>
      <c r="AA173" s="79"/>
      <c r="AB173" s="107"/>
      <c r="AC173" s="211"/>
      <c r="AD173" s="79"/>
      <c r="AE173" s="79"/>
      <c r="AF173" s="50"/>
      <c r="AG173" s="50"/>
      <c r="AH173" s="50"/>
      <c r="AI173" s="50"/>
      <c r="AJ173" s="50"/>
      <c r="AK173" s="50"/>
      <c r="AL173" s="50"/>
      <c r="AM173" s="50"/>
      <c r="AN173" s="50"/>
      <c r="AO173" s="50"/>
      <c r="AP173" s="77"/>
      <c r="AQ173" s="77"/>
      <c r="AR173" s="67"/>
      <c r="AS173" s="67"/>
      <c r="AT173" s="67"/>
      <c r="AU173" s="67"/>
      <c r="AV173" s="67"/>
      <c r="AW173" s="67"/>
      <c r="AX173" s="67"/>
      <c r="AY173" s="6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</row>
    <row r="174" spans="1:108" ht="12" customHeight="1" x14ac:dyDescent="0.2">
      <c r="A174" s="96"/>
      <c r="B174" s="7"/>
      <c r="C174" s="214"/>
      <c r="D174" s="7"/>
      <c r="E174" s="7"/>
      <c r="F174" s="7"/>
      <c r="G174" s="10"/>
      <c r="H174" s="7"/>
      <c r="I174" s="7"/>
      <c r="J174" s="19"/>
      <c r="K174" s="19"/>
      <c r="L174" s="19"/>
      <c r="M174" s="79"/>
      <c r="N174" s="79"/>
      <c r="O174" s="79"/>
      <c r="P174" s="107"/>
      <c r="Q174" s="79"/>
      <c r="R174" s="10"/>
      <c r="S174" s="79"/>
      <c r="T174" s="79"/>
      <c r="U174" s="211"/>
      <c r="V174" s="79"/>
      <c r="W174" s="79"/>
      <c r="X174" s="107"/>
      <c r="Y174" s="211"/>
      <c r="Z174" s="10"/>
      <c r="AA174" s="79"/>
      <c r="AB174" s="107"/>
      <c r="AC174" s="211"/>
      <c r="AD174" s="79"/>
      <c r="AE174" s="79"/>
      <c r="AJ174" s="8"/>
    </row>
    <row r="175" spans="1:108" x14ac:dyDescent="0.2">
      <c r="A175" s="97"/>
      <c r="B175" s="7"/>
      <c r="C175" s="214"/>
      <c r="D175" s="7"/>
      <c r="E175" s="7"/>
      <c r="F175" s="7"/>
      <c r="G175" s="10"/>
      <c r="H175" s="7"/>
      <c r="I175" s="7"/>
      <c r="J175" s="19"/>
      <c r="K175" s="19"/>
      <c r="L175" s="19"/>
      <c r="M175" s="79"/>
      <c r="N175" s="79"/>
      <c r="O175" s="79"/>
      <c r="P175" s="107"/>
      <c r="Q175" s="79"/>
      <c r="R175" s="10"/>
      <c r="S175" s="79"/>
      <c r="T175" s="79"/>
      <c r="U175" s="211"/>
      <c r="V175" s="79"/>
      <c r="W175" s="79"/>
      <c r="X175" s="107"/>
      <c r="Y175" s="211"/>
      <c r="Z175" s="10"/>
      <c r="AA175" s="79"/>
      <c r="AB175" s="107"/>
      <c r="AC175" s="211"/>
      <c r="AD175" s="79"/>
      <c r="AE175" s="79"/>
      <c r="AF175" s="50"/>
      <c r="AG175" s="50"/>
      <c r="AH175" s="50"/>
      <c r="AI175" s="50"/>
      <c r="AJ175" s="50"/>
      <c r="AK175" s="50"/>
      <c r="AL175" s="50"/>
      <c r="AM175" s="50"/>
      <c r="AN175" s="50"/>
      <c r="AO175" s="50"/>
      <c r="AP175" s="77"/>
      <c r="AQ175" s="77"/>
      <c r="AR175" s="67"/>
      <c r="AS175" s="67"/>
      <c r="AT175" s="67"/>
      <c r="AU175" s="67"/>
      <c r="AV175" s="67"/>
      <c r="AW175" s="67"/>
      <c r="AX175" s="67"/>
      <c r="AY175" s="67"/>
      <c r="AZ175" s="67"/>
      <c r="BA175" s="67"/>
      <c r="BB175" s="67"/>
      <c r="BC175" s="67"/>
      <c r="BD175" s="67"/>
      <c r="BE175" s="67"/>
      <c r="BF175" s="67"/>
      <c r="BG175" s="67"/>
      <c r="BH175" s="67"/>
      <c r="BI175" s="67"/>
      <c r="BJ175" s="67"/>
      <c r="BK175" s="67"/>
      <c r="BL175" s="67"/>
      <c r="BM175" s="67"/>
      <c r="BN175" s="67"/>
      <c r="BO175" s="67"/>
      <c r="BP175" s="67"/>
      <c r="BQ175" s="67"/>
      <c r="BR175" s="67"/>
      <c r="BS175" s="67"/>
      <c r="BT175" s="67"/>
      <c r="BU175" s="67"/>
      <c r="BV175" s="67"/>
      <c r="BW175" s="67"/>
      <c r="BX175" s="67"/>
      <c r="BY175" s="67"/>
      <c r="BZ175" s="67"/>
      <c r="CA175" s="67"/>
      <c r="CB175" s="67"/>
      <c r="CC175" s="67"/>
      <c r="CD175" s="67"/>
      <c r="CE175" s="67"/>
      <c r="CF175" s="67"/>
      <c r="CG175" s="67"/>
      <c r="CH175" s="67"/>
      <c r="CI175" s="67"/>
      <c r="CJ175" s="67"/>
      <c r="CK175" s="67"/>
      <c r="CL175" s="67"/>
      <c r="CM175" s="67"/>
      <c r="CN175" s="67"/>
      <c r="CO175" s="67"/>
      <c r="CP175" s="67"/>
      <c r="CQ175" s="67"/>
      <c r="CR175" s="67"/>
      <c r="CS175" s="67"/>
      <c r="CT175" s="67"/>
      <c r="CU175" s="67"/>
      <c r="CV175" s="67"/>
      <c r="CW175" s="67"/>
      <c r="CX175" s="67"/>
      <c r="CY175" s="67"/>
      <c r="CZ175" s="67"/>
      <c r="DA175" s="67"/>
      <c r="DB175" s="67"/>
      <c r="DC175" s="67"/>
      <c r="DD175" s="67"/>
    </row>
    <row r="176" spans="1:108" x14ac:dyDescent="0.2">
      <c r="A176" s="97"/>
      <c r="B176" s="7"/>
      <c r="C176" s="214"/>
      <c r="D176" s="7"/>
      <c r="E176" s="7"/>
      <c r="F176" s="7"/>
      <c r="G176" s="10"/>
      <c r="H176" s="7"/>
      <c r="I176" s="7"/>
      <c r="J176" s="19"/>
      <c r="K176" s="19"/>
      <c r="L176" s="19"/>
      <c r="M176" s="79"/>
      <c r="N176" s="79"/>
      <c r="O176" s="79"/>
      <c r="P176" s="107"/>
      <c r="Q176" s="79"/>
      <c r="R176" s="10"/>
      <c r="S176" s="79"/>
      <c r="T176" s="79"/>
      <c r="U176" s="211"/>
      <c r="V176" s="79"/>
      <c r="W176" s="79"/>
      <c r="X176" s="107"/>
      <c r="Y176" s="211"/>
      <c r="Z176" s="10"/>
      <c r="AA176" s="79"/>
      <c r="AB176" s="107"/>
      <c r="AC176" s="211"/>
      <c r="AD176" s="79"/>
      <c r="AE176" s="79"/>
      <c r="AF176" s="50"/>
      <c r="AG176" s="50"/>
      <c r="AH176" s="50"/>
      <c r="AI176" s="50"/>
      <c r="AJ176" s="50"/>
      <c r="AK176" s="50"/>
      <c r="AL176" s="50"/>
      <c r="AM176" s="50"/>
      <c r="AN176" s="50"/>
      <c r="AO176" s="50"/>
      <c r="AP176" s="77"/>
      <c r="AQ176" s="77"/>
      <c r="AR176" s="67"/>
      <c r="AS176" s="67"/>
      <c r="AT176" s="67"/>
      <c r="AU176" s="67"/>
      <c r="AV176" s="67"/>
      <c r="AW176" s="67"/>
      <c r="AX176" s="67"/>
      <c r="AY176" s="67"/>
      <c r="AZ176" s="67"/>
      <c r="BA176" s="67"/>
      <c r="BB176" s="67"/>
      <c r="BC176" s="67"/>
      <c r="BD176" s="67"/>
      <c r="BE176" s="67"/>
      <c r="BF176" s="67"/>
      <c r="BG176" s="67"/>
      <c r="BH176" s="67"/>
      <c r="BI176" s="67"/>
      <c r="BJ176" s="67"/>
      <c r="BK176" s="67"/>
      <c r="BL176" s="67"/>
      <c r="BM176" s="67"/>
      <c r="BN176" s="67"/>
      <c r="BO176" s="67"/>
      <c r="BP176" s="67"/>
      <c r="BQ176" s="67"/>
      <c r="BR176" s="67"/>
      <c r="BS176" s="67"/>
      <c r="BT176" s="67"/>
      <c r="BU176" s="67"/>
      <c r="BV176" s="67"/>
      <c r="BW176" s="67"/>
      <c r="BX176" s="67"/>
      <c r="BY176" s="67"/>
      <c r="BZ176" s="67"/>
      <c r="CA176" s="67"/>
      <c r="CB176" s="67"/>
      <c r="CC176" s="67"/>
      <c r="CD176" s="67"/>
      <c r="CE176" s="67"/>
      <c r="CF176" s="67"/>
      <c r="CG176" s="67"/>
      <c r="CH176" s="67"/>
      <c r="CI176" s="67"/>
      <c r="CJ176" s="67"/>
      <c r="CK176" s="67"/>
      <c r="CL176" s="67"/>
      <c r="CM176" s="67"/>
      <c r="CN176" s="67"/>
      <c r="CO176" s="67"/>
      <c r="CP176" s="67"/>
      <c r="CQ176" s="67"/>
      <c r="CR176" s="67"/>
      <c r="CS176" s="67"/>
      <c r="CT176" s="67"/>
      <c r="CU176" s="67"/>
      <c r="CV176" s="67"/>
      <c r="CW176" s="67"/>
      <c r="CX176" s="67"/>
      <c r="CY176" s="67"/>
      <c r="CZ176" s="67"/>
      <c r="DA176" s="67"/>
      <c r="DB176" s="67"/>
      <c r="DC176" s="67"/>
      <c r="DD176" s="67"/>
    </row>
    <row r="177" spans="1:108" x14ac:dyDescent="0.2">
      <c r="A177" s="98"/>
      <c r="B177" s="7"/>
      <c r="C177" s="214"/>
      <c r="D177" s="7"/>
      <c r="E177" s="7"/>
      <c r="F177" s="7"/>
      <c r="G177" s="10"/>
      <c r="H177" s="7"/>
      <c r="I177" s="7"/>
      <c r="J177" s="19"/>
      <c r="K177" s="19"/>
      <c r="L177" s="19"/>
      <c r="M177" s="79"/>
      <c r="N177" s="79"/>
      <c r="O177" s="79"/>
      <c r="P177" s="107"/>
      <c r="Q177" s="79"/>
      <c r="R177" s="10"/>
      <c r="S177" s="79"/>
      <c r="T177" s="79"/>
      <c r="U177" s="211"/>
      <c r="V177" s="79"/>
      <c r="W177" s="79"/>
      <c r="X177" s="107"/>
      <c r="Y177" s="211"/>
      <c r="Z177" s="10"/>
      <c r="AA177" s="79"/>
      <c r="AB177" s="107"/>
      <c r="AC177" s="211"/>
      <c r="AD177" s="79"/>
      <c r="AE177" s="79"/>
      <c r="AF177" s="50"/>
      <c r="AG177" s="50"/>
      <c r="AH177" s="50"/>
      <c r="AI177" s="50"/>
      <c r="AJ177" s="50"/>
      <c r="AK177" s="50"/>
      <c r="AL177" s="50"/>
      <c r="AM177" s="50"/>
      <c r="AN177" s="50"/>
      <c r="AO177" s="50"/>
      <c r="AP177" s="77"/>
      <c r="AQ177" s="77"/>
      <c r="AR177" s="67"/>
      <c r="AS177" s="67"/>
      <c r="AT177" s="67"/>
      <c r="AU177" s="67"/>
      <c r="AV177" s="67"/>
      <c r="AW177" s="67"/>
      <c r="AX177" s="67"/>
      <c r="AY177" s="67"/>
      <c r="AZ177" s="67"/>
      <c r="BA177" s="67"/>
      <c r="BB177" s="67"/>
      <c r="BC177" s="67"/>
      <c r="BD177" s="67"/>
      <c r="BE177" s="67"/>
      <c r="BF177" s="67"/>
      <c r="BG177" s="67"/>
      <c r="BH177" s="67"/>
      <c r="BI177" s="67"/>
      <c r="BJ177" s="67"/>
      <c r="BK177" s="67"/>
      <c r="BL177" s="67"/>
      <c r="BM177" s="67"/>
      <c r="BN177" s="67"/>
      <c r="BO177" s="67"/>
      <c r="BP177" s="67"/>
      <c r="BQ177" s="67"/>
      <c r="BR177" s="67"/>
      <c r="BS177" s="67"/>
      <c r="BT177" s="67"/>
      <c r="BU177" s="67"/>
      <c r="BV177" s="67"/>
      <c r="BW177" s="67"/>
      <c r="BX177" s="67"/>
      <c r="BY177" s="67"/>
      <c r="BZ177" s="67"/>
      <c r="CA177" s="67"/>
      <c r="CB177" s="67"/>
      <c r="CC177" s="67"/>
      <c r="CD177" s="67"/>
      <c r="CE177" s="67"/>
      <c r="CF177" s="67"/>
      <c r="CG177" s="67"/>
      <c r="CH177" s="67"/>
      <c r="CI177" s="67"/>
      <c r="CJ177" s="67"/>
      <c r="CK177" s="67"/>
      <c r="CL177" s="67"/>
      <c r="CM177" s="67"/>
      <c r="CN177" s="67"/>
      <c r="CO177" s="67"/>
      <c r="CP177" s="67"/>
      <c r="CQ177" s="67"/>
      <c r="CR177" s="67"/>
      <c r="CS177" s="67"/>
      <c r="CT177" s="67"/>
      <c r="CU177" s="67"/>
      <c r="CV177" s="67"/>
      <c r="CW177" s="67"/>
      <c r="CX177" s="67"/>
      <c r="CY177" s="67"/>
      <c r="CZ177" s="67"/>
      <c r="DA177" s="67"/>
      <c r="DB177" s="67"/>
      <c r="DC177" s="67"/>
      <c r="DD177" s="67"/>
    </row>
    <row r="178" spans="1:108" x14ac:dyDescent="0.2">
      <c r="A178" s="96"/>
      <c r="B178" s="7"/>
      <c r="C178" s="214"/>
      <c r="D178" s="7"/>
      <c r="E178" s="7"/>
      <c r="F178" s="7"/>
      <c r="G178" s="10"/>
      <c r="H178" s="7"/>
      <c r="I178" s="7"/>
      <c r="J178" s="19"/>
      <c r="K178" s="19"/>
      <c r="L178" s="19"/>
      <c r="M178" s="79"/>
      <c r="N178" s="79"/>
      <c r="O178" s="79"/>
      <c r="P178" s="107"/>
      <c r="Q178" s="79"/>
      <c r="R178" s="10"/>
      <c r="S178" s="79"/>
      <c r="T178" s="79"/>
      <c r="U178" s="211"/>
      <c r="V178" s="79"/>
      <c r="W178" s="79"/>
      <c r="X178" s="107"/>
      <c r="Y178" s="211"/>
      <c r="Z178" s="10"/>
      <c r="AA178" s="79"/>
      <c r="AB178" s="107"/>
      <c r="AC178" s="211"/>
      <c r="AD178" s="79"/>
      <c r="AE178" s="79"/>
      <c r="AJ178" s="8"/>
    </row>
    <row r="179" spans="1:108" x14ac:dyDescent="0.2">
      <c r="A179" s="96"/>
      <c r="B179" s="7"/>
      <c r="C179" s="214"/>
      <c r="D179" s="7"/>
      <c r="E179" s="7"/>
      <c r="F179" s="7"/>
      <c r="G179" s="10"/>
      <c r="H179" s="7"/>
      <c r="I179" s="7"/>
      <c r="J179" s="19"/>
      <c r="K179" s="19"/>
      <c r="L179" s="19"/>
      <c r="M179" s="79"/>
      <c r="N179" s="79"/>
      <c r="O179" s="79"/>
      <c r="P179" s="107"/>
      <c r="Q179" s="79"/>
      <c r="R179" s="10"/>
      <c r="S179" s="79"/>
      <c r="T179" s="79"/>
      <c r="U179" s="211"/>
      <c r="V179" s="79"/>
      <c r="W179" s="79"/>
      <c r="X179" s="107"/>
      <c r="Y179" s="211"/>
      <c r="Z179" s="10"/>
      <c r="AA179" s="79"/>
      <c r="AB179" s="107"/>
      <c r="AC179" s="211"/>
      <c r="AD179" s="79"/>
      <c r="AE179" s="79"/>
      <c r="AJ179" s="8"/>
    </row>
    <row r="180" spans="1:108" x14ac:dyDescent="0.2">
      <c r="A180" s="96"/>
      <c r="B180" s="7"/>
      <c r="C180" s="214"/>
      <c r="D180" s="7"/>
      <c r="E180" s="7"/>
      <c r="F180" s="7"/>
      <c r="G180" s="10"/>
      <c r="H180" s="7"/>
      <c r="I180" s="7"/>
      <c r="J180" s="19"/>
      <c r="K180" s="19"/>
      <c r="L180" s="19"/>
      <c r="M180" s="79"/>
      <c r="N180" s="79"/>
      <c r="O180" s="79"/>
      <c r="P180" s="107"/>
      <c r="Q180" s="79"/>
      <c r="R180" s="10"/>
      <c r="S180" s="79"/>
      <c r="T180" s="79"/>
      <c r="U180" s="211"/>
      <c r="V180" s="79"/>
      <c r="W180" s="79"/>
      <c r="X180" s="107"/>
      <c r="Y180" s="211"/>
      <c r="Z180" s="10"/>
      <c r="AA180" s="79"/>
      <c r="AB180" s="107"/>
      <c r="AC180" s="211"/>
      <c r="AD180" s="79"/>
      <c r="AE180" s="79"/>
      <c r="AJ180" s="8"/>
    </row>
    <row r="181" spans="1:108" x14ac:dyDescent="0.2">
      <c r="A181" s="101"/>
      <c r="B181" s="7"/>
      <c r="C181" s="214"/>
      <c r="D181" s="7"/>
      <c r="E181" s="7"/>
      <c r="F181" s="7"/>
      <c r="G181" s="10"/>
      <c r="H181" s="7"/>
      <c r="I181" s="7"/>
      <c r="J181" s="19"/>
      <c r="K181" s="19"/>
      <c r="L181" s="19"/>
      <c r="M181" s="79"/>
      <c r="N181" s="79"/>
      <c r="O181" s="79"/>
      <c r="P181" s="107"/>
      <c r="Q181" s="79"/>
      <c r="R181" s="10"/>
      <c r="S181" s="79"/>
      <c r="T181" s="79"/>
      <c r="U181" s="211"/>
      <c r="V181" s="79"/>
      <c r="W181" s="79"/>
      <c r="X181" s="107"/>
      <c r="Y181" s="211"/>
      <c r="Z181" s="10"/>
      <c r="AA181" s="79"/>
      <c r="AB181" s="107"/>
      <c r="AC181" s="211"/>
      <c r="AD181" s="79"/>
      <c r="AE181" s="79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  <c r="AP181" s="77"/>
      <c r="AQ181" s="77"/>
      <c r="AR181" s="67"/>
      <c r="AS181" s="67"/>
      <c r="AT181" s="67"/>
      <c r="AU181" s="67"/>
      <c r="AV181" s="67"/>
      <c r="AW181" s="67"/>
      <c r="AX181" s="67"/>
      <c r="AY181" s="67"/>
      <c r="AZ181" s="67"/>
      <c r="BA181" s="67"/>
      <c r="BB181" s="67"/>
      <c r="BC181" s="67"/>
      <c r="BD181" s="67"/>
      <c r="BE181" s="67"/>
      <c r="BF181" s="67"/>
      <c r="BG181" s="67"/>
      <c r="BH181" s="67"/>
      <c r="BI181" s="67"/>
      <c r="BJ181" s="67"/>
      <c r="BK181" s="67"/>
      <c r="BL181" s="67"/>
      <c r="BM181" s="67"/>
      <c r="BN181" s="67"/>
      <c r="BO181" s="67"/>
      <c r="BP181" s="67"/>
      <c r="BQ181" s="67"/>
      <c r="BR181" s="67"/>
      <c r="BS181" s="67"/>
      <c r="BT181" s="67"/>
      <c r="BU181" s="67"/>
      <c r="BV181" s="67"/>
      <c r="BW181" s="67"/>
      <c r="BX181" s="67"/>
      <c r="BY181" s="67"/>
      <c r="BZ181" s="67"/>
      <c r="CA181" s="67"/>
      <c r="CB181" s="67"/>
      <c r="CC181" s="67"/>
      <c r="CD181" s="67"/>
      <c r="CE181" s="67"/>
      <c r="CF181" s="67"/>
      <c r="CG181" s="67"/>
      <c r="CH181" s="67"/>
      <c r="CI181" s="67"/>
      <c r="CJ181" s="67"/>
      <c r="CK181" s="67"/>
      <c r="CL181" s="67"/>
      <c r="CM181" s="67"/>
      <c r="CN181" s="67"/>
      <c r="CO181" s="67"/>
      <c r="CP181" s="67"/>
      <c r="CQ181" s="67"/>
      <c r="CR181" s="67"/>
      <c r="CS181" s="67"/>
      <c r="CT181" s="67"/>
      <c r="CU181" s="67"/>
      <c r="CV181" s="67"/>
      <c r="CW181" s="67"/>
      <c r="CX181" s="67"/>
      <c r="CY181" s="67"/>
      <c r="CZ181" s="67"/>
      <c r="DA181" s="67"/>
      <c r="DB181" s="67"/>
      <c r="DC181" s="67"/>
      <c r="DD181" s="67"/>
    </row>
    <row r="182" spans="1:108" x14ac:dyDescent="0.2">
      <c r="A182" s="99"/>
      <c r="B182" s="7"/>
      <c r="C182" s="214"/>
      <c r="D182" s="7"/>
      <c r="E182" s="7"/>
      <c r="F182" s="7"/>
      <c r="G182" s="10"/>
      <c r="H182" s="7"/>
      <c r="I182" s="7"/>
      <c r="J182" s="19"/>
      <c r="K182" s="19"/>
      <c r="L182" s="19"/>
      <c r="M182" s="79"/>
      <c r="N182" s="79"/>
      <c r="O182" s="79"/>
      <c r="P182" s="107"/>
      <c r="Q182" s="79"/>
      <c r="R182" s="10"/>
      <c r="S182" s="79"/>
      <c r="T182" s="79"/>
      <c r="U182" s="211"/>
      <c r="V182" s="79"/>
      <c r="W182" s="79"/>
      <c r="X182" s="107"/>
      <c r="Y182" s="211"/>
      <c r="Z182" s="10"/>
      <c r="AA182" s="79"/>
      <c r="AB182" s="107"/>
      <c r="AC182" s="211"/>
      <c r="AD182" s="79"/>
      <c r="AE182" s="79"/>
      <c r="AJ182" s="8"/>
    </row>
    <row r="183" spans="1:108" x14ac:dyDescent="0.2">
      <c r="A183" s="100"/>
      <c r="B183" s="7"/>
      <c r="C183" s="214"/>
      <c r="D183" s="7"/>
      <c r="E183" s="7"/>
      <c r="F183" s="7"/>
      <c r="G183" s="10"/>
      <c r="H183" s="7"/>
      <c r="I183" s="7"/>
      <c r="J183" s="19"/>
      <c r="K183" s="19"/>
      <c r="L183" s="19"/>
      <c r="M183" s="79"/>
      <c r="N183" s="79"/>
      <c r="O183" s="79"/>
      <c r="P183" s="107"/>
      <c r="Q183" s="79"/>
      <c r="R183" s="79"/>
      <c r="S183" s="79"/>
      <c r="T183" s="79"/>
      <c r="U183" s="211"/>
      <c r="V183" s="79"/>
      <c r="W183" s="79"/>
      <c r="X183" s="107"/>
      <c r="Y183" s="211"/>
      <c r="Z183" s="10"/>
      <c r="AA183" s="79"/>
      <c r="AB183" s="107"/>
      <c r="AC183" s="211"/>
      <c r="AD183" s="79"/>
      <c r="AE183" s="79"/>
      <c r="AF183" s="50"/>
      <c r="AG183" s="50"/>
      <c r="AH183" s="50"/>
      <c r="AI183" s="50"/>
      <c r="AJ183" s="50"/>
      <c r="AK183" s="50"/>
      <c r="AL183" s="50"/>
      <c r="AM183" s="50"/>
      <c r="AN183" s="50"/>
      <c r="AO183" s="50"/>
      <c r="AP183" s="77"/>
      <c r="AQ183" s="77"/>
      <c r="AR183" s="67"/>
      <c r="AS183" s="67"/>
      <c r="AT183" s="67"/>
      <c r="AU183" s="67"/>
      <c r="AV183" s="67"/>
      <c r="AW183" s="67"/>
      <c r="AX183" s="67"/>
      <c r="AY183" s="67"/>
      <c r="AZ183" s="67"/>
      <c r="BA183" s="67"/>
      <c r="BB183" s="67"/>
      <c r="BC183" s="67"/>
      <c r="BD183" s="67"/>
      <c r="BE183" s="67"/>
      <c r="BF183" s="67"/>
      <c r="BG183" s="67"/>
      <c r="BH183" s="67"/>
      <c r="BI183" s="67"/>
      <c r="BJ183" s="67"/>
      <c r="BK183" s="67"/>
      <c r="BL183" s="67"/>
      <c r="BM183" s="67"/>
      <c r="BN183" s="67"/>
      <c r="BO183" s="67"/>
      <c r="BP183" s="67"/>
      <c r="BQ183" s="67"/>
      <c r="BR183" s="67"/>
      <c r="BS183" s="67"/>
      <c r="BT183" s="67"/>
      <c r="BU183" s="67"/>
      <c r="BV183" s="67"/>
      <c r="BW183" s="67"/>
      <c r="BX183" s="67"/>
      <c r="BY183" s="67"/>
      <c r="BZ183" s="67"/>
      <c r="CA183" s="67"/>
      <c r="CB183" s="67"/>
      <c r="CC183" s="67"/>
      <c r="CD183" s="67"/>
      <c r="CE183" s="67"/>
      <c r="CF183" s="67"/>
      <c r="CG183" s="67"/>
      <c r="CH183" s="67"/>
      <c r="CI183" s="67"/>
      <c r="CJ183" s="67"/>
      <c r="CK183" s="67"/>
      <c r="CL183" s="67"/>
      <c r="CM183" s="67"/>
      <c r="CN183" s="67"/>
      <c r="CO183" s="67"/>
      <c r="CP183" s="67"/>
      <c r="CQ183" s="67"/>
      <c r="CR183" s="67"/>
      <c r="CS183" s="67"/>
      <c r="CT183" s="67"/>
      <c r="CU183" s="67"/>
      <c r="CV183" s="67"/>
      <c r="CW183" s="67"/>
      <c r="CX183" s="67"/>
      <c r="CY183" s="67"/>
      <c r="CZ183" s="67"/>
      <c r="DA183" s="67"/>
      <c r="DB183" s="67"/>
      <c r="DC183" s="67"/>
      <c r="DD183" s="67"/>
    </row>
    <row r="184" spans="1:108" x14ac:dyDescent="0.2">
      <c r="A184" s="97"/>
      <c r="B184" s="7"/>
      <c r="C184" s="214"/>
      <c r="D184" s="7"/>
      <c r="E184" s="7"/>
      <c r="F184" s="7"/>
      <c r="G184" s="10"/>
      <c r="H184" s="7"/>
      <c r="I184" s="7"/>
      <c r="J184" s="19"/>
      <c r="K184" s="19"/>
      <c r="L184" s="19"/>
      <c r="M184" s="79"/>
      <c r="N184" s="79"/>
      <c r="O184" s="79"/>
      <c r="P184" s="107"/>
      <c r="Q184" s="79"/>
      <c r="R184" s="79"/>
      <c r="S184" s="79"/>
      <c r="T184" s="79"/>
      <c r="U184" s="211"/>
      <c r="V184" s="79"/>
      <c r="W184" s="79"/>
      <c r="X184" s="107"/>
      <c r="Y184" s="211"/>
      <c r="Z184" s="10"/>
      <c r="AA184" s="79"/>
      <c r="AB184" s="107"/>
      <c r="AC184" s="211"/>
      <c r="AD184" s="79"/>
      <c r="AE184" s="79"/>
      <c r="AF184" s="50"/>
      <c r="AG184" s="50"/>
      <c r="AH184" s="50"/>
      <c r="AI184" s="50"/>
      <c r="AJ184" s="50"/>
      <c r="AK184" s="50"/>
      <c r="AL184" s="50"/>
      <c r="AM184" s="50"/>
      <c r="AN184" s="50"/>
      <c r="AO184" s="50"/>
      <c r="AP184" s="77"/>
      <c r="AQ184" s="77"/>
      <c r="AR184" s="67"/>
      <c r="AS184" s="67"/>
      <c r="AT184" s="67"/>
      <c r="AU184" s="67"/>
      <c r="AV184" s="67"/>
      <c r="AW184" s="67"/>
      <c r="AX184" s="67"/>
      <c r="AY184" s="6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</row>
    <row r="185" spans="1:108" x14ac:dyDescent="0.2">
      <c r="A185" s="96"/>
      <c r="B185" s="7"/>
      <c r="C185" s="214"/>
      <c r="D185" s="7"/>
      <c r="E185" s="7"/>
      <c r="F185" s="7"/>
      <c r="G185" s="10"/>
      <c r="H185" s="7"/>
      <c r="I185" s="7"/>
      <c r="J185" s="19"/>
      <c r="K185" s="19"/>
      <c r="L185" s="19"/>
      <c r="M185" s="79"/>
      <c r="N185" s="79"/>
      <c r="O185" s="79"/>
      <c r="P185" s="107"/>
      <c r="Q185" s="79"/>
      <c r="R185" s="79"/>
      <c r="S185" s="79"/>
      <c r="T185" s="79"/>
      <c r="U185" s="211"/>
      <c r="V185" s="79"/>
      <c r="W185" s="79"/>
      <c r="X185" s="107"/>
      <c r="Y185" s="211"/>
      <c r="Z185" s="10"/>
      <c r="AA185" s="79"/>
      <c r="AB185" s="107"/>
      <c r="AC185" s="211"/>
      <c r="AD185" s="79"/>
      <c r="AE185" s="79"/>
      <c r="AF185" s="47"/>
      <c r="AG185" s="47"/>
      <c r="AH185" s="47"/>
      <c r="AI185" s="21"/>
      <c r="AJ185" s="21"/>
    </row>
    <row r="186" spans="1:108" x14ac:dyDescent="0.2">
      <c r="A186" s="97"/>
      <c r="B186" s="7"/>
      <c r="C186" s="214"/>
      <c r="D186" s="7"/>
      <c r="E186" s="7"/>
      <c r="F186" s="7"/>
      <c r="G186" s="10"/>
      <c r="H186" s="7"/>
      <c r="I186" s="7"/>
      <c r="J186" s="19"/>
      <c r="K186" s="19"/>
      <c r="L186" s="19"/>
      <c r="M186" s="79"/>
      <c r="N186" s="79"/>
      <c r="O186" s="79"/>
      <c r="P186" s="107"/>
      <c r="Q186" s="79"/>
      <c r="R186" s="79"/>
      <c r="S186" s="79"/>
      <c r="T186" s="79"/>
      <c r="U186" s="211"/>
      <c r="V186" s="79"/>
      <c r="W186" s="79"/>
      <c r="X186" s="107"/>
      <c r="Y186" s="211"/>
      <c r="Z186" s="10"/>
      <c r="AA186" s="79"/>
      <c r="AB186" s="107"/>
      <c r="AC186" s="211"/>
      <c r="AD186" s="79"/>
      <c r="AE186" s="79"/>
      <c r="AF186" s="57"/>
      <c r="AG186" s="57"/>
      <c r="AH186" s="57"/>
      <c r="AI186" s="50"/>
      <c r="AJ186" s="50"/>
      <c r="AK186" s="50"/>
      <c r="AL186" s="50"/>
      <c r="AM186" s="50"/>
      <c r="AN186" s="50"/>
      <c r="AO186" s="50"/>
      <c r="AP186" s="77"/>
      <c r="AQ186" s="77"/>
      <c r="AR186" s="67"/>
      <c r="AS186" s="67"/>
      <c r="AT186" s="67"/>
      <c r="AU186" s="67"/>
      <c r="AV186" s="67"/>
      <c r="AW186" s="67"/>
      <c r="AX186" s="67"/>
      <c r="AY186" s="67"/>
      <c r="AZ186" s="67"/>
      <c r="BA186" s="67"/>
      <c r="BB186" s="67"/>
      <c r="BC186" s="67"/>
      <c r="BD186" s="67"/>
      <c r="BE186" s="67"/>
      <c r="BF186" s="67"/>
      <c r="BG186" s="67"/>
      <c r="BH186" s="67"/>
      <c r="BI186" s="67"/>
      <c r="BJ186" s="67"/>
      <c r="BK186" s="67"/>
      <c r="BL186" s="67"/>
      <c r="BM186" s="67"/>
      <c r="BN186" s="67"/>
      <c r="BO186" s="67"/>
      <c r="BP186" s="67"/>
      <c r="BQ186" s="67"/>
      <c r="BR186" s="67"/>
      <c r="BS186" s="67"/>
      <c r="BT186" s="67"/>
      <c r="BU186" s="67"/>
      <c r="BV186" s="67"/>
      <c r="BW186" s="67"/>
      <c r="BX186" s="67"/>
      <c r="BY186" s="67"/>
      <c r="BZ186" s="67"/>
      <c r="CA186" s="67"/>
      <c r="CB186" s="67"/>
      <c r="CC186" s="67"/>
      <c r="CD186" s="67"/>
      <c r="CE186" s="67"/>
      <c r="CF186" s="67"/>
      <c r="CG186" s="67"/>
      <c r="CH186" s="67"/>
      <c r="CI186" s="67"/>
      <c r="CJ186" s="67"/>
      <c r="CK186" s="67"/>
      <c r="CL186" s="67"/>
      <c r="CM186" s="67"/>
      <c r="CN186" s="67"/>
      <c r="CO186" s="67"/>
      <c r="CP186" s="67"/>
      <c r="CQ186" s="67"/>
      <c r="CR186" s="67"/>
      <c r="CS186" s="67"/>
      <c r="CT186" s="67"/>
      <c r="CU186" s="67"/>
      <c r="CV186" s="67"/>
      <c r="CW186" s="67"/>
      <c r="CX186" s="67"/>
      <c r="CY186" s="67"/>
      <c r="CZ186" s="67"/>
      <c r="DA186" s="67"/>
      <c r="DB186" s="67"/>
      <c r="DC186" s="67"/>
      <c r="DD186" s="67"/>
    </row>
    <row r="187" spans="1:108" x14ac:dyDescent="0.2">
      <c r="A187" s="97"/>
      <c r="B187" s="7"/>
      <c r="C187" s="214"/>
      <c r="D187" s="7"/>
      <c r="E187" s="7"/>
      <c r="F187" s="7"/>
      <c r="G187" s="10"/>
      <c r="H187" s="7"/>
      <c r="I187" s="7"/>
      <c r="J187" s="19"/>
      <c r="K187" s="19"/>
      <c r="L187" s="19"/>
      <c r="M187" s="79"/>
      <c r="N187" s="79"/>
      <c r="O187" s="79"/>
      <c r="P187" s="107"/>
      <c r="Q187" s="79"/>
      <c r="R187" s="79"/>
      <c r="S187" s="79"/>
      <c r="T187" s="79"/>
      <c r="U187" s="211"/>
      <c r="V187" s="79"/>
      <c r="W187" s="79"/>
      <c r="X187" s="107"/>
      <c r="Y187" s="211"/>
      <c r="Z187" s="10"/>
      <c r="AA187" s="79"/>
      <c r="AB187" s="107"/>
      <c r="AC187" s="211"/>
      <c r="AD187" s="79"/>
      <c r="AE187" s="79"/>
      <c r="AF187" s="50"/>
      <c r="AG187" s="50"/>
      <c r="AH187" s="50"/>
      <c r="AI187" s="50"/>
      <c r="AJ187" s="50"/>
      <c r="AK187" s="50"/>
      <c r="AL187" s="50"/>
      <c r="AM187" s="77"/>
      <c r="AN187" s="77"/>
      <c r="AO187" s="77"/>
      <c r="AP187" s="77"/>
      <c r="AQ187" s="77"/>
      <c r="AR187" s="67"/>
      <c r="AS187" s="67"/>
      <c r="AT187" s="67"/>
      <c r="AU187" s="67"/>
      <c r="AV187" s="67"/>
      <c r="AW187" s="67"/>
      <c r="AX187" s="67"/>
      <c r="AY187" s="6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</row>
    <row r="188" spans="1:108" x14ac:dyDescent="0.2">
      <c r="A188" s="96"/>
      <c r="B188" s="7"/>
      <c r="C188" s="214"/>
      <c r="D188" s="7"/>
      <c r="E188" s="7"/>
      <c r="F188" s="7"/>
      <c r="G188" s="10"/>
      <c r="H188" s="7"/>
      <c r="I188" s="7"/>
      <c r="J188" s="19"/>
      <c r="K188" s="19"/>
      <c r="L188" s="19"/>
      <c r="M188" s="79"/>
      <c r="N188" s="79"/>
      <c r="O188" s="79"/>
      <c r="P188" s="107"/>
      <c r="Q188" s="79"/>
      <c r="R188" s="79"/>
      <c r="S188" s="79"/>
      <c r="T188" s="79"/>
      <c r="U188" s="211"/>
      <c r="V188" s="79"/>
      <c r="W188" s="79"/>
      <c r="X188" s="107"/>
      <c r="Y188" s="211"/>
      <c r="Z188" s="10"/>
      <c r="AA188" s="79"/>
      <c r="AB188" s="107"/>
      <c r="AC188" s="211"/>
      <c r="AD188" s="79"/>
      <c r="AE188" s="79"/>
      <c r="AJ188" s="8"/>
    </row>
    <row r="189" spans="1:108" x14ac:dyDescent="0.2">
      <c r="A189" s="100"/>
      <c r="B189" s="7"/>
      <c r="C189" s="214"/>
      <c r="D189" s="7"/>
      <c r="E189" s="7"/>
      <c r="F189" s="7"/>
      <c r="G189" s="10"/>
      <c r="H189" s="7"/>
      <c r="I189" s="7"/>
      <c r="J189" s="19"/>
      <c r="K189" s="19"/>
      <c r="L189" s="19"/>
      <c r="M189" s="79"/>
      <c r="N189" s="79"/>
      <c r="O189" s="79"/>
      <c r="P189" s="107"/>
      <c r="Q189" s="79"/>
      <c r="R189" s="79"/>
      <c r="S189" s="79"/>
      <c r="T189" s="79"/>
      <c r="U189" s="211"/>
      <c r="V189" s="79"/>
      <c r="W189" s="79"/>
      <c r="X189" s="107"/>
      <c r="Y189" s="211"/>
      <c r="Z189" s="10"/>
      <c r="AA189" s="79"/>
      <c r="AB189" s="107"/>
      <c r="AC189" s="211"/>
      <c r="AD189" s="79"/>
      <c r="AE189" s="79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77"/>
      <c r="AQ189" s="77"/>
      <c r="AR189" s="67"/>
      <c r="AS189" s="67"/>
      <c r="AT189" s="67"/>
      <c r="AU189" s="67"/>
      <c r="AV189" s="67"/>
      <c r="AW189" s="67"/>
      <c r="AX189" s="67"/>
      <c r="AY189" s="67"/>
      <c r="AZ189" s="67"/>
      <c r="BA189" s="67"/>
      <c r="BB189" s="67"/>
      <c r="BC189" s="67"/>
      <c r="BD189" s="67"/>
      <c r="BE189" s="67"/>
      <c r="BF189" s="67"/>
      <c r="BG189" s="67"/>
      <c r="BH189" s="67"/>
      <c r="BI189" s="67"/>
      <c r="BJ189" s="67"/>
      <c r="BK189" s="67"/>
      <c r="BL189" s="67"/>
      <c r="BM189" s="67"/>
      <c r="BN189" s="67"/>
      <c r="BO189" s="67"/>
      <c r="BP189" s="67"/>
      <c r="BQ189" s="67"/>
      <c r="BR189" s="67"/>
      <c r="BS189" s="67"/>
      <c r="BT189" s="67"/>
      <c r="BU189" s="67"/>
      <c r="BV189" s="67"/>
      <c r="BW189" s="67"/>
      <c r="BX189" s="67"/>
      <c r="BY189" s="67"/>
      <c r="BZ189" s="67"/>
      <c r="CA189" s="67"/>
      <c r="CB189" s="67"/>
      <c r="CC189" s="67"/>
      <c r="CD189" s="67"/>
      <c r="CE189" s="67"/>
      <c r="CF189" s="67"/>
      <c r="CG189" s="67"/>
      <c r="CH189" s="67"/>
      <c r="CI189" s="67"/>
      <c r="CJ189" s="67"/>
      <c r="CK189" s="67"/>
      <c r="CL189" s="67"/>
      <c r="CM189" s="67"/>
      <c r="CN189" s="67"/>
      <c r="CO189" s="67"/>
      <c r="CP189" s="67"/>
      <c r="CQ189" s="67"/>
      <c r="CR189" s="67"/>
      <c r="CS189" s="67"/>
      <c r="CT189" s="67"/>
      <c r="CU189" s="67"/>
      <c r="CV189" s="67"/>
      <c r="CW189" s="67"/>
      <c r="CX189" s="67"/>
      <c r="CY189" s="67"/>
      <c r="CZ189" s="67"/>
      <c r="DA189" s="67"/>
      <c r="DB189" s="67"/>
      <c r="DC189" s="67"/>
      <c r="DD189" s="67"/>
    </row>
    <row r="190" spans="1:108" x14ac:dyDescent="0.2">
      <c r="A190" s="97"/>
      <c r="B190" s="7"/>
      <c r="C190" s="214"/>
      <c r="D190" s="7"/>
      <c r="E190" s="7"/>
      <c r="F190" s="7"/>
      <c r="G190" s="10"/>
      <c r="H190" s="7"/>
      <c r="I190" s="7"/>
      <c r="J190" s="19"/>
      <c r="K190" s="19"/>
      <c r="L190" s="19"/>
      <c r="M190" s="79"/>
      <c r="N190" s="79"/>
      <c r="O190" s="79"/>
      <c r="P190" s="107"/>
      <c r="Q190" s="79"/>
      <c r="R190" s="79"/>
      <c r="S190" s="79"/>
      <c r="T190" s="79"/>
      <c r="U190" s="211"/>
      <c r="V190" s="79"/>
      <c r="W190" s="79"/>
      <c r="X190" s="107"/>
      <c r="Y190" s="211"/>
      <c r="Z190" s="10"/>
      <c r="AA190" s="79"/>
      <c r="AB190" s="107"/>
      <c r="AC190" s="211"/>
      <c r="AD190" s="79"/>
      <c r="AE190" s="79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77"/>
      <c r="AQ190" s="77"/>
      <c r="AR190" s="67"/>
      <c r="AS190" s="67"/>
      <c r="AT190" s="67"/>
      <c r="AU190" s="67"/>
      <c r="AV190" s="67"/>
      <c r="AW190" s="67"/>
      <c r="AX190" s="67"/>
      <c r="AY190" s="6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</row>
    <row r="191" spans="1:108" x14ac:dyDescent="0.2">
      <c r="A191" s="96"/>
      <c r="B191" s="7"/>
      <c r="C191" s="214"/>
      <c r="D191" s="7"/>
      <c r="E191" s="7"/>
      <c r="F191" s="7"/>
      <c r="G191" s="10"/>
      <c r="H191" s="7"/>
      <c r="I191" s="7"/>
      <c r="J191" s="19"/>
      <c r="K191" s="19"/>
      <c r="L191" s="19"/>
      <c r="M191" s="79"/>
      <c r="N191" s="79"/>
      <c r="O191" s="79"/>
      <c r="P191" s="107"/>
      <c r="Q191" s="79"/>
      <c r="R191" s="79"/>
      <c r="S191" s="79"/>
      <c r="T191" s="79"/>
      <c r="U191" s="211"/>
      <c r="V191" s="79"/>
      <c r="W191" s="79"/>
      <c r="X191" s="107"/>
      <c r="Y191" s="211"/>
      <c r="Z191" s="10"/>
      <c r="AA191" s="79"/>
      <c r="AB191" s="107"/>
      <c r="AC191" s="211"/>
      <c r="AD191" s="79"/>
      <c r="AE191" s="79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67"/>
      <c r="AU191" s="67"/>
      <c r="AV191" s="67"/>
      <c r="AW191" s="67"/>
      <c r="AX191" s="67"/>
      <c r="AY191" s="6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</row>
    <row r="192" spans="1:108" x14ac:dyDescent="0.2">
      <c r="A192" s="97"/>
      <c r="B192" s="7"/>
      <c r="C192" s="214"/>
      <c r="D192" s="7"/>
      <c r="E192" s="7"/>
      <c r="F192" s="7"/>
      <c r="G192" s="10"/>
      <c r="H192" s="7"/>
      <c r="I192" s="7"/>
      <c r="J192" s="7"/>
      <c r="K192" s="7"/>
      <c r="L192" s="7"/>
      <c r="M192" s="152"/>
      <c r="N192" s="152"/>
      <c r="O192" s="152"/>
      <c r="P192" s="107"/>
      <c r="Q192" s="152"/>
      <c r="R192" s="152"/>
      <c r="S192" s="152"/>
      <c r="T192" s="152"/>
      <c r="U192" s="214"/>
      <c r="V192" s="152"/>
      <c r="W192" s="152"/>
      <c r="X192" s="107"/>
      <c r="Y192" s="214"/>
      <c r="Z192" s="10"/>
      <c r="AA192" s="152"/>
      <c r="AB192" s="107"/>
      <c r="AC192" s="214"/>
      <c r="AD192" s="152"/>
      <c r="AE192" s="152"/>
      <c r="AF192" s="50"/>
      <c r="AG192" s="50"/>
      <c r="AH192" s="50"/>
      <c r="AI192" s="50"/>
      <c r="AJ192" s="50"/>
      <c r="AK192" s="50"/>
      <c r="AL192" s="50"/>
      <c r="AM192" s="77"/>
      <c r="AN192" s="77"/>
      <c r="AO192" s="77"/>
      <c r="AP192" s="77"/>
      <c r="AQ192" s="77"/>
      <c r="AR192" s="67"/>
      <c r="AS192" s="67"/>
      <c r="AT192" s="67"/>
      <c r="AU192" s="67"/>
      <c r="AV192" s="67"/>
      <c r="AW192" s="67"/>
      <c r="AX192" s="67"/>
      <c r="AY192" s="67"/>
      <c r="AZ192" s="67"/>
      <c r="BA192" s="67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</row>
    <row r="193" spans="1:108" x14ac:dyDescent="0.2">
      <c r="A193" s="97"/>
      <c r="B193" s="7"/>
      <c r="C193" s="214"/>
      <c r="D193" s="7"/>
      <c r="E193" s="7"/>
      <c r="F193" s="7"/>
      <c r="G193" s="10"/>
      <c r="H193" s="7"/>
      <c r="I193" s="7"/>
      <c r="J193" s="7"/>
      <c r="K193" s="7"/>
      <c r="L193" s="7"/>
      <c r="M193" s="152"/>
      <c r="N193" s="152"/>
      <c r="O193" s="152"/>
      <c r="P193" s="107"/>
      <c r="Q193" s="152"/>
      <c r="R193" s="152"/>
      <c r="S193" s="152"/>
      <c r="T193" s="152"/>
      <c r="U193" s="214"/>
      <c r="V193" s="152"/>
      <c r="W193" s="152"/>
      <c r="X193" s="107"/>
      <c r="Y193" s="214"/>
      <c r="Z193" s="10"/>
      <c r="AA193" s="152"/>
      <c r="AB193" s="107"/>
      <c r="AC193" s="214"/>
      <c r="AD193" s="152"/>
      <c r="AE193" s="152"/>
      <c r="AF193" s="57"/>
      <c r="AG193" s="57"/>
      <c r="AH193" s="57"/>
      <c r="AI193" s="50"/>
      <c r="AJ193" s="50"/>
      <c r="AK193" s="50"/>
      <c r="AL193" s="50"/>
      <c r="AM193" s="77"/>
      <c r="AN193" s="77"/>
      <c r="AO193" s="77"/>
      <c r="AP193" s="77"/>
      <c r="AQ193" s="77"/>
      <c r="AR193" s="67"/>
      <c r="AS193" s="67"/>
      <c r="AT193" s="67"/>
      <c r="AU193" s="67"/>
      <c r="AV193" s="67"/>
      <c r="AW193" s="67"/>
      <c r="AX193" s="67"/>
      <c r="AY193" s="6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</row>
    <row r="194" spans="1:108" x14ac:dyDescent="0.2">
      <c r="A194" s="97"/>
      <c r="B194" s="7"/>
      <c r="C194" s="214"/>
      <c r="D194" s="7"/>
      <c r="E194" s="7"/>
      <c r="F194" s="7"/>
      <c r="G194" s="10"/>
      <c r="H194" s="7"/>
      <c r="I194" s="7"/>
      <c r="J194" s="7"/>
      <c r="K194" s="7"/>
      <c r="L194" s="7"/>
      <c r="M194" s="152"/>
      <c r="N194" s="152"/>
      <c r="O194" s="152"/>
      <c r="P194" s="107"/>
      <c r="Q194" s="152"/>
      <c r="R194" s="152"/>
      <c r="S194" s="152"/>
      <c r="T194" s="152"/>
      <c r="U194" s="214"/>
      <c r="V194" s="152"/>
      <c r="W194" s="152"/>
      <c r="X194" s="107"/>
      <c r="Y194" s="214"/>
      <c r="Z194" s="10"/>
      <c r="AA194" s="152"/>
      <c r="AB194" s="107"/>
      <c r="AC194" s="214"/>
      <c r="AD194" s="152"/>
      <c r="AE194" s="152"/>
      <c r="AF194" s="50"/>
      <c r="AG194" s="50"/>
      <c r="AH194" s="50"/>
      <c r="AI194" s="50"/>
      <c r="AJ194" s="50"/>
      <c r="AK194" s="50"/>
      <c r="AL194" s="50"/>
      <c r="AM194" s="50"/>
      <c r="AN194" s="50"/>
      <c r="AO194" s="50"/>
      <c r="AP194" s="77"/>
      <c r="AQ194" s="77"/>
      <c r="AR194" s="67"/>
      <c r="AS194" s="67"/>
      <c r="AT194" s="67"/>
      <c r="AU194" s="67"/>
      <c r="AV194" s="67"/>
      <c r="AW194" s="67"/>
      <c r="AX194" s="67"/>
      <c r="AY194" s="6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</row>
    <row r="195" spans="1:108" x14ac:dyDescent="0.2">
      <c r="A195" s="97"/>
      <c r="B195" s="7"/>
      <c r="C195" s="214"/>
      <c r="D195" s="7"/>
      <c r="E195" s="7"/>
      <c r="F195" s="7"/>
      <c r="G195" s="10"/>
      <c r="H195" s="7"/>
      <c r="I195" s="7"/>
      <c r="J195" s="7"/>
      <c r="K195" s="7"/>
      <c r="L195" s="7"/>
      <c r="M195" s="152"/>
      <c r="N195" s="152"/>
      <c r="O195" s="152"/>
      <c r="P195" s="107"/>
      <c r="Q195" s="152"/>
      <c r="R195" s="152"/>
      <c r="S195" s="152"/>
      <c r="T195" s="152"/>
      <c r="U195" s="214"/>
      <c r="V195" s="152"/>
      <c r="W195" s="152"/>
      <c r="X195" s="107"/>
      <c r="Y195" s="214"/>
      <c r="Z195" s="10"/>
      <c r="AA195" s="152"/>
      <c r="AB195" s="107"/>
      <c r="AC195" s="214"/>
      <c r="AD195" s="152"/>
      <c r="AE195" s="152"/>
      <c r="AF195" s="50"/>
      <c r="AG195" s="50"/>
      <c r="AH195" s="50"/>
      <c r="AI195" s="50"/>
      <c r="AJ195" s="50"/>
      <c r="AK195" s="50"/>
      <c r="AL195" s="50"/>
      <c r="AM195" s="77"/>
      <c r="AN195" s="77"/>
      <c r="AO195" s="77"/>
      <c r="AP195" s="77"/>
      <c r="AQ195" s="77"/>
      <c r="AR195" s="67"/>
      <c r="AS195" s="67"/>
      <c r="AT195" s="67"/>
      <c r="AU195" s="67"/>
      <c r="AV195" s="67"/>
      <c r="AW195" s="67"/>
      <c r="AX195" s="67"/>
      <c r="AY195" s="6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</row>
    <row r="196" spans="1:108" x14ac:dyDescent="0.2">
      <c r="A196" s="97"/>
      <c r="B196" s="7"/>
      <c r="C196" s="214"/>
      <c r="D196" s="7"/>
      <c r="E196" s="7"/>
      <c r="F196" s="7"/>
      <c r="G196" s="10"/>
      <c r="H196" s="7"/>
      <c r="I196" s="7"/>
      <c r="J196" s="7"/>
      <c r="K196" s="7"/>
      <c r="L196" s="7"/>
      <c r="M196" s="152"/>
      <c r="N196" s="152"/>
      <c r="O196" s="152"/>
      <c r="P196" s="107"/>
      <c r="Q196" s="152"/>
      <c r="R196" s="152"/>
      <c r="S196" s="152"/>
      <c r="T196" s="152"/>
      <c r="U196" s="214"/>
      <c r="V196" s="152"/>
      <c r="W196" s="152"/>
      <c r="X196" s="107"/>
      <c r="Y196" s="214"/>
      <c r="Z196" s="10"/>
      <c r="AA196" s="152"/>
      <c r="AB196" s="107"/>
      <c r="AC196" s="214"/>
      <c r="AD196" s="152"/>
      <c r="AE196" s="152"/>
      <c r="AF196" s="50"/>
      <c r="AG196" s="50"/>
      <c r="AH196" s="50"/>
      <c r="AI196" s="50"/>
      <c r="AJ196" s="50"/>
      <c r="AK196" s="50"/>
      <c r="AL196" s="50"/>
      <c r="AM196" s="50"/>
      <c r="AN196" s="50"/>
      <c r="AO196" s="50"/>
      <c r="AP196" s="77"/>
      <c r="AQ196" s="77"/>
      <c r="AR196" s="67"/>
      <c r="AS196" s="67"/>
      <c r="AT196" s="67"/>
      <c r="AU196" s="67"/>
      <c r="AV196" s="67"/>
      <c r="AW196" s="67"/>
      <c r="AX196" s="67"/>
      <c r="AY196" s="6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</row>
    <row r="197" spans="1:108" x14ac:dyDescent="0.2">
      <c r="A197" s="97"/>
      <c r="B197" s="7"/>
      <c r="C197" s="214"/>
      <c r="D197" s="7"/>
      <c r="E197" s="7"/>
      <c r="F197" s="7"/>
      <c r="G197" s="10"/>
      <c r="H197" s="7"/>
      <c r="I197" s="7"/>
      <c r="J197" s="7"/>
      <c r="K197" s="7"/>
      <c r="L197" s="7"/>
      <c r="M197" s="152"/>
      <c r="N197" s="152"/>
      <c r="O197" s="152"/>
      <c r="P197" s="107"/>
      <c r="Q197" s="152"/>
      <c r="R197" s="152"/>
      <c r="S197" s="152"/>
      <c r="T197" s="152"/>
      <c r="U197" s="214"/>
      <c r="V197" s="152"/>
      <c r="W197" s="152"/>
      <c r="X197" s="107"/>
      <c r="Y197" s="214"/>
      <c r="Z197" s="10"/>
      <c r="AA197" s="152"/>
      <c r="AB197" s="107"/>
      <c r="AC197" s="214"/>
      <c r="AD197" s="152"/>
      <c r="AE197" s="152"/>
      <c r="AF197" s="50"/>
      <c r="AG197" s="50"/>
      <c r="AH197" s="50"/>
      <c r="AI197" s="50"/>
      <c r="AJ197" s="50"/>
      <c r="AK197" s="50"/>
      <c r="AL197" s="50"/>
      <c r="AM197" s="50"/>
      <c r="AN197" s="50"/>
      <c r="AO197" s="50"/>
      <c r="AP197" s="77"/>
      <c r="AQ197" s="77"/>
      <c r="AR197" s="67"/>
      <c r="AS197" s="67"/>
      <c r="AT197" s="67"/>
      <c r="AU197" s="67"/>
      <c r="AV197" s="67"/>
      <c r="AW197" s="67"/>
      <c r="AX197" s="67"/>
      <c r="AY197" s="6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</row>
    <row r="198" spans="1:108" x14ac:dyDescent="0.2">
      <c r="A198" s="97"/>
      <c r="B198" s="7"/>
      <c r="C198" s="214"/>
      <c r="D198" s="7"/>
      <c r="E198" s="7"/>
      <c r="F198" s="7"/>
      <c r="G198" s="10"/>
      <c r="H198" s="7"/>
      <c r="I198" s="7"/>
      <c r="J198" s="7"/>
      <c r="K198" s="7"/>
      <c r="L198" s="7"/>
      <c r="M198" s="152"/>
      <c r="N198" s="152"/>
      <c r="O198" s="152"/>
      <c r="P198" s="107"/>
      <c r="Q198" s="152"/>
      <c r="R198" s="152"/>
      <c r="S198" s="152"/>
      <c r="T198" s="152"/>
      <c r="U198" s="214"/>
      <c r="V198" s="152"/>
      <c r="W198" s="152"/>
      <c r="X198" s="107"/>
      <c r="Y198" s="214"/>
      <c r="Z198" s="10"/>
      <c r="AA198" s="152"/>
      <c r="AB198" s="107"/>
      <c r="AC198" s="214"/>
      <c r="AD198" s="152"/>
      <c r="AE198" s="152"/>
      <c r="AF198" s="50"/>
      <c r="AG198" s="50"/>
      <c r="AH198" s="50"/>
      <c r="AI198" s="50"/>
      <c r="AJ198" s="50"/>
      <c r="AK198" s="50"/>
      <c r="AL198" s="50"/>
      <c r="AM198" s="50"/>
      <c r="AN198" s="50"/>
      <c r="AO198" s="50"/>
      <c r="AP198" s="77"/>
      <c r="AQ198" s="77"/>
      <c r="AR198" s="67"/>
      <c r="AS198" s="67"/>
      <c r="AT198" s="67"/>
      <c r="AU198" s="67"/>
      <c r="AV198" s="67"/>
      <c r="AW198" s="67"/>
      <c r="AX198" s="67"/>
      <c r="AY198" s="6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</row>
    <row r="199" spans="1:108" x14ac:dyDescent="0.2">
      <c r="A199" s="97"/>
      <c r="B199" s="7"/>
      <c r="C199" s="214"/>
      <c r="D199" s="7"/>
      <c r="E199" s="7"/>
      <c r="F199" s="7"/>
      <c r="G199" s="10"/>
      <c r="H199" s="7"/>
      <c r="I199" s="7"/>
      <c r="J199" s="7"/>
      <c r="K199" s="7"/>
      <c r="L199" s="7"/>
      <c r="M199" s="152"/>
      <c r="N199" s="152"/>
      <c r="O199" s="152"/>
      <c r="P199" s="107"/>
      <c r="Q199" s="152"/>
      <c r="R199" s="152"/>
      <c r="S199" s="152"/>
      <c r="T199" s="152"/>
      <c r="U199" s="214"/>
      <c r="V199" s="152"/>
      <c r="W199" s="152"/>
      <c r="X199" s="107"/>
      <c r="Y199" s="214"/>
      <c r="Z199" s="10"/>
      <c r="AA199" s="152"/>
      <c r="AB199" s="107"/>
      <c r="AC199" s="214"/>
      <c r="AD199" s="152"/>
      <c r="AE199" s="152"/>
      <c r="AF199" s="50"/>
      <c r="AG199" s="50"/>
      <c r="AH199" s="50"/>
      <c r="AI199" s="50"/>
      <c r="AJ199" s="50"/>
      <c r="AK199" s="50"/>
      <c r="AL199" s="50"/>
      <c r="AM199" s="50"/>
      <c r="AN199" s="50"/>
      <c r="AO199" s="50"/>
      <c r="AP199" s="67"/>
      <c r="AQ199" s="67"/>
      <c r="AR199" s="67"/>
      <c r="AS199" s="67"/>
      <c r="AT199" s="67"/>
      <c r="AU199" s="67"/>
      <c r="AV199" s="67"/>
      <c r="AW199" s="67"/>
      <c r="AX199" s="67"/>
      <c r="AY199" s="6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</row>
    <row r="200" spans="1:108" x14ac:dyDescent="0.2">
      <c r="A200" s="97"/>
      <c r="B200" s="7"/>
      <c r="C200" s="214"/>
      <c r="D200" s="7"/>
      <c r="E200" s="7"/>
      <c r="F200" s="7"/>
      <c r="G200" s="10"/>
      <c r="H200" s="7"/>
      <c r="I200" s="7"/>
      <c r="J200" s="7"/>
      <c r="K200" s="7"/>
      <c r="L200" s="7"/>
      <c r="M200" s="152"/>
      <c r="N200" s="152"/>
      <c r="O200" s="152"/>
      <c r="P200" s="107"/>
      <c r="Q200" s="152"/>
      <c r="R200" s="152"/>
      <c r="S200" s="152"/>
      <c r="T200" s="152"/>
      <c r="U200" s="214"/>
      <c r="V200" s="152"/>
      <c r="W200" s="152"/>
      <c r="X200" s="107"/>
      <c r="Y200" s="214"/>
      <c r="Z200" s="10"/>
      <c r="AA200" s="152"/>
      <c r="AB200" s="107"/>
      <c r="AC200" s="214"/>
      <c r="AD200" s="152"/>
      <c r="AE200" s="152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77"/>
      <c r="AQ200" s="77"/>
      <c r="AR200" s="67"/>
      <c r="AS200" s="67"/>
      <c r="AT200" s="67"/>
      <c r="AU200" s="67"/>
      <c r="AV200" s="67"/>
      <c r="AW200" s="67"/>
      <c r="AX200" s="67"/>
      <c r="AY200" s="6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</row>
    <row r="201" spans="1:108" x14ac:dyDescent="0.2">
      <c r="A201" s="101"/>
      <c r="B201" s="7"/>
      <c r="C201" s="214"/>
      <c r="D201" s="7"/>
      <c r="E201" s="7"/>
      <c r="F201" s="7"/>
      <c r="G201" s="10"/>
      <c r="H201" s="7"/>
      <c r="I201" s="7"/>
      <c r="J201" s="7"/>
      <c r="K201" s="7"/>
      <c r="L201" s="7"/>
      <c r="M201" s="152"/>
      <c r="N201" s="152"/>
      <c r="O201" s="152"/>
      <c r="P201" s="107"/>
      <c r="Q201" s="152"/>
      <c r="R201" s="152"/>
      <c r="S201" s="152"/>
      <c r="T201" s="152"/>
      <c r="U201" s="214"/>
      <c r="V201" s="152"/>
      <c r="W201" s="152"/>
      <c r="X201" s="107"/>
      <c r="Y201" s="214"/>
      <c r="Z201" s="10"/>
      <c r="AA201" s="152"/>
      <c r="AB201" s="107"/>
      <c r="AC201" s="214"/>
      <c r="AD201" s="152"/>
      <c r="AE201" s="152"/>
      <c r="AF201" s="50"/>
      <c r="AG201" s="50"/>
      <c r="AH201" s="50"/>
      <c r="AI201" s="50"/>
      <c r="AJ201" s="50"/>
      <c r="AK201" s="50"/>
      <c r="AL201" s="50"/>
      <c r="AM201" s="50"/>
      <c r="AN201" s="50"/>
      <c r="AO201" s="50"/>
      <c r="AP201" s="77"/>
      <c r="AQ201" s="77"/>
      <c r="AR201" s="67"/>
      <c r="AS201" s="67"/>
      <c r="AT201" s="67"/>
      <c r="AU201" s="67"/>
      <c r="AV201" s="67"/>
      <c r="AW201" s="67"/>
      <c r="AX201" s="67"/>
      <c r="AY201" s="6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</row>
    <row r="202" spans="1:108" x14ac:dyDescent="0.2">
      <c r="A202" s="101"/>
      <c r="B202" s="7"/>
      <c r="C202" s="214"/>
      <c r="D202" s="7"/>
      <c r="E202" s="7"/>
      <c r="F202" s="7"/>
      <c r="G202" s="10"/>
      <c r="H202" s="7"/>
      <c r="I202" s="7"/>
      <c r="J202" s="7"/>
      <c r="K202" s="7"/>
      <c r="L202" s="7"/>
      <c r="M202" s="152"/>
      <c r="N202" s="152"/>
      <c r="O202" s="152"/>
      <c r="P202" s="107"/>
      <c r="Q202" s="152"/>
      <c r="R202" s="152"/>
      <c r="S202" s="152"/>
      <c r="T202" s="152"/>
      <c r="U202" s="214"/>
      <c r="V202" s="152"/>
      <c r="W202" s="152"/>
      <c r="X202" s="107"/>
      <c r="Y202" s="214"/>
      <c r="Z202" s="10"/>
      <c r="AA202" s="152"/>
      <c r="AB202" s="107"/>
      <c r="AC202" s="214"/>
      <c r="AD202" s="152"/>
      <c r="AE202" s="152"/>
      <c r="AF202" s="57"/>
      <c r="AG202" s="57"/>
      <c r="AH202" s="57"/>
      <c r="AI202" s="50"/>
      <c r="AJ202" s="50"/>
      <c r="AK202" s="50"/>
      <c r="AL202" s="50"/>
      <c r="AM202" s="77"/>
      <c r="AN202" s="77"/>
      <c r="AO202" s="67"/>
      <c r="AP202" s="67"/>
      <c r="AQ202" s="67"/>
      <c r="AR202" s="67"/>
      <c r="AS202" s="67"/>
      <c r="AT202" s="67"/>
      <c r="AU202" s="67"/>
      <c r="AV202" s="67"/>
      <c r="AW202" s="67"/>
      <c r="AX202" s="67"/>
      <c r="AY202" s="6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</row>
    <row r="203" spans="1:108" x14ac:dyDescent="0.2">
      <c r="A203" s="100"/>
      <c r="B203" s="7"/>
      <c r="C203" s="214"/>
      <c r="D203" s="7"/>
      <c r="E203" s="7"/>
      <c r="F203" s="7"/>
      <c r="G203" s="10"/>
      <c r="H203" s="7"/>
      <c r="I203" s="7"/>
      <c r="J203" s="7"/>
      <c r="K203" s="7"/>
      <c r="L203" s="7"/>
      <c r="M203" s="152"/>
      <c r="N203" s="152"/>
      <c r="O203" s="152"/>
      <c r="P203" s="107"/>
      <c r="Q203" s="152"/>
      <c r="R203" s="152"/>
      <c r="S203" s="152"/>
      <c r="T203" s="152"/>
      <c r="U203" s="214"/>
      <c r="V203" s="152"/>
      <c r="W203" s="152"/>
      <c r="X203" s="107"/>
      <c r="Y203" s="214"/>
      <c r="Z203" s="10"/>
      <c r="AA203" s="152"/>
      <c r="AB203" s="107"/>
      <c r="AC203" s="214"/>
      <c r="AD203" s="152"/>
      <c r="AE203" s="152"/>
      <c r="AF203" s="50"/>
      <c r="AG203" s="50"/>
      <c r="AH203" s="50"/>
      <c r="AI203" s="50"/>
      <c r="AJ203" s="50"/>
      <c r="AK203" s="50"/>
      <c r="AL203" s="50"/>
      <c r="AM203" s="50"/>
      <c r="AN203" s="50"/>
      <c r="AO203" s="50"/>
      <c r="AP203" s="77"/>
      <c r="AQ203" s="77"/>
      <c r="AR203" s="67"/>
      <c r="AS203" s="67"/>
      <c r="AT203" s="67"/>
      <c r="AU203" s="67"/>
      <c r="AV203" s="67"/>
      <c r="AW203" s="67"/>
      <c r="AX203" s="67"/>
      <c r="AY203" s="6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</row>
    <row r="204" spans="1:108" x14ac:dyDescent="0.2">
      <c r="B204" s="7"/>
      <c r="C204" s="214"/>
      <c r="D204" s="7"/>
      <c r="E204" s="7"/>
      <c r="F204" s="7"/>
      <c r="G204" s="10"/>
      <c r="H204" s="7"/>
      <c r="I204" s="7"/>
      <c r="J204" s="7"/>
      <c r="K204" s="7"/>
      <c r="L204" s="7"/>
      <c r="M204" s="152"/>
      <c r="N204" s="152"/>
      <c r="O204" s="152"/>
      <c r="P204" s="107"/>
      <c r="Q204" s="152"/>
      <c r="R204" s="152"/>
      <c r="S204" s="152"/>
      <c r="T204" s="152"/>
      <c r="U204" s="214"/>
      <c r="V204" s="152"/>
      <c r="W204" s="152"/>
      <c r="X204" s="107"/>
      <c r="Y204" s="214"/>
      <c r="Z204" s="10"/>
      <c r="AA204" s="152"/>
      <c r="AB204" s="107"/>
      <c r="AC204" s="214"/>
      <c r="AD204" s="152"/>
      <c r="AE204" s="152"/>
      <c r="AF204" s="50"/>
      <c r="AG204" s="50"/>
      <c r="AH204" s="50"/>
      <c r="AI204" s="50"/>
      <c r="AJ204" s="50"/>
      <c r="AK204" s="50"/>
      <c r="AL204" s="50"/>
      <c r="AM204" s="50"/>
      <c r="AN204" s="50"/>
      <c r="AO204" s="50"/>
      <c r="AP204" s="77"/>
      <c r="AQ204" s="77"/>
      <c r="AR204" s="67"/>
      <c r="AS204" s="67"/>
      <c r="AT204" s="67"/>
      <c r="AU204" s="67"/>
      <c r="AV204" s="67"/>
      <c r="AW204" s="67"/>
      <c r="AX204" s="67"/>
      <c r="AY204" s="6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</row>
    <row r="205" spans="1:108" x14ac:dyDescent="0.2">
      <c r="B205" s="7"/>
      <c r="C205" s="214"/>
      <c r="D205" s="7"/>
      <c r="E205" s="7"/>
      <c r="F205" s="7"/>
      <c r="G205" s="10"/>
      <c r="H205" s="7"/>
      <c r="I205" s="7"/>
      <c r="J205" s="7"/>
      <c r="K205" s="7"/>
      <c r="L205" s="7"/>
      <c r="M205" s="152"/>
      <c r="N205" s="152"/>
      <c r="O205" s="152"/>
      <c r="P205" s="107"/>
      <c r="Q205" s="152"/>
      <c r="R205" s="152"/>
      <c r="S205" s="152"/>
      <c r="T205" s="152"/>
      <c r="U205" s="214"/>
      <c r="V205" s="152"/>
      <c r="W205" s="152"/>
      <c r="X205" s="107"/>
      <c r="Y205" s="214"/>
      <c r="Z205" s="10"/>
      <c r="AA205" s="152"/>
      <c r="AB205" s="107"/>
      <c r="AC205" s="214"/>
      <c r="AD205" s="152"/>
      <c r="AE205" s="152"/>
      <c r="AF205" s="50"/>
      <c r="AG205" s="50"/>
      <c r="AH205" s="50"/>
      <c r="AI205" s="50"/>
      <c r="AJ205" s="50"/>
      <c r="AK205" s="50"/>
      <c r="AL205" s="50"/>
      <c r="AM205" s="50"/>
      <c r="AN205" s="50"/>
      <c r="AO205" s="50"/>
      <c r="AP205" s="77"/>
      <c r="AQ205" s="77"/>
      <c r="AR205" s="67"/>
      <c r="AS205" s="67"/>
      <c r="AT205" s="67"/>
      <c r="AU205" s="67"/>
      <c r="AV205" s="67"/>
      <c r="AW205" s="67"/>
      <c r="AX205" s="67"/>
      <c r="AY205" s="6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</row>
    <row r="206" spans="1:108" x14ac:dyDescent="0.2">
      <c r="B206" s="7"/>
      <c r="C206" s="214"/>
      <c r="D206" s="7"/>
      <c r="E206" s="7"/>
      <c r="F206" s="7"/>
      <c r="G206" s="10"/>
      <c r="H206" s="7"/>
      <c r="I206" s="7"/>
      <c r="J206" s="7"/>
      <c r="K206" s="7"/>
      <c r="L206" s="7"/>
      <c r="M206" s="152"/>
      <c r="N206" s="152"/>
      <c r="O206" s="152"/>
      <c r="P206" s="107"/>
      <c r="Q206" s="152"/>
      <c r="R206" s="152"/>
      <c r="S206" s="152"/>
      <c r="T206" s="152"/>
      <c r="U206" s="214"/>
      <c r="V206" s="152"/>
      <c r="W206" s="152"/>
      <c r="X206" s="107"/>
      <c r="Y206" s="214"/>
      <c r="Z206" s="10"/>
      <c r="AA206" s="152"/>
      <c r="AB206" s="107"/>
      <c r="AC206" s="214"/>
      <c r="AD206" s="152"/>
      <c r="AE206" s="152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77"/>
      <c r="AQ206" s="77"/>
      <c r="AR206" s="67"/>
      <c r="AS206" s="67"/>
      <c r="AT206" s="67"/>
      <c r="AU206" s="67"/>
      <c r="AV206" s="67"/>
      <c r="AW206" s="67"/>
      <c r="AX206" s="67"/>
      <c r="AY206" s="6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</row>
    <row r="207" spans="1:108" x14ac:dyDescent="0.2">
      <c r="B207" s="7"/>
      <c r="C207" s="214"/>
      <c r="D207" s="7"/>
      <c r="E207" s="7"/>
      <c r="F207" s="7"/>
      <c r="G207" s="10"/>
      <c r="H207" s="7"/>
      <c r="I207" s="7"/>
      <c r="J207" s="7"/>
      <c r="K207" s="7"/>
      <c r="L207" s="7"/>
      <c r="M207" s="152"/>
      <c r="N207" s="152"/>
      <c r="O207" s="152"/>
      <c r="P207" s="107"/>
      <c r="Q207" s="152"/>
      <c r="R207" s="152"/>
      <c r="S207" s="152"/>
      <c r="T207" s="152"/>
      <c r="U207" s="214"/>
      <c r="V207" s="152"/>
      <c r="W207" s="152"/>
      <c r="X207" s="107"/>
      <c r="Y207" s="214"/>
      <c r="Z207" s="10"/>
      <c r="AA207" s="152"/>
      <c r="AB207" s="107"/>
      <c r="AC207" s="214"/>
      <c r="AD207" s="152"/>
      <c r="AE207" s="152"/>
      <c r="AF207" s="50"/>
      <c r="AG207" s="50"/>
      <c r="AH207" s="50"/>
      <c r="AI207" s="50"/>
      <c r="AJ207" s="50"/>
      <c r="AK207" s="50"/>
      <c r="AL207" s="50"/>
      <c r="AM207" s="50"/>
      <c r="AN207" s="50"/>
      <c r="AO207" s="50"/>
      <c r="AP207" s="77"/>
      <c r="AQ207" s="77"/>
      <c r="AR207" s="67"/>
      <c r="AS207" s="67"/>
      <c r="AT207" s="67"/>
      <c r="AU207" s="67"/>
      <c r="AV207" s="67"/>
      <c r="AW207" s="67"/>
      <c r="AX207" s="67"/>
      <c r="AY207" s="6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</row>
    <row r="208" spans="1:108" x14ac:dyDescent="0.2">
      <c r="B208" s="7"/>
      <c r="C208" s="214"/>
      <c r="D208" s="7"/>
      <c r="E208" s="7"/>
      <c r="F208" s="7"/>
      <c r="G208" s="10"/>
      <c r="H208" s="7"/>
      <c r="I208" s="7"/>
      <c r="J208" s="7"/>
      <c r="K208" s="7"/>
      <c r="L208" s="7"/>
      <c r="M208" s="152"/>
      <c r="N208" s="152"/>
      <c r="O208" s="152"/>
      <c r="P208" s="107"/>
      <c r="Q208" s="152"/>
      <c r="R208" s="152"/>
      <c r="S208" s="152"/>
      <c r="T208" s="152"/>
      <c r="U208" s="214"/>
      <c r="V208" s="152"/>
      <c r="W208" s="152"/>
      <c r="X208" s="107"/>
      <c r="Y208" s="214"/>
      <c r="Z208" s="10"/>
      <c r="AA208" s="152"/>
      <c r="AB208" s="107"/>
      <c r="AC208" s="214"/>
      <c r="AD208" s="152"/>
      <c r="AE208" s="152"/>
      <c r="AF208" s="50"/>
      <c r="AG208" s="50"/>
      <c r="AH208" s="50"/>
      <c r="AI208" s="50"/>
      <c r="AJ208" s="50"/>
      <c r="AK208" s="50"/>
      <c r="AL208" s="50"/>
      <c r="AM208" s="50"/>
      <c r="AN208" s="50"/>
      <c r="AO208" s="50"/>
      <c r="AP208" s="77"/>
      <c r="AQ208" s="77"/>
      <c r="AR208" s="67"/>
      <c r="AS208" s="67"/>
      <c r="AT208" s="67"/>
      <c r="AU208" s="67"/>
      <c r="AV208" s="67"/>
      <c r="AW208" s="67"/>
      <c r="AX208" s="67"/>
      <c r="AY208" s="6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</row>
    <row r="209" spans="2:108" x14ac:dyDescent="0.2">
      <c r="B209" s="7"/>
      <c r="C209" s="214"/>
      <c r="D209" s="7"/>
      <c r="E209" s="7"/>
      <c r="F209" s="7"/>
      <c r="G209" s="10"/>
      <c r="H209" s="7"/>
      <c r="I209" s="7"/>
      <c r="J209" s="7"/>
      <c r="K209" s="7"/>
      <c r="L209" s="7"/>
      <c r="M209" s="152"/>
      <c r="N209" s="152"/>
      <c r="O209" s="152"/>
      <c r="P209" s="107"/>
      <c r="Q209" s="152"/>
      <c r="R209" s="152"/>
      <c r="S209" s="152"/>
      <c r="T209" s="152"/>
      <c r="U209" s="214"/>
      <c r="V209" s="152"/>
      <c r="W209" s="152"/>
      <c r="X209" s="107"/>
      <c r="Y209" s="214"/>
      <c r="Z209" s="10"/>
      <c r="AA209" s="152"/>
      <c r="AB209" s="107"/>
      <c r="AC209" s="214"/>
      <c r="AD209" s="152"/>
      <c r="AE209" s="152"/>
      <c r="AF209" s="50"/>
      <c r="AG209" s="50"/>
      <c r="AH209" s="50"/>
      <c r="AI209" s="50"/>
      <c r="AJ209" s="50"/>
      <c r="AK209" s="50"/>
      <c r="AL209" s="50"/>
      <c r="AM209" s="50"/>
      <c r="AN209" s="50"/>
      <c r="AO209" s="50"/>
      <c r="AP209" s="77"/>
      <c r="AQ209" s="77"/>
      <c r="AR209" s="67"/>
      <c r="AS209" s="67"/>
      <c r="AT209" s="67"/>
      <c r="AU209" s="67"/>
      <c r="AV209" s="67"/>
      <c r="AW209" s="67"/>
      <c r="AX209" s="67"/>
      <c r="AY209" s="6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</row>
    <row r="210" spans="2:108" x14ac:dyDescent="0.2">
      <c r="B210" s="7"/>
      <c r="C210" s="214"/>
      <c r="D210" s="7"/>
      <c r="E210" s="7"/>
      <c r="F210" s="7"/>
      <c r="G210" s="10"/>
      <c r="H210" s="7"/>
      <c r="I210" s="7"/>
      <c r="J210" s="7"/>
      <c r="K210" s="7"/>
      <c r="L210" s="7"/>
      <c r="M210" s="152"/>
      <c r="N210" s="152"/>
      <c r="O210" s="152"/>
      <c r="P210" s="107"/>
      <c r="Q210" s="152"/>
      <c r="R210" s="152"/>
      <c r="S210" s="152"/>
      <c r="T210" s="152"/>
      <c r="U210" s="214"/>
      <c r="V210" s="152"/>
      <c r="W210" s="152"/>
      <c r="X210" s="107"/>
      <c r="Y210" s="214"/>
      <c r="Z210" s="10"/>
      <c r="AA210" s="152"/>
      <c r="AB210" s="107"/>
      <c r="AC210" s="214"/>
      <c r="AD210" s="152"/>
      <c r="AE210" s="152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77"/>
      <c r="AQ210" s="77"/>
      <c r="AR210" s="67"/>
      <c r="AS210" s="67"/>
      <c r="AT210" s="67"/>
      <c r="AU210" s="67"/>
      <c r="AV210" s="67"/>
      <c r="AW210" s="67"/>
      <c r="AX210" s="67"/>
      <c r="AY210" s="6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</row>
    <row r="211" spans="2:108" x14ac:dyDescent="0.2">
      <c r="B211" s="7"/>
      <c r="C211" s="214"/>
      <c r="D211" s="7"/>
      <c r="E211" s="7"/>
      <c r="F211" s="7"/>
      <c r="G211" s="10"/>
      <c r="H211" s="7"/>
      <c r="I211" s="7"/>
      <c r="J211" s="7"/>
      <c r="K211" s="7"/>
      <c r="L211" s="7"/>
      <c r="M211" s="152"/>
      <c r="N211" s="152"/>
      <c r="O211" s="152"/>
      <c r="P211" s="107"/>
      <c r="Q211" s="152"/>
      <c r="R211" s="152"/>
      <c r="S211" s="152"/>
      <c r="T211" s="152"/>
      <c r="U211" s="214"/>
      <c r="V211" s="152"/>
      <c r="W211" s="152"/>
      <c r="X211" s="107"/>
      <c r="Y211" s="214"/>
      <c r="Z211" s="10"/>
      <c r="AA211" s="152"/>
      <c r="AB211" s="107"/>
      <c r="AC211" s="214"/>
      <c r="AD211" s="152"/>
      <c r="AE211" s="152"/>
      <c r="AF211" s="50"/>
      <c r="AG211" s="50"/>
      <c r="AH211" s="50"/>
      <c r="AI211" s="50"/>
      <c r="AJ211" s="50"/>
      <c r="AK211" s="50"/>
      <c r="AL211" s="50"/>
      <c r="AM211" s="50"/>
      <c r="AN211" s="50"/>
      <c r="AO211" s="50"/>
      <c r="AP211" s="77"/>
      <c r="AQ211" s="77"/>
      <c r="AR211" s="67"/>
      <c r="AS211" s="67"/>
      <c r="AT211" s="67"/>
      <c r="AU211" s="67"/>
      <c r="AV211" s="67"/>
      <c r="AW211" s="67"/>
      <c r="AX211" s="67"/>
      <c r="AY211" s="6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</row>
    <row r="212" spans="2:108" x14ac:dyDescent="0.2">
      <c r="B212" s="7"/>
      <c r="C212" s="214"/>
      <c r="D212" s="7"/>
      <c r="E212" s="7"/>
      <c r="F212" s="7"/>
      <c r="G212" s="10"/>
      <c r="H212" s="7"/>
      <c r="I212" s="7"/>
      <c r="J212" s="7"/>
      <c r="K212" s="7"/>
      <c r="L212" s="7"/>
      <c r="M212" s="152"/>
      <c r="N212" s="152"/>
      <c r="O212" s="152"/>
      <c r="P212" s="107"/>
      <c r="Q212" s="152"/>
      <c r="R212" s="152"/>
      <c r="S212" s="152"/>
      <c r="T212" s="152"/>
      <c r="U212" s="214"/>
      <c r="V212" s="152"/>
      <c r="W212" s="152"/>
      <c r="X212" s="107"/>
      <c r="Y212" s="214"/>
      <c r="Z212" s="10"/>
      <c r="AA212" s="152"/>
      <c r="AB212" s="107"/>
      <c r="AC212" s="214"/>
      <c r="AD212" s="152"/>
      <c r="AE212" s="152"/>
      <c r="AF212" s="50"/>
      <c r="AG212" s="50"/>
      <c r="AH212" s="50"/>
      <c r="AI212" s="50"/>
      <c r="AJ212" s="50"/>
      <c r="AK212" s="50"/>
      <c r="AL212" s="50"/>
      <c r="AM212" s="50"/>
      <c r="AN212" s="50"/>
      <c r="AO212" s="50"/>
      <c r="AP212" s="77"/>
      <c r="AQ212" s="77"/>
      <c r="AR212" s="67"/>
      <c r="AS212" s="67"/>
      <c r="AT212" s="67"/>
      <c r="AU212" s="67"/>
      <c r="AV212" s="67"/>
      <c r="AW212" s="67"/>
      <c r="AX212" s="67"/>
      <c r="AY212" s="6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</row>
    <row r="213" spans="2:108" x14ac:dyDescent="0.2">
      <c r="B213" s="7"/>
      <c r="C213" s="214"/>
      <c r="D213" s="7"/>
      <c r="E213" s="7"/>
      <c r="F213" s="7"/>
      <c r="G213" s="10"/>
      <c r="H213" s="7"/>
      <c r="I213" s="7"/>
      <c r="J213" s="7"/>
      <c r="K213" s="7"/>
      <c r="L213" s="7"/>
      <c r="M213" s="152"/>
      <c r="N213" s="152"/>
      <c r="O213" s="152"/>
      <c r="P213" s="107"/>
      <c r="Q213" s="152"/>
      <c r="R213" s="152"/>
      <c r="S213" s="152"/>
      <c r="T213" s="152"/>
      <c r="U213" s="214"/>
      <c r="V213" s="152"/>
      <c r="W213" s="152"/>
      <c r="X213" s="107"/>
      <c r="Y213" s="214"/>
      <c r="Z213" s="10"/>
      <c r="AA213" s="152"/>
      <c r="AB213" s="107"/>
      <c r="AC213" s="214"/>
      <c r="AD213" s="152"/>
      <c r="AE213" s="152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77"/>
      <c r="AQ213" s="77"/>
      <c r="AR213" s="67"/>
      <c r="AS213" s="67"/>
      <c r="AT213" s="67"/>
      <c r="AU213" s="67"/>
      <c r="AV213" s="67"/>
      <c r="AW213" s="67"/>
      <c r="AX213" s="67"/>
      <c r="AY213" s="6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</row>
    <row r="214" spans="2:108" x14ac:dyDescent="0.2">
      <c r="B214" s="7"/>
      <c r="C214" s="214"/>
      <c r="D214" s="7"/>
      <c r="E214" s="7"/>
      <c r="F214" s="7"/>
      <c r="G214" s="10"/>
      <c r="H214" s="7"/>
      <c r="I214" s="7"/>
      <c r="J214" s="7"/>
      <c r="K214" s="7"/>
      <c r="L214" s="7"/>
      <c r="M214" s="152"/>
      <c r="N214" s="152"/>
      <c r="O214" s="152"/>
      <c r="P214" s="107"/>
      <c r="Q214" s="152"/>
      <c r="R214" s="152"/>
      <c r="S214" s="152"/>
      <c r="T214" s="152"/>
      <c r="U214" s="214"/>
      <c r="V214" s="152"/>
      <c r="W214" s="152"/>
      <c r="X214" s="107"/>
      <c r="Y214" s="214"/>
      <c r="Z214" s="10"/>
      <c r="AA214" s="152"/>
      <c r="AB214" s="107"/>
      <c r="AC214" s="214"/>
      <c r="AD214" s="152"/>
      <c r="AE214" s="152"/>
      <c r="AF214" s="50"/>
      <c r="AG214" s="50"/>
      <c r="AH214" s="50"/>
      <c r="AI214" s="50"/>
      <c r="AJ214" s="50"/>
      <c r="AK214" s="50"/>
      <c r="AL214" s="50"/>
      <c r="AM214" s="50"/>
      <c r="AN214" s="50"/>
      <c r="AO214" s="50"/>
      <c r="AP214" s="77"/>
      <c r="AQ214" s="77"/>
      <c r="AR214" s="67"/>
      <c r="AS214" s="67"/>
      <c r="AT214" s="67"/>
      <c r="AU214" s="67"/>
      <c r="AV214" s="67"/>
      <c r="AW214" s="67"/>
      <c r="AX214" s="67"/>
      <c r="AY214" s="6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</row>
    <row r="215" spans="2:108" x14ac:dyDescent="0.2">
      <c r="B215" s="7"/>
      <c r="C215" s="214"/>
      <c r="D215" s="7"/>
      <c r="E215" s="7"/>
      <c r="F215" s="7"/>
      <c r="G215" s="10"/>
      <c r="H215" s="7"/>
      <c r="I215" s="7"/>
      <c r="J215" s="7"/>
      <c r="K215" s="7"/>
      <c r="L215" s="7"/>
      <c r="M215" s="152"/>
      <c r="N215" s="152"/>
      <c r="O215" s="152"/>
      <c r="P215" s="107"/>
      <c r="Q215" s="152"/>
      <c r="R215" s="152"/>
      <c r="S215" s="152"/>
      <c r="T215" s="152"/>
      <c r="U215" s="214"/>
      <c r="V215" s="152"/>
      <c r="W215" s="152"/>
      <c r="X215" s="107"/>
      <c r="Y215" s="214"/>
      <c r="Z215" s="10"/>
      <c r="AA215" s="152"/>
      <c r="AB215" s="107"/>
      <c r="AC215" s="214"/>
      <c r="AD215" s="152"/>
      <c r="AE215" s="152"/>
      <c r="AF215" s="50"/>
      <c r="AG215" s="50"/>
      <c r="AH215" s="50"/>
      <c r="AI215" s="50"/>
      <c r="AJ215" s="50"/>
      <c r="AK215" s="50"/>
      <c r="AL215" s="50"/>
      <c r="AM215" s="50"/>
      <c r="AN215" s="50"/>
      <c r="AO215" s="50"/>
      <c r="AP215" s="77"/>
      <c r="AQ215" s="77"/>
      <c r="AR215" s="67"/>
      <c r="AS215" s="67"/>
      <c r="AT215" s="67"/>
      <c r="AU215" s="67"/>
      <c r="AV215" s="67"/>
      <c r="AW215" s="67"/>
      <c r="AX215" s="67"/>
      <c r="AY215" s="6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</row>
    <row r="216" spans="2:108" x14ac:dyDescent="0.2">
      <c r="B216" s="7"/>
      <c r="C216" s="214"/>
      <c r="D216" s="7"/>
      <c r="E216" s="7"/>
      <c r="F216" s="7"/>
      <c r="G216" s="10"/>
      <c r="H216" s="7"/>
      <c r="I216" s="7"/>
      <c r="J216" s="7"/>
      <c r="K216" s="7"/>
      <c r="L216" s="7"/>
      <c r="M216" s="152"/>
      <c r="N216" s="152"/>
      <c r="O216" s="152"/>
      <c r="P216" s="107"/>
      <c r="Q216" s="152"/>
      <c r="R216" s="152"/>
      <c r="S216" s="152"/>
      <c r="T216" s="152"/>
      <c r="U216" s="214"/>
      <c r="V216" s="152"/>
      <c r="W216" s="152"/>
      <c r="X216" s="107"/>
      <c r="Y216" s="214"/>
      <c r="Z216" s="10"/>
      <c r="AA216" s="152"/>
      <c r="AB216" s="107"/>
      <c r="AC216" s="214"/>
      <c r="AD216" s="152"/>
      <c r="AE216" s="152"/>
      <c r="AF216" s="50"/>
      <c r="AG216" s="50"/>
      <c r="AH216" s="50"/>
      <c r="AI216" s="50"/>
      <c r="AJ216" s="50"/>
      <c r="AK216" s="50"/>
      <c r="AL216" s="50"/>
      <c r="AM216" s="50"/>
      <c r="AN216" s="50"/>
      <c r="AO216" s="50"/>
      <c r="AP216" s="77"/>
      <c r="AQ216" s="77"/>
      <c r="AR216" s="67"/>
      <c r="AS216" s="67"/>
      <c r="AT216" s="67"/>
      <c r="AU216" s="67"/>
      <c r="AV216" s="67"/>
      <c r="AW216" s="67"/>
      <c r="AX216" s="67"/>
      <c r="AY216" s="6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</row>
    <row r="217" spans="2:108" x14ac:dyDescent="0.2">
      <c r="B217" s="7"/>
      <c r="C217" s="214"/>
      <c r="D217" s="7"/>
      <c r="E217" s="7"/>
      <c r="F217" s="7"/>
      <c r="G217" s="10"/>
      <c r="H217" s="7"/>
      <c r="I217" s="7"/>
      <c r="J217" s="7"/>
      <c r="K217" s="7"/>
      <c r="L217" s="7"/>
      <c r="M217" s="152"/>
      <c r="N217" s="152"/>
      <c r="O217" s="152"/>
      <c r="P217" s="107"/>
      <c r="Q217" s="152"/>
      <c r="R217" s="152"/>
      <c r="S217" s="152"/>
      <c r="T217" s="152"/>
      <c r="U217" s="214"/>
      <c r="V217" s="152"/>
      <c r="W217" s="152"/>
      <c r="X217" s="107"/>
      <c r="Y217" s="214"/>
      <c r="Z217" s="10"/>
      <c r="AA217" s="152"/>
      <c r="AB217" s="107"/>
      <c r="AC217" s="214"/>
      <c r="AD217" s="152"/>
      <c r="AE217" s="152"/>
      <c r="AF217" s="50"/>
      <c r="AG217" s="50"/>
      <c r="AH217" s="50"/>
      <c r="AI217" s="50"/>
      <c r="AJ217" s="50"/>
      <c r="AK217" s="50"/>
      <c r="AL217" s="50"/>
      <c r="AM217" s="50"/>
      <c r="AN217" s="50"/>
      <c r="AO217" s="50"/>
      <c r="AP217" s="77"/>
      <c r="AQ217" s="77"/>
      <c r="AR217" s="67"/>
      <c r="AS217" s="67"/>
      <c r="AT217" s="67"/>
      <c r="AU217" s="67"/>
      <c r="AV217" s="67"/>
      <c r="AW217" s="67"/>
      <c r="AX217" s="67"/>
      <c r="AY217" s="6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</row>
    <row r="218" spans="2:108" x14ac:dyDescent="0.2">
      <c r="B218" s="7"/>
      <c r="C218" s="214"/>
      <c r="D218" s="7"/>
      <c r="E218" s="7"/>
      <c r="F218" s="7"/>
      <c r="G218" s="10"/>
      <c r="H218" s="7"/>
      <c r="I218" s="7"/>
      <c r="J218" s="7"/>
      <c r="K218" s="7"/>
      <c r="L218" s="7"/>
      <c r="M218" s="152"/>
      <c r="N218" s="152"/>
      <c r="O218" s="152"/>
      <c r="P218" s="107"/>
      <c r="Q218" s="152"/>
      <c r="R218" s="152"/>
      <c r="S218" s="152"/>
      <c r="T218" s="152"/>
      <c r="U218" s="214"/>
      <c r="V218" s="152"/>
      <c r="W218" s="152"/>
      <c r="X218" s="107"/>
      <c r="Y218" s="214"/>
      <c r="Z218" s="10"/>
      <c r="AA218" s="152"/>
      <c r="AB218" s="107"/>
      <c r="AC218" s="214"/>
      <c r="AD218" s="152"/>
      <c r="AE218" s="152"/>
      <c r="AF218" s="50"/>
      <c r="AG218" s="50"/>
      <c r="AH218" s="50"/>
      <c r="AI218" s="50"/>
      <c r="AJ218" s="50"/>
      <c r="AK218" s="50"/>
      <c r="AL218" s="50"/>
      <c r="AM218" s="50"/>
      <c r="AN218" s="50"/>
      <c r="AO218" s="50"/>
      <c r="AP218" s="77"/>
      <c r="AQ218" s="77"/>
      <c r="AR218" s="67"/>
      <c r="AS218" s="67"/>
      <c r="AT218" s="67"/>
      <c r="AU218" s="67"/>
      <c r="AV218" s="67"/>
      <c r="AW218" s="67"/>
      <c r="AX218" s="67"/>
      <c r="AY218" s="6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</row>
    <row r="219" spans="2:108" x14ac:dyDescent="0.2">
      <c r="B219" s="7"/>
      <c r="C219" s="214"/>
      <c r="D219" s="7"/>
      <c r="E219" s="7"/>
      <c r="F219" s="7"/>
      <c r="G219" s="10"/>
      <c r="H219" s="7"/>
      <c r="I219" s="7"/>
      <c r="J219" s="7"/>
      <c r="K219" s="7"/>
      <c r="L219" s="7"/>
      <c r="M219" s="152"/>
      <c r="N219" s="152"/>
      <c r="O219" s="152"/>
      <c r="P219" s="107"/>
      <c r="Q219" s="152"/>
      <c r="R219" s="152"/>
      <c r="S219" s="152"/>
      <c r="T219" s="152"/>
      <c r="U219" s="214"/>
      <c r="V219" s="152"/>
      <c r="W219" s="152"/>
      <c r="X219" s="107"/>
      <c r="Y219" s="214"/>
      <c r="Z219" s="10"/>
      <c r="AA219" s="152"/>
      <c r="AB219" s="107"/>
      <c r="AC219" s="214"/>
      <c r="AD219" s="152"/>
      <c r="AE219" s="152"/>
      <c r="AF219" s="50"/>
      <c r="AG219" s="50"/>
      <c r="AH219" s="50"/>
      <c r="AI219" s="50"/>
      <c r="AJ219" s="50"/>
      <c r="AK219" s="50"/>
      <c r="AL219" s="50"/>
      <c r="AM219" s="50"/>
      <c r="AN219" s="50"/>
      <c r="AO219" s="50"/>
      <c r="AP219" s="77"/>
      <c r="AQ219" s="77"/>
      <c r="AR219" s="67"/>
      <c r="AS219" s="67"/>
      <c r="AT219" s="67"/>
      <c r="AU219" s="67"/>
      <c r="AV219" s="67"/>
      <c r="AW219" s="67"/>
      <c r="AX219" s="67"/>
      <c r="AY219" s="6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</row>
    <row r="220" spans="2:108" x14ac:dyDescent="0.2">
      <c r="B220" s="7"/>
      <c r="C220" s="214"/>
      <c r="D220" s="7"/>
      <c r="E220" s="7"/>
      <c r="F220" s="7"/>
      <c r="G220" s="10"/>
      <c r="H220" s="7"/>
      <c r="I220" s="7"/>
      <c r="J220" s="7"/>
      <c r="K220" s="7"/>
      <c r="L220" s="7"/>
      <c r="M220" s="152"/>
      <c r="N220" s="152"/>
      <c r="O220" s="152"/>
      <c r="P220" s="107"/>
      <c r="Q220" s="152"/>
      <c r="R220" s="152"/>
      <c r="S220" s="152"/>
      <c r="T220" s="152"/>
      <c r="U220" s="214"/>
      <c r="V220" s="152"/>
      <c r="W220" s="152"/>
      <c r="X220" s="107"/>
      <c r="Y220" s="214"/>
      <c r="Z220" s="10"/>
      <c r="AA220" s="152"/>
      <c r="AB220" s="107"/>
      <c r="AC220" s="214"/>
      <c r="AD220" s="152"/>
      <c r="AE220" s="152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77"/>
      <c r="AQ220" s="77"/>
      <c r="AR220" s="67"/>
      <c r="AS220" s="67"/>
      <c r="AT220" s="67"/>
      <c r="AU220" s="67"/>
      <c r="AV220" s="67"/>
      <c r="AW220" s="67"/>
      <c r="AX220" s="67"/>
      <c r="AY220" s="6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</row>
    <row r="221" spans="2:108" x14ac:dyDescent="0.2">
      <c r="B221" s="7"/>
      <c r="C221" s="214"/>
      <c r="D221" s="7"/>
      <c r="E221" s="7"/>
      <c r="F221" s="7"/>
      <c r="G221" s="10"/>
      <c r="H221" s="7"/>
      <c r="I221" s="7"/>
      <c r="J221" s="7"/>
      <c r="K221" s="7"/>
      <c r="L221" s="7"/>
      <c r="M221" s="152"/>
      <c r="N221" s="152"/>
      <c r="O221" s="152"/>
      <c r="P221" s="107"/>
      <c r="Q221" s="152"/>
      <c r="R221" s="152"/>
      <c r="S221" s="152"/>
      <c r="T221" s="152"/>
      <c r="U221" s="214"/>
      <c r="V221" s="152"/>
      <c r="W221" s="152"/>
      <c r="X221" s="107"/>
      <c r="Y221" s="214"/>
      <c r="Z221" s="10"/>
      <c r="AA221" s="152"/>
      <c r="AB221" s="107"/>
      <c r="AC221" s="214"/>
      <c r="AD221" s="152"/>
      <c r="AE221" s="152"/>
      <c r="AF221" s="50"/>
      <c r="AG221" s="50"/>
      <c r="AH221" s="50"/>
      <c r="AI221" s="50"/>
      <c r="AJ221" s="50"/>
      <c r="AK221" s="50"/>
      <c r="AL221" s="50"/>
      <c r="AM221" s="50"/>
      <c r="AN221" s="50"/>
      <c r="AO221" s="50"/>
      <c r="AP221" s="77"/>
      <c r="AQ221" s="77"/>
      <c r="AR221" s="67"/>
      <c r="AS221" s="67"/>
      <c r="AT221" s="67"/>
      <c r="AU221" s="67"/>
      <c r="AV221" s="67"/>
      <c r="AW221" s="67"/>
      <c r="AX221" s="67"/>
      <c r="AY221" s="6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</row>
    <row r="222" spans="2:108" x14ac:dyDescent="0.2">
      <c r="B222" s="7"/>
      <c r="C222" s="214"/>
      <c r="D222" s="7"/>
      <c r="E222" s="7"/>
      <c r="F222" s="7"/>
      <c r="G222" s="10"/>
      <c r="H222" s="7"/>
      <c r="I222" s="7"/>
      <c r="J222" s="7"/>
      <c r="K222" s="7"/>
      <c r="L222" s="7"/>
      <c r="M222" s="152"/>
      <c r="N222" s="152"/>
      <c r="O222" s="152"/>
      <c r="P222" s="107"/>
      <c r="Q222" s="152"/>
      <c r="R222" s="152"/>
      <c r="S222" s="152"/>
      <c r="T222" s="152"/>
      <c r="U222" s="214"/>
      <c r="V222" s="152"/>
      <c r="W222" s="152"/>
      <c r="X222" s="107"/>
      <c r="Y222" s="214"/>
      <c r="Z222" s="10"/>
      <c r="AA222" s="152"/>
      <c r="AB222" s="107"/>
      <c r="AC222" s="214"/>
      <c r="AD222" s="152"/>
      <c r="AE222" s="152"/>
      <c r="AF222" s="50"/>
      <c r="AG222" s="50"/>
      <c r="AH222" s="50"/>
      <c r="AI222" s="50"/>
      <c r="AJ222" s="50"/>
      <c r="AK222" s="50"/>
      <c r="AL222" s="50"/>
      <c r="AM222" s="50"/>
      <c r="AN222" s="50"/>
      <c r="AO222" s="50"/>
      <c r="AP222" s="77"/>
      <c r="AQ222" s="77"/>
      <c r="AR222" s="67"/>
      <c r="AS222" s="67"/>
      <c r="AT222" s="67"/>
      <c r="AU222" s="67"/>
      <c r="AV222" s="67"/>
      <c r="AW222" s="67"/>
      <c r="AX222" s="67"/>
      <c r="AY222" s="6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</row>
    <row r="223" spans="2:108" x14ac:dyDescent="0.2">
      <c r="B223" s="7"/>
      <c r="C223" s="214"/>
      <c r="D223" s="7"/>
      <c r="E223" s="7"/>
      <c r="F223" s="7"/>
      <c r="G223" s="10"/>
      <c r="H223" s="7"/>
      <c r="I223" s="7"/>
      <c r="J223" s="7"/>
      <c r="K223" s="7"/>
      <c r="L223" s="7"/>
      <c r="M223" s="152"/>
      <c r="N223" s="152"/>
      <c r="O223" s="152"/>
      <c r="P223" s="107"/>
      <c r="Q223" s="152"/>
      <c r="R223" s="152"/>
      <c r="S223" s="152"/>
      <c r="T223" s="152"/>
      <c r="U223" s="214"/>
      <c r="V223" s="152"/>
      <c r="W223" s="152"/>
      <c r="X223" s="107"/>
      <c r="Y223" s="214"/>
      <c r="Z223" s="10"/>
      <c r="AA223" s="152"/>
      <c r="AB223" s="107"/>
      <c r="AC223" s="214"/>
      <c r="AD223" s="152"/>
      <c r="AE223" s="152"/>
      <c r="AF223" s="50"/>
      <c r="AG223" s="50"/>
      <c r="AH223" s="50"/>
      <c r="AI223" s="50"/>
      <c r="AJ223" s="50"/>
      <c r="AK223" s="50"/>
      <c r="AL223" s="50"/>
      <c r="AM223" s="50"/>
      <c r="AN223" s="50"/>
      <c r="AO223" s="50"/>
      <c r="AP223" s="77"/>
      <c r="AQ223" s="77"/>
      <c r="AR223" s="67"/>
      <c r="AS223" s="67"/>
      <c r="AT223" s="67"/>
      <c r="AU223" s="67"/>
      <c r="AV223" s="67"/>
      <c r="AW223" s="67"/>
      <c r="AX223" s="67"/>
      <c r="AY223" s="6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</row>
    <row r="224" spans="2:108" x14ac:dyDescent="0.2">
      <c r="B224" s="7"/>
      <c r="C224" s="214"/>
      <c r="D224" s="7"/>
      <c r="E224" s="7"/>
      <c r="F224" s="7"/>
      <c r="G224" s="10"/>
      <c r="H224" s="7"/>
      <c r="I224" s="7"/>
      <c r="J224" s="7"/>
      <c r="K224" s="7"/>
      <c r="L224" s="7"/>
      <c r="M224" s="152"/>
      <c r="N224" s="152"/>
      <c r="O224" s="152"/>
      <c r="P224" s="107"/>
      <c r="Q224" s="152"/>
      <c r="R224" s="152"/>
      <c r="S224" s="152"/>
      <c r="T224" s="152"/>
      <c r="U224" s="214"/>
      <c r="V224" s="152"/>
      <c r="W224" s="152"/>
      <c r="X224" s="107"/>
      <c r="Y224" s="214"/>
      <c r="Z224" s="10"/>
      <c r="AA224" s="152"/>
      <c r="AB224" s="107"/>
      <c r="AC224" s="214"/>
      <c r="AD224" s="152"/>
      <c r="AE224" s="152"/>
      <c r="AF224" s="50"/>
      <c r="AG224" s="50"/>
      <c r="AH224" s="50"/>
      <c r="AI224" s="50"/>
      <c r="AJ224" s="50"/>
      <c r="AK224" s="50"/>
      <c r="AL224" s="50"/>
      <c r="AM224" s="50"/>
      <c r="AN224" s="50"/>
      <c r="AO224" s="50"/>
      <c r="AP224" s="77"/>
      <c r="AQ224" s="77"/>
      <c r="AR224" s="67"/>
      <c r="AS224" s="67"/>
      <c r="AT224" s="67"/>
      <c r="AU224" s="67"/>
      <c r="AV224" s="67"/>
      <c r="AW224" s="67"/>
      <c r="AX224" s="67"/>
      <c r="AY224" s="6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</row>
    <row r="225" spans="2:108" x14ac:dyDescent="0.2">
      <c r="B225" s="7"/>
      <c r="C225" s="214"/>
      <c r="D225" s="7"/>
      <c r="E225" s="7"/>
      <c r="F225" s="7"/>
      <c r="G225" s="10"/>
      <c r="H225" s="7"/>
      <c r="I225" s="7"/>
      <c r="J225" s="7"/>
      <c r="K225" s="7"/>
      <c r="L225" s="7"/>
      <c r="M225" s="152"/>
      <c r="N225" s="152"/>
      <c r="O225" s="152"/>
      <c r="P225" s="107"/>
      <c r="Q225" s="152"/>
      <c r="R225" s="152"/>
      <c r="S225" s="152"/>
      <c r="T225" s="152"/>
      <c r="U225" s="214"/>
      <c r="V225" s="152"/>
      <c r="W225" s="152"/>
      <c r="X225" s="107"/>
      <c r="Y225" s="214"/>
      <c r="Z225" s="10"/>
      <c r="AA225" s="152"/>
      <c r="AB225" s="107"/>
      <c r="AC225" s="214"/>
      <c r="AD225" s="152"/>
      <c r="AE225" s="152"/>
      <c r="AF225" s="50"/>
      <c r="AG225" s="50"/>
      <c r="AH225" s="50"/>
      <c r="AI225" s="50"/>
      <c r="AJ225" s="50"/>
      <c r="AK225" s="50"/>
      <c r="AL225" s="50"/>
      <c r="AM225" s="50"/>
      <c r="AN225" s="50"/>
      <c r="AO225" s="50"/>
      <c r="AP225" s="77"/>
      <c r="AQ225" s="77"/>
      <c r="AR225" s="67"/>
      <c r="AS225" s="67"/>
      <c r="AT225" s="67"/>
      <c r="AU225" s="67"/>
      <c r="AV225" s="67"/>
      <c r="AW225" s="67"/>
      <c r="AX225" s="67"/>
      <c r="AY225" s="6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</row>
    <row r="226" spans="2:108" x14ac:dyDescent="0.2">
      <c r="B226" s="7"/>
      <c r="C226" s="214"/>
      <c r="D226" s="7"/>
      <c r="E226" s="7"/>
      <c r="F226" s="7"/>
      <c r="G226" s="10"/>
      <c r="H226" s="7"/>
      <c r="I226" s="7"/>
      <c r="J226" s="7"/>
      <c r="K226" s="7"/>
      <c r="L226" s="7"/>
      <c r="M226" s="152"/>
      <c r="N226" s="152"/>
      <c r="O226" s="152"/>
      <c r="P226" s="107"/>
      <c r="Q226" s="152"/>
      <c r="R226" s="152"/>
      <c r="S226" s="152"/>
      <c r="T226" s="152"/>
      <c r="U226" s="214"/>
      <c r="V226" s="152"/>
      <c r="W226" s="152"/>
      <c r="X226" s="107"/>
      <c r="Y226" s="214"/>
      <c r="Z226" s="10"/>
      <c r="AA226" s="152"/>
      <c r="AB226" s="107"/>
      <c r="AC226" s="214"/>
      <c r="AD226" s="152"/>
      <c r="AE226" s="152"/>
      <c r="AF226" s="50"/>
      <c r="AG226" s="50"/>
      <c r="AH226" s="50"/>
      <c r="AI226" s="50"/>
      <c r="AJ226" s="50"/>
      <c r="AK226" s="50"/>
      <c r="AL226" s="50"/>
      <c r="AM226" s="50"/>
      <c r="AN226" s="50"/>
      <c r="AO226" s="50"/>
      <c r="AP226" s="77"/>
      <c r="AQ226" s="77"/>
      <c r="AR226" s="67"/>
      <c r="AS226" s="67"/>
      <c r="AT226" s="67"/>
      <c r="AU226" s="67"/>
      <c r="AV226" s="67"/>
      <c r="AW226" s="67"/>
      <c r="AX226" s="67"/>
      <c r="AY226" s="6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</row>
    <row r="227" spans="2:108" x14ac:dyDescent="0.2">
      <c r="B227" s="7"/>
      <c r="C227" s="214"/>
      <c r="D227" s="7"/>
      <c r="E227" s="7"/>
      <c r="F227" s="7"/>
      <c r="G227" s="10"/>
      <c r="H227" s="7"/>
      <c r="I227" s="7"/>
      <c r="J227" s="7"/>
      <c r="K227" s="7"/>
      <c r="L227" s="7"/>
      <c r="M227" s="152"/>
      <c r="N227" s="152"/>
      <c r="O227" s="152"/>
      <c r="P227" s="107"/>
      <c r="Q227" s="152"/>
      <c r="R227" s="152"/>
      <c r="S227" s="152"/>
      <c r="T227" s="152"/>
      <c r="U227" s="214"/>
      <c r="V227" s="152"/>
      <c r="W227" s="152"/>
      <c r="X227" s="107"/>
      <c r="Y227" s="214"/>
      <c r="Z227" s="10"/>
      <c r="AA227" s="152"/>
      <c r="AB227" s="107"/>
      <c r="AC227" s="214"/>
      <c r="AD227" s="152"/>
      <c r="AE227" s="152"/>
      <c r="AF227" s="50"/>
      <c r="AG227" s="50"/>
      <c r="AH227" s="50"/>
      <c r="AI227" s="50"/>
      <c r="AJ227" s="50"/>
      <c r="AK227" s="50"/>
      <c r="AL227" s="50"/>
      <c r="AM227" s="50"/>
      <c r="AN227" s="50"/>
      <c r="AO227" s="50"/>
      <c r="AP227" s="77"/>
      <c r="AQ227" s="77"/>
      <c r="AR227" s="67"/>
      <c r="AS227" s="67"/>
      <c r="AT227" s="67"/>
      <c r="AU227" s="67"/>
      <c r="AV227" s="67"/>
      <c r="AW227" s="67"/>
      <c r="AX227" s="67"/>
      <c r="AY227" s="6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</row>
    <row r="228" spans="2:108" x14ac:dyDescent="0.2">
      <c r="B228" s="7"/>
      <c r="C228" s="214"/>
      <c r="D228" s="7"/>
      <c r="E228" s="7"/>
      <c r="F228" s="7"/>
      <c r="G228" s="10"/>
      <c r="H228" s="7"/>
      <c r="I228" s="7"/>
      <c r="J228" s="7"/>
      <c r="K228" s="7"/>
      <c r="L228" s="7"/>
      <c r="M228" s="152"/>
      <c r="N228" s="152"/>
      <c r="O228" s="152"/>
      <c r="P228" s="107"/>
      <c r="Q228" s="152"/>
      <c r="R228" s="152"/>
      <c r="S228" s="152"/>
      <c r="T228" s="152"/>
      <c r="U228" s="214"/>
      <c r="V228" s="152"/>
      <c r="W228" s="152"/>
      <c r="X228" s="107"/>
      <c r="Y228" s="214"/>
      <c r="Z228" s="10"/>
      <c r="AA228" s="152"/>
      <c r="AB228" s="107"/>
      <c r="AC228" s="214"/>
      <c r="AD228" s="152"/>
      <c r="AE228" s="152"/>
      <c r="AF228" s="50"/>
      <c r="AG228" s="50"/>
      <c r="AH228" s="50"/>
      <c r="AI228" s="50"/>
      <c r="AJ228" s="50"/>
      <c r="AK228" s="50"/>
      <c r="AL228" s="50"/>
      <c r="AM228" s="50"/>
      <c r="AN228" s="50"/>
      <c r="AO228" s="50"/>
      <c r="AP228" s="77"/>
      <c r="AQ228" s="77"/>
      <c r="AR228" s="67"/>
      <c r="AS228" s="67"/>
      <c r="AT228" s="67"/>
      <c r="AU228" s="67"/>
      <c r="AV228" s="67"/>
      <c r="AW228" s="67"/>
      <c r="AX228" s="67"/>
      <c r="AY228" s="6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</row>
    <row r="229" spans="2:108" x14ac:dyDescent="0.2">
      <c r="B229" s="7"/>
      <c r="C229" s="214"/>
      <c r="D229" s="7"/>
      <c r="E229" s="7"/>
      <c r="F229" s="7"/>
      <c r="G229" s="10"/>
      <c r="H229" s="7"/>
      <c r="I229" s="7"/>
      <c r="J229" s="7"/>
      <c r="K229" s="7"/>
      <c r="L229" s="7"/>
      <c r="M229" s="152"/>
      <c r="N229" s="152"/>
      <c r="O229" s="152"/>
      <c r="P229" s="107"/>
      <c r="Q229" s="152"/>
      <c r="R229" s="152"/>
      <c r="S229" s="152"/>
      <c r="T229" s="152"/>
      <c r="U229" s="214"/>
      <c r="V229" s="152"/>
      <c r="W229" s="152"/>
      <c r="X229" s="107"/>
      <c r="Y229" s="214"/>
      <c r="Z229" s="10"/>
      <c r="AA229" s="152"/>
      <c r="AB229" s="107"/>
      <c r="AC229" s="214"/>
      <c r="AD229" s="152"/>
      <c r="AE229" s="152"/>
      <c r="AF229" s="50"/>
      <c r="AG229" s="50"/>
      <c r="AH229" s="50"/>
      <c r="AI229" s="50"/>
      <c r="AJ229" s="50"/>
      <c r="AK229" s="50"/>
      <c r="AL229" s="50"/>
      <c r="AM229" s="50"/>
      <c r="AN229" s="50"/>
      <c r="AO229" s="50"/>
      <c r="AP229" s="77"/>
      <c r="AQ229" s="77"/>
      <c r="AR229" s="67"/>
      <c r="AS229" s="67"/>
      <c r="AT229" s="67"/>
      <c r="AU229" s="67"/>
      <c r="AV229" s="67"/>
      <c r="AW229" s="67"/>
      <c r="AX229" s="67"/>
      <c r="AY229" s="6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</row>
    <row r="230" spans="2:108" x14ac:dyDescent="0.2">
      <c r="B230" s="7"/>
      <c r="C230" s="214"/>
      <c r="D230" s="7"/>
      <c r="E230" s="7"/>
      <c r="F230" s="7"/>
      <c r="G230" s="10"/>
      <c r="H230" s="7"/>
      <c r="I230" s="7"/>
      <c r="J230" s="7"/>
      <c r="K230" s="7"/>
      <c r="L230" s="7"/>
      <c r="M230" s="152"/>
      <c r="N230" s="152"/>
      <c r="O230" s="152"/>
      <c r="P230" s="107"/>
      <c r="Q230" s="152"/>
      <c r="R230" s="152"/>
      <c r="S230" s="152"/>
      <c r="T230" s="152"/>
      <c r="U230" s="214"/>
      <c r="V230" s="152"/>
      <c r="W230" s="152"/>
      <c r="X230" s="107"/>
      <c r="Y230" s="214"/>
      <c r="Z230" s="10"/>
      <c r="AA230" s="152"/>
      <c r="AB230" s="107"/>
      <c r="AC230" s="214"/>
      <c r="AD230" s="152"/>
      <c r="AE230" s="152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77"/>
      <c r="AQ230" s="77"/>
      <c r="AR230" s="67"/>
      <c r="AS230" s="67"/>
      <c r="AT230" s="67"/>
      <c r="AU230" s="67"/>
      <c r="AV230" s="67"/>
      <c r="AW230" s="67"/>
      <c r="AX230" s="67"/>
      <c r="AY230" s="6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</row>
    <row r="231" spans="2:108" x14ac:dyDescent="0.2">
      <c r="B231" s="7"/>
      <c r="C231" s="214"/>
      <c r="D231" s="7"/>
      <c r="E231" s="7"/>
      <c r="F231" s="7"/>
      <c r="G231" s="10"/>
      <c r="H231" s="7"/>
      <c r="I231" s="7"/>
      <c r="J231" s="7"/>
      <c r="K231" s="7"/>
      <c r="L231" s="7"/>
      <c r="M231" s="152"/>
      <c r="N231" s="152"/>
      <c r="O231" s="152"/>
      <c r="P231" s="107"/>
      <c r="Q231" s="152"/>
      <c r="R231" s="152"/>
      <c r="S231" s="152"/>
      <c r="T231" s="152"/>
      <c r="U231" s="214"/>
      <c r="V231" s="152"/>
      <c r="W231" s="152"/>
      <c r="X231" s="107"/>
      <c r="Y231" s="214"/>
      <c r="Z231" s="10"/>
      <c r="AA231" s="152"/>
      <c r="AB231" s="107"/>
      <c r="AC231" s="214"/>
      <c r="AD231" s="152"/>
      <c r="AE231" s="152"/>
      <c r="AF231" s="50"/>
      <c r="AG231" s="50"/>
      <c r="AH231" s="50"/>
      <c r="AI231" s="50"/>
      <c r="AJ231" s="50"/>
      <c r="AK231" s="50"/>
      <c r="AL231" s="50"/>
      <c r="AM231" s="50"/>
      <c r="AN231" s="50"/>
      <c r="AO231" s="50"/>
      <c r="AP231" s="77"/>
      <c r="AQ231" s="77"/>
      <c r="AR231" s="67"/>
      <c r="AS231" s="67"/>
      <c r="AT231" s="67"/>
      <c r="AU231" s="67"/>
      <c r="AV231" s="67"/>
      <c r="AW231" s="67"/>
      <c r="AX231" s="67"/>
      <c r="AY231" s="6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</row>
    <row r="232" spans="2:108" x14ac:dyDescent="0.2">
      <c r="B232" s="7"/>
      <c r="C232" s="214"/>
      <c r="D232" s="7"/>
      <c r="E232" s="7"/>
      <c r="F232" s="7"/>
      <c r="G232" s="10"/>
      <c r="H232" s="7"/>
      <c r="I232" s="7"/>
      <c r="J232" s="7"/>
      <c r="K232" s="7"/>
      <c r="L232" s="7"/>
      <c r="M232" s="152"/>
      <c r="N232" s="152"/>
      <c r="O232" s="152"/>
      <c r="P232" s="107"/>
      <c r="Q232" s="152"/>
      <c r="R232" s="152"/>
      <c r="S232" s="152"/>
      <c r="T232" s="152"/>
      <c r="U232" s="214"/>
      <c r="V232" s="152"/>
      <c r="W232" s="152"/>
      <c r="X232" s="107"/>
      <c r="Y232" s="214"/>
      <c r="Z232" s="10"/>
      <c r="AA232" s="152"/>
      <c r="AB232" s="107"/>
      <c r="AC232" s="214"/>
      <c r="AD232" s="152"/>
      <c r="AE232" s="152"/>
      <c r="AF232" s="50"/>
      <c r="AG232" s="50"/>
      <c r="AH232" s="50"/>
      <c r="AI232" s="50"/>
      <c r="AJ232" s="50"/>
      <c r="AK232" s="50"/>
      <c r="AL232" s="50"/>
      <c r="AM232" s="50"/>
      <c r="AN232" s="50"/>
      <c r="AO232" s="50"/>
      <c r="AP232" s="77"/>
      <c r="AQ232" s="77"/>
      <c r="AR232" s="67"/>
      <c r="AS232" s="67"/>
      <c r="AT232" s="67"/>
      <c r="AU232" s="67"/>
      <c r="AV232" s="67"/>
      <c r="AW232" s="67"/>
      <c r="AX232" s="67"/>
      <c r="AY232" s="6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</row>
    <row r="233" spans="2:108" x14ac:dyDescent="0.2">
      <c r="B233" s="7"/>
      <c r="C233" s="214"/>
      <c r="D233" s="7"/>
      <c r="E233" s="7"/>
      <c r="F233" s="7"/>
      <c r="G233" s="10"/>
      <c r="H233" s="7"/>
      <c r="I233" s="7"/>
      <c r="J233" s="7"/>
      <c r="K233" s="7"/>
      <c r="L233" s="7"/>
      <c r="M233" s="152"/>
      <c r="N233" s="152"/>
      <c r="O233" s="152"/>
      <c r="P233" s="107"/>
      <c r="Q233" s="152"/>
      <c r="R233" s="152"/>
      <c r="S233" s="152"/>
      <c r="T233" s="152"/>
      <c r="U233" s="214"/>
      <c r="V233" s="152"/>
      <c r="W233" s="152"/>
      <c r="X233" s="107"/>
      <c r="Y233" s="214"/>
      <c r="Z233" s="10"/>
      <c r="AA233" s="152"/>
      <c r="AB233" s="107"/>
      <c r="AC233" s="214"/>
      <c r="AD233" s="152"/>
      <c r="AE233" s="152"/>
      <c r="AF233" s="50"/>
      <c r="AG233" s="50"/>
      <c r="AH233" s="50"/>
      <c r="AI233" s="50"/>
      <c r="AJ233" s="50"/>
      <c r="AK233" s="50"/>
      <c r="AL233" s="50"/>
      <c r="AM233" s="50"/>
      <c r="AN233" s="50"/>
      <c r="AO233" s="50"/>
      <c r="AP233" s="77"/>
      <c r="AQ233" s="77"/>
      <c r="AR233" s="67"/>
      <c r="AS233" s="67"/>
      <c r="AT233" s="67"/>
      <c r="AU233" s="67"/>
      <c r="AV233" s="67"/>
      <c r="AW233" s="67"/>
      <c r="AX233" s="67"/>
      <c r="AY233" s="6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</row>
    <row r="234" spans="2:108" x14ac:dyDescent="0.2">
      <c r="B234" s="7"/>
      <c r="C234" s="214"/>
      <c r="D234" s="7"/>
      <c r="E234" s="7"/>
      <c r="F234" s="7"/>
      <c r="G234" s="10"/>
      <c r="H234" s="7"/>
      <c r="I234" s="7"/>
      <c r="J234" s="7"/>
      <c r="K234" s="7"/>
      <c r="L234" s="7"/>
      <c r="M234" s="152"/>
      <c r="N234" s="152"/>
      <c r="O234" s="152"/>
      <c r="P234" s="107"/>
      <c r="Q234" s="152"/>
      <c r="R234" s="152"/>
      <c r="S234" s="152"/>
      <c r="T234" s="152"/>
      <c r="U234" s="214"/>
      <c r="V234" s="152"/>
      <c r="W234" s="152"/>
      <c r="X234" s="107"/>
      <c r="Y234" s="214"/>
      <c r="Z234" s="10"/>
      <c r="AA234" s="152"/>
      <c r="AB234" s="107"/>
      <c r="AC234" s="214"/>
      <c r="AD234" s="152"/>
      <c r="AE234" s="152"/>
      <c r="AF234" s="50"/>
      <c r="AG234" s="50"/>
      <c r="AH234" s="50"/>
      <c r="AI234" s="50"/>
      <c r="AJ234" s="50"/>
      <c r="AK234" s="50"/>
      <c r="AL234" s="50"/>
      <c r="AM234" s="50"/>
      <c r="AN234" s="50"/>
      <c r="AO234" s="50"/>
      <c r="AP234" s="77"/>
      <c r="AQ234" s="77"/>
      <c r="AR234" s="67"/>
      <c r="AS234" s="67"/>
      <c r="AT234" s="67"/>
      <c r="AU234" s="67"/>
      <c r="AV234" s="67"/>
      <c r="AW234" s="67"/>
      <c r="AX234" s="67"/>
      <c r="AY234" s="6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</row>
    <row r="235" spans="2:108" x14ac:dyDescent="0.2">
      <c r="B235" s="7"/>
      <c r="C235" s="214"/>
      <c r="D235" s="7"/>
      <c r="E235" s="7"/>
      <c r="F235" s="7"/>
      <c r="G235" s="10"/>
      <c r="H235" s="7"/>
      <c r="I235" s="7"/>
      <c r="J235" s="7"/>
      <c r="K235" s="7"/>
      <c r="L235" s="7"/>
      <c r="M235" s="152"/>
      <c r="N235" s="152"/>
      <c r="O235" s="152"/>
      <c r="P235" s="107"/>
      <c r="Q235" s="152"/>
      <c r="R235" s="152"/>
      <c r="S235" s="152"/>
      <c r="T235" s="152"/>
      <c r="U235" s="214"/>
      <c r="V235" s="152"/>
      <c r="W235" s="152"/>
      <c r="X235" s="107"/>
      <c r="Y235" s="214"/>
      <c r="Z235" s="10"/>
      <c r="AA235" s="152"/>
      <c r="AB235" s="107"/>
      <c r="AC235" s="214"/>
      <c r="AD235" s="152"/>
      <c r="AE235" s="152"/>
      <c r="AF235" s="50"/>
      <c r="AG235" s="50"/>
      <c r="AH235" s="50"/>
      <c r="AI235" s="50"/>
      <c r="AJ235" s="50"/>
      <c r="AK235" s="50"/>
      <c r="AL235" s="50"/>
      <c r="AM235" s="50"/>
      <c r="AN235" s="50"/>
      <c r="AO235" s="50"/>
      <c r="AP235" s="77"/>
      <c r="AQ235" s="77"/>
      <c r="AR235" s="67"/>
      <c r="AS235" s="67"/>
      <c r="AT235" s="67"/>
      <c r="AU235" s="67"/>
      <c r="AV235" s="67"/>
      <c r="AW235" s="67"/>
      <c r="AX235" s="67"/>
      <c r="AY235" s="6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</row>
    <row r="236" spans="2:108" x14ac:dyDescent="0.2">
      <c r="B236" s="7"/>
      <c r="C236" s="214"/>
      <c r="D236" s="7"/>
      <c r="E236" s="7"/>
      <c r="F236" s="7"/>
      <c r="G236" s="10"/>
      <c r="H236" s="7"/>
      <c r="I236" s="7"/>
      <c r="J236" s="7"/>
      <c r="K236" s="7"/>
      <c r="L236" s="7"/>
      <c r="M236" s="152"/>
      <c r="N236" s="152"/>
      <c r="O236" s="152"/>
      <c r="P236" s="107"/>
      <c r="Q236" s="152"/>
      <c r="R236" s="152"/>
      <c r="S236" s="152"/>
      <c r="T236" s="152"/>
      <c r="U236" s="214"/>
      <c r="V236" s="152"/>
      <c r="W236" s="152"/>
      <c r="X236" s="107"/>
      <c r="Y236" s="214"/>
      <c r="Z236" s="10"/>
      <c r="AA236" s="152"/>
      <c r="AB236" s="107"/>
      <c r="AC236" s="214"/>
      <c r="AD236" s="152"/>
      <c r="AE236" s="152"/>
      <c r="AF236" s="50"/>
      <c r="AG236" s="50"/>
      <c r="AH236" s="50"/>
      <c r="AI236" s="50"/>
      <c r="AJ236" s="50"/>
      <c r="AK236" s="50"/>
      <c r="AL236" s="50"/>
      <c r="AM236" s="50"/>
      <c r="AN236" s="50"/>
      <c r="AO236" s="50"/>
      <c r="AP236" s="77"/>
      <c r="AQ236" s="77"/>
      <c r="AR236" s="67"/>
      <c r="AS236" s="67"/>
      <c r="AT236" s="67"/>
      <c r="AU236" s="67"/>
      <c r="AV236" s="67"/>
      <c r="AW236" s="67"/>
      <c r="AX236" s="67"/>
      <c r="AY236" s="6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</row>
    <row r="237" spans="2:108" x14ac:dyDescent="0.2">
      <c r="B237" s="7"/>
      <c r="C237" s="214"/>
      <c r="D237" s="7"/>
      <c r="E237" s="7"/>
      <c r="F237" s="7"/>
      <c r="G237" s="10"/>
      <c r="H237" s="7"/>
      <c r="I237" s="7"/>
      <c r="J237" s="7"/>
      <c r="K237" s="7"/>
      <c r="L237" s="7"/>
      <c r="M237" s="152"/>
      <c r="N237" s="152"/>
      <c r="O237" s="152"/>
      <c r="P237" s="107"/>
      <c r="Q237" s="152"/>
      <c r="R237" s="152"/>
      <c r="S237" s="152"/>
      <c r="T237" s="152"/>
      <c r="U237" s="214"/>
      <c r="V237" s="152"/>
      <c r="W237" s="152"/>
      <c r="X237" s="107"/>
      <c r="Y237" s="214"/>
      <c r="Z237" s="10"/>
      <c r="AA237" s="152"/>
      <c r="AB237" s="107"/>
      <c r="AC237" s="214"/>
      <c r="AD237" s="152"/>
      <c r="AE237" s="152"/>
      <c r="AF237" s="50"/>
      <c r="AG237" s="50"/>
      <c r="AH237" s="50"/>
      <c r="AI237" s="50"/>
      <c r="AJ237" s="50"/>
      <c r="AK237" s="50"/>
      <c r="AL237" s="50"/>
      <c r="AM237" s="50"/>
      <c r="AN237" s="50"/>
      <c r="AO237" s="50"/>
      <c r="AP237" s="77"/>
      <c r="AQ237" s="77"/>
      <c r="AR237" s="67"/>
      <c r="AS237" s="67"/>
      <c r="AT237" s="67"/>
      <c r="AU237" s="67"/>
      <c r="AV237" s="67"/>
      <c r="AW237" s="67"/>
      <c r="AX237" s="67"/>
      <c r="AY237" s="6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</row>
    <row r="238" spans="2:108" x14ac:dyDescent="0.2">
      <c r="B238" s="7"/>
      <c r="C238" s="214"/>
      <c r="D238" s="7"/>
      <c r="E238" s="7"/>
      <c r="F238" s="7"/>
      <c r="G238" s="10"/>
      <c r="H238" s="7"/>
      <c r="I238" s="7"/>
      <c r="J238" s="7"/>
      <c r="K238" s="7"/>
      <c r="L238" s="7"/>
      <c r="M238" s="152"/>
      <c r="N238" s="152"/>
      <c r="O238" s="152"/>
      <c r="P238" s="107"/>
      <c r="Q238" s="152"/>
      <c r="R238" s="152"/>
      <c r="S238" s="152"/>
      <c r="T238" s="152"/>
      <c r="U238" s="214"/>
      <c r="V238" s="152"/>
      <c r="W238" s="152"/>
      <c r="X238" s="107"/>
      <c r="Y238" s="214"/>
      <c r="Z238" s="10"/>
      <c r="AA238" s="152"/>
      <c r="AB238" s="107"/>
      <c r="AC238" s="214"/>
      <c r="AD238" s="152"/>
      <c r="AE238" s="152"/>
      <c r="AF238" s="50"/>
      <c r="AG238" s="50"/>
      <c r="AH238" s="50"/>
      <c r="AI238" s="50"/>
      <c r="AJ238" s="50"/>
      <c r="AK238" s="50"/>
      <c r="AL238" s="50"/>
      <c r="AM238" s="50"/>
      <c r="AN238" s="50"/>
      <c r="AO238" s="50"/>
      <c r="AP238" s="77"/>
      <c r="AQ238" s="77"/>
      <c r="AR238" s="67"/>
      <c r="AS238" s="67"/>
      <c r="AT238" s="67"/>
      <c r="AU238" s="67"/>
      <c r="AV238" s="67"/>
      <c r="AW238" s="67"/>
      <c r="AX238" s="67"/>
      <c r="AY238" s="6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</row>
    <row r="239" spans="2:108" x14ac:dyDescent="0.2">
      <c r="B239" s="7"/>
      <c r="C239" s="214"/>
      <c r="D239" s="7"/>
      <c r="E239" s="7"/>
      <c r="F239" s="7"/>
      <c r="G239" s="10"/>
      <c r="H239" s="7"/>
      <c r="I239" s="7"/>
      <c r="J239" s="7"/>
      <c r="K239" s="7"/>
      <c r="L239" s="7"/>
      <c r="M239" s="152"/>
      <c r="N239" s="152"/>
      <c r="O239" s="152"/>
      <c r="P239" s="107"/>
      <c r="Q239" s="152"/>
      <c r="R239" s="152"/>
      <c r="S239" s="152"/>
      <c r="T239" s="152"/>
      <c r="U239" s="214"/>
      <c r="V239" s="152"/>
      <c r="W239" s="152"/>
      <c r="X239" s="107"/>
      <c r="Y239" s="214"/>
      <c r="Z239" s="10"/>
      <c r="AA239" s="152"/>
      <c r="AB239" s="107"/>
      <c r="AC239" s="214"/>
      <c r="AD239" s="152"/>
      <c r="AE239" s="152"/>
      <c r="AF239" s="50"/>
      <c r="AG239" s="50"/>
      <c r="AH239" s="50"/>
      <c r="AI239" s="50"/>
      <c r="AJ239" s="50"/>
      <c r="AK239" s="50"/>
      <c r="AL239" s="50"/>
      <c r="AM239" s="50"/>
      <c r="AN239" s="50"/>
      <c r="AO239" s="50"/>
      <c r="AP239" s="77"/>
      <c r="AQ239" s="77"/>
      <c r="AR239" s="67"/>
      <c r="AS239" s="67"/>
      <c r="AT239" s="67"/>
      <c r="AU239" s="67"/>
      <c r="AV239" s="67"/>
      <c r="AW239" s="67"/>
      <c r="AX239" s="67"/>
      <c r="AY239" s="6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</row>
    <row r="240" spans="2:108" x14ac:dyDescent="0.2">
      <c r="B240" s="7"/>
      <c r="C240" s="214"/>
      <c r="D240" s="7"/>
      <c r="E240" s="7"/>
      <c r="F240" s="7"/>
      <c r="G240" s="10"/>
      <c r="H240" s="7"/>
      <c r="I240" s="7"/>
      <c r="J240" s="7"/>
      <c r="K240" s="7"/>
      <c r="L240" s="7"/>
      <c r="M240" s="152"/>
      <c r="N240" s="152"/>
      <c r="O240" s="152"/>
      <c r="P240" s="107"/>
      <c r="Q240" s="152"/>
      <c r="R240" s="152"/>
      <c r="S240" s="152"/>
      <c r="T240" s="152"/>
      <c r="U240" s="214"/>
      <c r="V240" s="152"/>
      <c r="W240" s="152"/>
      <c r="X240" s="107"/>
      <c r="Y240" s="214"/>
      <c r="Z240" s="10"/>
      <c r="AA240" s="152"/>
      <c r="AB240" s="107"/>
      <c r="AC240" s="214"/>
      <c r="AD240" s="152"/>
      <c r="AE240" s="152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77"/>
      <c r="AQ240" s="77"/>
      <c r="AR240" s="67"/>
      <c r="AS240" s="67"/>
      <c r="AT240" s="67"/>
      <c r="AU240" s="67"/>
      <c r="AV240" s="67"/>
      <c r="AW240" s="67"/>
      <c r="AX240" s="67"/>
      <c r="AY240" s="6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</row>
    <row r="241" spans="2:108" x14ac:dyDescent="0.2">
      <c r="B241" s="7"/>
      <c r="C241" s="214"/>
      <c r="D241" s="7"/>
      <c r="E241" s="7"/>
      <c r="F241" s="7"/>
      <c r="G241" s="10"/>
      <c r="H241" s="7"/>
      <c r="I241" s="7"/>
      <c r="J241" s="7"/>
      <c r="K241" s="7"/>
      <c r="L241" s="7"/>
      <c r="M241" s="152"/>
      <c r="N241" s="152"/>
      <c r="O241" s="152"/>
      <c r="P241" s="107"/>
      <c r="Q241" s="152"/>
      <c r="R241" s="152"/>
      <c r="S241" s="152"/>
      <c r="T241" s="152"/>
      <c r="U241" s="214"/>
      <c r="V241" s="152"/>
      <c r="W241" s="152"/>
      <c r="X241" s="107"/>
      <c r="Y241" s="214"/>
      <c r="Z241" s="10"/>
      <c r="AA241" s="152"/>
      <c r="AB241" s="107"/>
      <c r="AC241" s="214"/>
      <c r="AD241" s="152"/>
      <c r="AE241" s="152"/>
      <c r="AF241" s="50"/>
      <c r="AG241" s="50"/>
      <c r="AH241" s="50"/>
      <c r="AI241" s="50"/>
      <c r="AJ241" s="50"/>
      <c r="AK241" s="50"/>
      <c r="AL241" s="50"/>
      <c r="AM241" s="50"/>
      <c r="AN241" s="50"/>
      <c r="AO241" s="50"/>
      <c r="AP241" s="77"/>
      <c r="AQ241" s="77"/>
      <c r="AR241" s="67"/>
      <c r="AS241" s="67"/>
      <c r="AT241" s="67"/>
      <c r="AU241" s="67"/>
      <c r="AV241" s="67"/>
      <c r="AW241" s="67"/>
      <c r="AX241" s="67"/>
      <c r="AY241" s="6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</row>
    <row r="242" spans="2:108" x14ac:dyDescent="0.2">
      <c r="B242" s="7"/>
      <c r="C242" s="214"/>
      <c r="D242" s="7"/>
      <c r="E242" s="7"/>
      <c r="F242" s="7"/>
      <c r="G242" s="10"/>
      <c r="H242" s="7"/>
      <c r="I242" s="7"/>
      <c r="J242" s="7"/>
      <c r="K242" s="7"/>
      <c r="L242" s="7"/>
      <c r="M242" s="152"/>
      <c r="N242" s="152"/>
      <c r="O242" s="152"/>
      <c r="P242" s="107"/>
      <c r="Q242" s="152"/>
      <c r="R242" s="152"/>
      <c r="S242" s="152"/>
      <c r="T242" s="152"/>
      <c r="U242" s="214"/>
      <c r="V242" s="152"/>
      <c r="W242" s="152"/>
      <c r="X242" s="107"/>
      <c r="Y242" s="214"/>
      <c r="Z242" s="10"/>
      <c r="AA242" s="152"/>
      <c r="AB242" s="107"/>
      <c r="AC242" s="214"/>
      <c r="AD242" s="152"/>
      <c r="AE242" s="152"/>
      <c r="AF242" s="50"/>
      <c r="AG242" s="50"/>
      <c r="AH242" s="50"/>
      <c r="AI242" s="50"/>
      <c r="AJ242" s="50"/>
      <c r="AK242" s="50"/>
      <c r="AL242" s="50"/>
      <c r="AM242" s="50"/>
      <c r="AN242" s="50"/>
      <c r="AO242" s="50"/>
      <c r="AP242" s="77"/>
      <c r="AQ242" s="77"/>
      <c r="AR242" s="67"/>
      <c r="AS242" s="67"/>
      <c r="AT242" s="67"/>
      <c r="AU242" s="67"/>
      <c r="AV242" s="67"/>
      <c r="AW242" s="67"/>
      <c r="AX242" s="67"/>
      <c r="AY242" s="6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</row>
    <row r="243" spans="2:108" x14ac:dyDescent="0.2">
      <c r="B243" s="7"/>
      <c r="C243" s="214"/>
      <c r="D243" s="7"/>
      <c r="E243" s="7"/>
      <c r="F243" s="7"/>
      <c r="G243" s="10"/>
      <c r="H243" s="7"/>
      <c r="I243" s="7"/>
      <c r="J243" s="7"/>
      <c r="K243" s="7"/>
      <c r="L243" s="7"/>
      <c r="M243" s="152"/>
      <c r="N243" s="152"/>
      <c r="O243" s="152"/>
      <c r="P243" s="107"/>
      <c r="Q243" s="152"/>
      <c r="R243" s="152"/>
      <c r="S243" s="152"/>
      <c r="T243" s="152"/>
      <c r="U243" s="214"/>
      <c r="V243" s="152"/>
      <c r="W243" s="152"/>
      <c r="X243" s="107"/>
      <c r="Y243" s="214"/>
      <c r="Z243" s="10"/>
      <c r="AA243" s="152"/>
      <c r="AB243" s="107"/>
      <c r="AC243" s="214"/>
      <c r="AD243" s="152"/>
      <c r="AE243" s="152"/>
      <c r="AF243" s="50"/>
      <c r="AG243" s="50"/>
      <c r="AH243" s="50"/>
      <c r="AI243" s="50"/>
      <c r="AJ243" s="50"/>
      <c r="AK243" s="50"/>
      <c r="AL243" s="50"/>
      <c r="AM243" s="50"/>
      <c r="AN243" s="50"/>
      <c r="AO243" s="50"/>
      <c r="AP243" s="77"/>
      <c r="AQ243" s="77"/>
      <c r="AR243" s="67"/>
      <c r="AS243" s="67"/>
      <c r="AT243" s="67"/>
      <c r="AU243" s="67"/>
      <c r="AV243" s="67"/>
      <c r="AW243" s="67"/>
      <c r="AX243" s="67"/>
      <c r="AY243" s="6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</row>
    <row r="244" spans="2:108" x14ac:dyDescent="0.2">
      <c r="B244" s="7"/>
      <c r="C244" s="214"/>
      <c r="D244" s="7"/>
      <c r="E244" s="7"/>
      <c r="F244" s="7"/>
      <c r="G244" s="10"/>
      <c r="H244" s="7"/>
      <c r="I244" s="7"/>
      <c r="J244" s="7"/>
      <c r="K244" s="7"/>
      <c r="L244" s="7"/>
      <c r="M244" s="152"/>
      <c r="N244" s="152"/>
      <c r="O244" s="152"/>
      <c r="P244" s="107"/>
      <c r="Q244" s="152"/>
      <c r="R244" s="152"/>
      <c r="S244" s="152"/>
      <c r="T244" s="152"/>
      <c r="U244" s="214"/>
      <c r="V244" s="152"/>
      <c r="W244" s="152"/>
      <c r="X244" s="107"/>
      <c r="Y244" s="214"/>
      <c r="Z244" s="10"/>
      <c r="AA244" s="152"/>
      <c r="AB244" s="107"/>
      <c r="AC244" s="214"/>
      <c r="AD244" s="152"/>
      <c r="AE244" s="152"/>
      <c r="AF244" s="50"/>
      <c r="AG244" s="50"/>
      <c r="AH244" s="50"/>
      <c r="AI244" s="50"/>
      <c r="AJ244" s="50"/>
      <c r="AK244" s="50"/>
      <c r="AL244" s="50"/>
      <c r="AM244" s="50"/>
      <c r="AN244" s="50"/>
      <c r="AO244" s="50"/>
      <c r="AP244" s="77"/>
      <c r="AQ244" s="77"/>
      <c r="AR244" s="67"/>
      <c r="AS244" s="67"/>
      <c r="AT244" s="67"/>
      <c r="AU244" s="67"/>
      <c r="AV244" s="67"/>
      <c r="AW244" s="67"/>
      <c r="AX244" s="67"/>
      <c r="AY244" s="6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</row>
    <row r="245" spans="2:108" x14ac:dyDescent="0.2">
      <c r="B245" s="7"/>
      <c r="C245" s="214"/>
      <c r="D245" s="7"/>
      <c r="E245" s="7"/>
      <c r="F245" s="7"/>
      <c r="G245" s="10"/>
      <c r="H245" s="7"/>
      <c r="I245" s="7"/>
      <c r="J245" s="7"/>
      <c r="K245" s="7"/>
      <c r="L245" s="7"/>
      <c r="M245" s="7"/>
      <c r="N245" s="152"/>
      <c r="O245" s="152"/>
      <c r="P245" s="107"/>
      <c r="Q245" s="152"/>
      <c r="R245" s="152"/>
      <c r="S245" s="152"/>
      <c r="T245" s="152"/>
      <c r="U245" s="214"/>
      <c r="V245" s="152"/>
      <c r="W245" s="152"/>
      <c r="X245" s="107"/>
      <c r="Y245" s="214"/>
      <c r="Z245" s="10"/>
      <c r="AA245" s="152"/>
      <c r="AB245" s="107"/>
      <c r="AC245" s="214"/>
      <c r="AD245" s="152"/>
      <c r="AE245" s="152"/>
      <c r="AF245" s="50"/>
      <c r="AG245" s="50"/>
      <c r="AH245" s="50"/>
      <c r="AI245" s="50"/>
      <c r="AJ245" s="50"/>
      <c r="AK245" s="50"/>
      <c r="AL245" s="50"/>
      <c r="AM245" s="50"/>
      <c r="AN245" s="50"/>
      <c r="AO245" s="50"/>
      <c r="AP245" s="77"/>
      <c r="AQ245" s="77"/>
      <c r="AR245" s="67"/>
      <c r="AS245" s="67"/>
      <c r="AT245" s="67"/>
      <c r="AU245" s="67"/>
      <c r="AV245" s="67"/>
      <c r="AW245" s="67"/>
      <c r="AX245" s="67"/>
      <c r="AY245" s="6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</row>
    <row r="246" spans="2:108" x14ac:dyDescent="0.2">
      <c r="B246" s="7"/>
      <c r="C246" s="214"/>
      <c r="D246" s="7"/>
      <c r="E246" s="7"/>
      <c r="F246" s="7"/>
      <c r="G246" s="10"/>
      <c r="H246" s="7"/>
      <c r="I246" s="7"/>
      <c r="J246" s="7"/>
      <c r="K246" s="7"/>
      <c r="L246" s="7"/>
      <c r="M246" s="7"/>
      <c r="N246" s="152"/>
      <c r="O246" s="152"/>
      <c r="P246" s="107"/>
      <c r="Q246" s="152"/>
      <c r="R246" s="152"/>
      <c r="S246" s="152"/>
      <c r="T246" s="152"/>
      <c r="U246" s="214"/>
      <c r="V246" s="152"/>
      <c r="W246" s="152"/>
      <c r="X246" s="107"/>
      <c r="Y246" s="214"/>
      <c r="Z246" s="10"/>
      <c r="AA246" s="152"/>
      <c r="AB246" s="107"/>
      <c r="AC246" s="214"/>
      <c r="AD246" s="152"/>
      <c r="AE246" s="152"/>
      <c r="AF246" s="50"/>
      <c r="AG246" s="50"/>
      <c r="AH246" s="50"/>
      <c r="AI246" s="50"/>
      <c r="AJ246" s="50"/>
      <c r="AK246" s="50"/>
      <c r="AL246" s="50"/>
      <c r="AM246" s="50"/>
      <c r="AN246" s="50"/>
      <c r="AO246" s="50"/>
      <c r="AP246" s="77"/>
      <c r="AQ246" s="77"/>
      <c r="AR246" s="67"/>
      <c r="AS246" s="67"/>
      <c r="AT246" s="67"/>
      <c r="AU246" s="67"/>
      <c r="AV246" s="67"/>
      <c r="AW246" s="67"/>
      <c r="AX246" s="67"/>
      <c r="AY246" s="6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</row>
    <row r="247" spans="2:108" x14ac:dyDescent="0.2">
      <c r="B247" s="7"/>
      <c r="C247" s="214"/>
      <c r="D247" s="7"/>
      <c r="E247" s="7"/>
      <c r="F247" s="7"/>
      <c r="G247" s="10"/>
      <c r="H247" s="7"/>
      <c r="I247" s="7"/>
      <c r="J247" s="7"/>
      <c r="K247" s="7"/>
      <c r="L247" s="7"/>
      <c r="M247" s="7"/>
      <c r="N247" s="152"/>
      <c r="O247" s="152"/>
      <c r="P247" s="107"/>
      <c r="Q247" s="152"/>
      <c r="R247" s="152"/>
      <c r="S247" s="152"/>
      <c r="T247" s="152"/>
      <c r="U247" s="214"/>
      <c r="V247" s="152"/>
      <c r="W247" s="152"/>
      <c r="X247" s="107"/>
      <c r="Y247" s="214"/>
      <c r="Z247" s="10"/>
      <c r="AA247" s="152"/>
      <c r="AB247" s="107"/>
      <c r="AC247" s="214"/>
      <c r="AD247" s="152"/>
      <c r="AE247" s="152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77"/>
      <c r="AQ247" s="77"/>
      <c r="AR247" s="67"/>
      <c r="AS247" s="67"/>
      <c r="AT247" s="67"/>
      <c r="AU247" s="67"/>
      <c r="AV247" s="67"/>
      <c r="AW247" s="67"/>
      <c r="AX247" s="67"/>
      <c r="AY247" s="6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</row>
    <row r="248" spans="2:108" x14ac:dyDescent="0.2">
      <c r="B248" s="7"/>
      <c r="C248" s="214"/>
      <c r="D248" s="7"/>
      <c r="E248" s="7"/>
      <c r="F248" s="7"/>
      <c r="G248" s="10"/>
      <c r="H248" s="7"/>
      <c r="I248" s="7"/>
      <c r="J248" s="7"/>
      <c r="K248" s="7"/>
      <c r="L248" s="7"/>
      <c r="M248" s="7"/>
      <c r="N248" s="152"/>
      <c r="O248" s="152"/>
      <c r="P248" s="107"/>
      <c r="Q248" s="152"/>
      <c r="R248" s="152"/>
      <c r="S248" s="152"/>
      <c r="T248" s="152"/>
      <c r="U248" s="214"/>
      <c r="V248" s="152"/>
      <c r="W248" s="152"/>
      <c r="X248" s="107"/>
      <c r="Y248" s="214"/>
      <c r="Z248" s="10"/>
      <c r="AA248" s="152"/>
      <c r="AB248" s="107"/>
      <c r="AC248" s="214"/>
      <c r="AD248" s="152"/>
      <c r="AE248" s="152"/>
      <c r="AF248" s="50"/>
      <c r="AG248" s="50"/>
      <c r="AH248" s="50"/>
      <c r="AI248" s="50"/>
      <c r="AJ248" s="50"/>
      <c r="AK248" s="50"/>
      <c r="AL248" s="50"/>
      <c r="AM248" s="50"/>
      <c r="AN248" s="50"/>
      <c r="AO248" s="50"/>
      <c r="AP248" s="77"/>
      <c r="AQ248" s="77"/>
      <c r="AR248" s="67"/>
      <c r="AS248" s="67"/>
      <c r="AT248" s="67"/>
      <c r="AU248" s="67"/>
      <c r="AV248" s="67"/>
      <c r="AW248" s="67"/>
      <c r="AX248" s="67"/>
      <c r="AY248" s="6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</row>
    <row r="249" spans="2:108" x14ac:dyDescent="0.2">
      <c r="B249" s="7"/>
      <c r="C249" s="214"/>
      <c r="D249" s="7"/>
      <c r="E249" s="7"/>
      <c r="F249" s="7"/>
      <c r="G249" s="10"/>
      <c r="H249" s="7"/>
      <c r="I249" s="7"/>
      <c r="J249" s="7"/>
      <c r="K249" s="7"/>
      <c r="L249" s="7"/>
      <c r="M249" s="7"/>
      <c r="N249" s="152"/>
      <c r="O249" s="152"/>
      <c r="P249" s="107"/>
      <c r="Q249" s="152"/>
      <c r="R249" s="152"/>
      <c r="S249" s="152"/>
      <c r="T249" s="152"/>
      <c r="U249" s="214"/>
      <c r="V249" s="152"/>
      <c r="W249" s="152"/>
      <c r="X249" s="107"/>
      <c r="Y249" s="214"/>
      <c r="Z249" s="10"/>
      <c r="AA249" s="152"/>
      <c r="AB249" s="107"/>
      <c r="AC249" s="214"/>
      <c r="AD249" s="152"/>
      <c r="AE249" s="152"/>
      <c r="AF249" s="50"/>
      <c r="AG249" s="50"/>
      <c r="AH249" s="50"/>
      <c r="AI249" s="50"/>
      <c r="AJ249" s="50"/>
      <c r="AK249" s="50"/>
      <c r="AL249" s="50"/>
      <c r="AM249" s="50"/>
      <c r="AN249" s="50"/>
      <c r="AO249" s="50"/>
      <c r="AP249" s="77"/>
      <c r="AQ249" s="77"/>
      <c r="AR249" s="67"/>
      <c r="AS249" s="67"/>
      <c r="AT249" s="67"/>
      <c r="AU249" s="67"/>
      <c r="AV249" s="67"/>
      <c r="AW249" s="67"/>
      <c r="AX249" s="67"/>
      <c r="AY249" s="6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</row>
    <row r="250" spans="2:108" x14ac:dyDescent="0.2">
      <c r="B250" s="7"/>
      <c r="C250" s="214"/>
      <c r="D250" s="7"/>
      <c r="E250" s="7"/>
      <c r="F250" s="7"/>
      <c r="G250" s="10"/>
      <c r="H250" s="7"/>
      <c r="I250" s="7"/>
      <c r="J250" s="7"/>
      <c r="K250" s="7"/>
      <c r="L250" s="7"/>
      <c r="M250" s="7"/>
      <c r="N250" s="152"/>
      <c r="O250" s="152"/>
      <c r="P250" s="107"/>
      <c r="Q250" s="152"/>
      <c r="R250" s="152"/>
      <c r="S250" s="152"/>
      <c r="T250" s="152"/>
      <c r="U250" s="214"/>
      <c r="V250" s="152"/>
      <c r="W250" s="152"/>
      <c r="X250" s="107"/>
      <c r="Y250" s="214"/>
      <c r="Z250" s="10"/>
      <c r="AA250" s="152"/>
      <c r="AB250" s="107"/>
      <c r="AC250" s="214"/>
      <c r="AD250" s="152"/>
      <c r="AE250" s="152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77"/>
      <c r="AQ250" s="77"/>
      <c r="AR250" s="67"/>
      <c r="AS250" s="67"/>
      <c r="AT250" s="67"/>
      <c r="AU250" s="67"/>
      <c r="AV250" s="67"/>
      <c r="AW250" s="67"/>
      <c r="AX250" s="67"/>
      <c r="AY250" s="6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</row>
    <row r="251" spans="2:108" x14ac:dyDescent="0.2">
      <c r="B251" s="7"/>
      <c r="C251" s="214"/>
      <c r="D251" s="7"/>
      <c r="E251" s="7"/>
      <c r="F251" s="7"/>
      <c r="G251" s="10"/>
      <c r="H251" s="7"/>
      <c r="I251" s="7"/>
      <c r="J251" s="7"/>
      <c r="K251" s="7"/>
      <c r="L251" s="7"/>
      <c r="M251" s="7"/>
      <c r="N251" s="152"/>
      <c r="O251" s="152"/>
      <c r="P251" s="107"/>
      <c r="Q251" s="152"/>
      <c r="R251" s="152"/>
      <c r="S251" s="152"/>
      <c r="T251" s="152"/>
      <c r="U251" s="214"/>
      <c r="V251" s="152"/>
      <c r="W251" s="152"/>
      <c r="X251" s="107"/>
      <c r="Y251" s="214"/>
      <c r="Z251" s="10"/>
      <c r="AA251" s="152"/>
      <c r="AB251" s="107"/>
      <c r="AC251" s="214"/>
      <c r="AD251" s="152"/>
      <c r="AE251" s="152"/>
      <c r="AF251" s="50"/>
      <c r="AG251" s="50"/>
      <c r="AH251" s="50"/>
      <c r="AI251" s="50"/>
      <c r="AJ251" s="50"/>
      <c r="AK251" s="50"/>
      <c r="AL251" s="50"/>
      <c r="AM251" s="50"/>
      <c r="AN251" s="50"/>
      <c r="AO251" s="50"/>
      <c r="AP251" s="77"/>
      <c r="AQ251" s="77"/>
      <c r="AR251" s="67"/>
      <c r="AS251" s="67"/>
      <c r="AT251" s="67"/>
      <c r="AU251" s="67"/>
      <c r="AV251" s="67"/>
      <c r="AW251" s="67"/>
      <c r="AX251" s="67"/>
      <c r="AY251" s="6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</row>
    <row r="252" spans="2:108" x14ac:dyDescent="0.2">
      <c r="B252" s="7"/>
      <c r="C252" s="214"/>
      <c r="D252" s="7"/>
      <c r="E252" s="7"/>
      <c r="F252" s="7"/>
      <c r="G252" s="10"/>
      <c r="H252" s="7"/>
      <c r="I252" s="7"/>
      <c r="J252" s="7"/>
      <c r="K252" s="7"/>
      <c r="L252" s="7"/>
      <c r="M252" s="7"/>
      <c r="N252" s="152"/>
      <c r="O252" s="152"/>
      <c r="P252" s="107"/>
      <c r="Q252" s="152"/>
      <c r="R252" s="152"/>
      <c r="S252" s="152"/>
      <c r="T252" s="152"/>
      <c r="U252" s="214"/>
      <c r="V252" s="152"/>
      <c r="W252" s="152"/>
      <c r="X252" s="107"/>
      <c r="Y252" s="214"/>
      <c r="Z252" s="10"/>
      <c r="AA252" s="152"/>
      <c r="AB252" s="107"/>
      <c r="AC252" s="214"/>
      <c r="AD252" s="152"/>
      <c r="AE252" s="152"/>
      <c r="AF252" s="50"/>
      <c r="AG252" s="50"/>
      <c r="AH252" s="50"/>
      <c r="AI252" s="50"/>
      <c r="AJ252" s="50"/>
      <c r="AK252" s="50"/>
      <c r="AL252" s="50"/>
      <c r="AM252" s="50"/>
      <c r="AN252" s="50"/>
      <c r="AO252" s="50"/>
      <c r="AP252" s="77"/>
      <c r="AQ252" s="77"/>
      <c r="AR252" s="67"/>
      <c r="AS252" s="67"/>
      <c r="AT252" s="67"/>
      <c r="AU252" s="67"/>
      <c r="AV252" s="67"/>
      <c r="AW252" s="67"/>
      <c r="AX252" s="67"/>
      <c r="AY252" s="6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</row>
    <row r="253" spans="2:108" x14ac:dyDescent="0.2">
      <c r="B253" s="7"/>
      <c r="C253" s="214"/>
      <c r="D253" s="7"/>
      <c r="E253" s="7"/>
      <c r="F253" s="7"/>
      <c r="G253" s="10"/>
      <c r="H253" s="7"/>
      <c r="I253" s="7"/>
      <c r="J253" s="7"/>
      <c r="K253" s="7"/>
      <c r="L253" s="7"/>
      <c r="M253" s="7"/>
      <c r="N253" s="152"/>
      <c r="O253" s="152"/>
      <c r="P253" s="107"/>
      <c r="Q253" s="152"/>
      <c r="R253" s="152"/>
      <c r="S253" s="152"/>
      <c r="T253" s="152"/>
      <c r="U253" s="214"/>
      <c r="V253" s="152"/>
      <c r="W253" s="152"/>
      <c r="X253" s="107"/>
      <c r="Y253" s="214"/>
      <c r="Z253" s="10"/>
      <c r="AA253" s="152"/>
      <c r="AB253" s="107"/>
      <c r="AC253" s="214"/>
      <c r="AD253" s="152"/>
      <c r="AE253" s="152"/>
      <c r="AF253" s="50"/>
      <c r="AG253" s="50"/>
      <c r="AH253" s="50"/>
      <c r="AI253" s="50"/>
      <c r="AJ253" s="50"/>
      <c r="AK253" s="50"/>
      <c r="AL253" s="50"/>
      <c r="AM253" s="50"/>
      <c r="AN253" s="50"/>
      <c r="AO253" s="50"/>
      <c r="AP253" s="77"/>
      <c r="AQ253" s="77"/>
      <c r="AR253" s="67"/>
      <c r="AS253" s="67"/>
      <c r="AT253" s="67"/>
      <c r="AU253" s="67"/>
      <c r="AV253" s="67"/>
      <c r="AW253" s="67"/>
      <c r="AX253" s="67"/>
      <c r="AY253" s="6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</row>
    <row r="254" spans="2:108" x14ac:dyDescent="0.2">
      <c r="B254" s="7"/>
      <c r="C254" s="214"/>
      <c r="D254" s="7"/>
      <c r="E254" s="7"/>
      <c r="F254" s="7"/>
      <c r="G254" s="10"/>
      <c r="H254" s="7"/>
      <c r="I254" s="7"/>
      <c r="J254" s="7"/>
      <c r="K254" s="7"/>
      <c r="L254" s="7"/>
      <c r="M254" s="7"/>
      <c r="N254" s="152"/>
      <c r="O254" s="152"/>
      <c r="P254" s="107"/>
      <c r="Q254" s="152"/>
      <c r="R254" s="152"/>
      <c r="S254" s="152"/>
      <c r="T254" s="152"/>
      <c r="U254" s="214"/>
      <c r="V254" s="152"/>
      <c r="W254" s="152"/>
      <c r="X254" s="107"/>
      <c r="Y254" s="214"/>
      <c r="Z254" s="10"/>
      <c r="AA254" s="152"/>
      <c r="AB254" s="107"/>
      <c r="AC254" s="214"/>
      <c r="AD254" s="152"/>
      <c r="AE254" s="152"/>
      <c r="AF254" s="50"/>
      <c r="AG254" s="50"/>
      <c r="AH254" s="50"/>
      <c r="AI254" s="50"/>
      <c r="AJ254" s="50"/>
      <c r="AK254" s="50"/>
      <c r="AL254" s="50"/>
      <c r="AM254" s="50"/>
      <c r="AN254" s="50"/>
      <c r="AO254" s="50"/>
      <c r="AP254" s="77"/>
      <c r="AQ254" s="77"/>
      <c r="AR254" s="67"/>
      <c r="AS254" s="67"/>
      <c r="AT254" s="67"/>
      <c r="AU254" s="67"/>
      <c r="AV254" s="67"/>
      <c r="AW254" s="67"/>
      <c r="AX254" s="67"/>
      <c r="AY254" s="6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</row>
    <row r="255" spans="2:108" x14ac:dyDescent="0.2">
      <c r="B255" s="7"/>
      <c r="C255" s="214"/>
      <c r="D255" s="7"/>
      <c r="E255" s="7"/>
      <c r="F255" s="7"/>
      <c r="G255" s="10"/>
      <c r="H255" s="7"/>
      <c r="I255" s="7"/>
      <c r="J255" s="7"/>
      <c r="K255" s="7"/>
      <c r="L255" s="7"/>
      <c r="M255" s="7"/>
      <c r="N255" s="152"/>
      <c r="O255" s="152"/>
      <c r="P255" s="107"/>
      <c r="Q255" s="152"/>
      <c r="R255" s="152"/>
      <c r="S255" s="152"/>
      <c r="T255" s="152"/>
      <c r="U255" s="214"/>
      <c r="V255" s="152"/>
      <c r="W255" s="152"/>
      <c r="X255" s="107"/>
      <c r="Y255" s="214"/>
      <c r="Z255" s="10"/>
      <c r="AA255" s="152"/>
      <c r="AB255" s="107"/>
      <c r="AC255" s="214"/>
      <c r="AD255" s="152"/>
      <c r="AE255" s="152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77"/>
      <c r="AQ255" s="77"/>
      <c r="AR255" s="67"/>
      <c r="AS255" s="67"/>
      <c r="AT255" s="67"/>
      <c r="AU255" s="67"/>
      <c r="AV255" s="67"/>
      <c r="AW255" s="67"/>
      <c r="AX255" s="67"/>
      <c r="AY255" s="6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</row>
    <row r="256" spans="2:108" x14ac:dyDescent="0.2">
      <c r="B256" s="7"/>
      <c r="C256" s="214"/>
      <c r="D256" s="7"/>
      <c r="E256" s="7"/>
      <c r="F256" s="7"/>
      <c r="G256" s="10"/>
      <c r="H256" s="7"/>
      <c r="I256" s="7"/>
      <c r="J256" s="7"/>
      <c r="K256" s="7"/>
      <c r="L256" s="7"/>
      <c r="M256" s="7"/>
      <c r="N256" s="152"/>
      <c r="O256" s="152"/>
      <c r="P256" s="107"/>
      <c r="Q256" s="152"/>
      <c r="R256" s="152"/>
      <c r="S256" s="152"/>
      <c r="T256" s="152"/>
      <c r="U256" s="214"/>
      <c r="V256" s="152"/>
      <c r="W256" s="152"/>
      <c r="X256" s="107"/>
      <c r="Y256" s="214"/>
      <c r="Z256" s="10"/>
      <c r="AA256" s="152"/>
      <c r="AB256" s="107"/>
      <c r="AC256" s="214"/>
      <c r="AD256" s="152"/>
      <c r="AE256" s="152"/>
      <c r="AF256" s="50"/>
      <c r="AG256" s="50"/>
      <c r="AH256" s="50"/>
      <c r="AI256" s="50"/>
      <c r="AJ256" s="50"/>
      <c r="AK256" s="50"/>
      <c r="AL256" s="50"/>
      <c r="AM256" s="50"/>
      <c r="AN256" s="50"/>
      <c r="AO256" s="50"/>
      <c r="AP256" s="77"/>
      <c r="AQ256" s="77"/>
      <c r="AR256" s="67"/>
      <c r="AS256" s="67"/>
      <c r="AT256" s="67"/>
      <c r="AU256" s="67"/>
      <c r="AV256" s="67"/>
      <c r="AW256" s="67"/>
      <c r="AX256" s="67"/>
      <c r="AY256" s="6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</row>
    <row r="257" spans="2:108" x14ac:dyDescent="0.2">
      <c r="B257" s="7"/>
      <c r="C257" s="214"/>
      <c r="D257" s="7"/>
      <c r="E257" s="7"/>
      <c r="F257" s="7"/>
      <c r="G257" s="10"/>
      <c r="H257" s="7"/>
      <c r="I257" s="7"/>
      <c r="J257" s="7"/>
      <c r="K257" s="7"/>
      <c r="L257" s="7"/>
      <c r="M257" s="7"/>
      <c r="N257" s="152"/>
      <c r="O257" s="152"/>
      <c r="P257" s="107"/>
      <c r="Q257" s="152"/>
      <c r="R257" s="152"/>
      <c r="S257" s="152"/>
      <c r="T257" s="152"/>
      <c r="U257" s="214"/>
      <c r="V257" s="152"/>
      <c r="W257" s="152"/>
      <c r="X257" s="107"/>
      <c r="Y257" s="214"/>
      <c r="Z257" s="10"/>
      <c r="AA257" s="152"/>
      <c r="AB257" s="107"/>
      <c r="AC257" s="214"/>
      <c r="AD257" s="152"/>
      <c r="AE257" s="152"/>
      <c r="AF257" s="50"/>
      <c r="AG257" s="50"/>
      <c r="AH257" s="50"/>
      <c r="AI257" s="50"/>
      <c r="AJ257" s="50"/>
      <c r="AK257" s="50"/>
      <c r="AL257" s="50"/>
      <c r="AM257" s="50"/>
      <c r="AN257" s="50"/>
      <c r="AO257" s="50"/>
      <c r="AP257" s="77"/>
      <c r="AQ257" s="77"/>
      <c r="AR257" s="67"/>
      <c r="AS257" s="67"/>
      <c r="AT257" s="67"/>
      <c r="AU257" s="67"/>
      <c r="AV257" s="67"/>
      <c r="AW257" s="67"/>
      <c r="AX257" s="67"/>
      <c r="AY257" s="67"/>
      <c r="AZ257" s="67"/>
      <c r="BA257" s="67"/>
      <c r="BB257" s="67"/>
      <c r="BC257" s="67"/>
      <c r="BD257" s="67"/>
      <c r="BE257" s="67"/>
      <c r="BF257" s="67"/>
      <c r="BG257" s="67"/>
      <c r="BH257" s="67"/>
      <c r="BI257" s="67"/>
      <c r="BJ257" s="67"/>
      <c r="BK257" s="67"/>
      <c r="BL257" s="67"/>
      <c r="BM257" s="67"/>
      <c r="BN257" s="67"/>
      <c r="BO257" s="67"/>
      <c r="BP257" s="67"/>
      <c r="BQ257" s="67"/>
      <c r="BR257" s="67"/>
      <c r="BS257" s="67"/>
      <c r="BT257" s="67"/>
      <c r="BU257" s="67"/>
      <c r="BV257" s="67"/>
      <c r="BW257" s="67"/>
      <c r="BX257" s="67"/>
      <c r="BY257" s="67"/>
      <c r="BZ257" s="67"/>
      <c r="CA257" s="67"/>
      <c r="CB257" s="67"/>
      <c r="CC257" s="67"/>
      <c r="CD257" s="67"/>
      <c r="CE257" s="67"/>
      <c r="CF257" s="67"/>
      <c r="CG257" s="67"/>
      <c r="CH257" s="67"/>
      <c r="CI257" s="67"/>
      <c r="CJ257" s="67"/>
      <c r="CK257" s="67"/>
      <c r="CL257" s="67"/>
      <c r="CM257" s="67"/>
      <c r="CN257" s="67"/>
      <c r="CO257" s="67"/>
      <c r="CP257" s="67"/>
      <c r="CQ257" s="67"/>
      <c r="CR257" s="67"/>
      <c r="CS257" s="67"/>
      <c r="CT257" s="67"/>
      <c r="CU257" s="67"/>
      <c r="CV257" s="67"/>
      <c r="CW257" s="67"/>
      <c r="CX257" s="67"/>
      <c r="CY257" s="67"/>
      <c r="CZ257" s="67"/>
      <c r="DA257" s="67"/>
      <c r="DB257" s="67"/>
      <c r="DC257" s="67"/>
      <c r="DD257" s="67"/>
    </row>
    <row r="258" spans="2:108" x14ac:dyDescent="0.2">
      <c r="B258" s="7"/>
      <c r="C258" s="214"/>
      <c r="D258" s="7"/>
      <c r="E258" s="7"/>
      <c r="F258" s="7"/>
      <c r="G258" s="10"/>
      <c r="H258" s="7"/>
      <c r="I258" s="7"/>
      <c r="J258" s="7"/>
      <c r="K258" s="7"/>
      <c r="L258" s="7"/>
      <c r="M258" s="7"/>
      <c r="N258" s="152"/>
      <c r="O258" s="152"/>
      <c r="P258" s="107"/>
      <c r="Q258" s="152"/>
      <c r="R258" s="152"/>
      <c r="S258" s="152"/>
      <c r="T258" s="152"/>
      <c r="U258" s="214"/>
      <c r="V258" s="152"/>
      <c r="W258" s="152"/>
      <c r="X258" s="107"/>
      <c r="Y258" s="214"/>
      <c r="Z258" s="10"/>
      <c r="AA258" s="152"/>
      <c r="AB258" s="107"/>
      <c r="AC258" s="214"/>
      <c r="AD258" s="152"/>
      <c r="AE258" s="152"/>
      <c r="AF258" s="50"/>
      <c r="AG258" s="50"/>
      <c r="AH258" s="50"/>
      <c r="AI258" s="50"/>
      <c r="AJ258" s="50"/>
      <c r="AK258" s="50"/>
      <c r="AL258" s="50"/>
      <c r="AM258" s="50"/>
      <c r="AN258" s="50"/>
      <c r="AO258" s="50"/>
      <c r="AP258" s="77"/>
      <c r="AQ258" s="77"/>
      <c r="AR258" s="67"/>
      <c r="AS258" s="67"/>
      <c r="AT258" s="67"/>
      <c r="AU258" s="67"/>
      <c r="AV258" s="67"/>
      <c r="AW258" s="67"/>
      <c r="AX258" s="67"/>
      <c r="AY258" s="67"/>
      <c r="AZ258" s="67"/>
      <c r="BA258" s="67"/>
      <c r="BB258" s="67"/>
      <c r="BC258" s="67"/>
      <c r="BD258" s="67"/>
      <c r="BE258" s="67"/>
      <c r="BF258" s="67"/>
      <c r="BG258" s="67"/>
      <c r="BH258" s="67"/>
      <c r="BI258" s="67"/>
      <c r="BJ258" s="67"/>
      <c r="BK258" s="67"/>
      <c r="BL258" s="67"/>
      <c r="BM258" s="67"/>
      <c r="BN258" s="67"/>
      <c r="BO258" s="67"/>
      <c r="BP258" s="67"/>
      <c r="BQ258" s="67"/>
      <c r="BR258" s="67"/>
      <c r="BS258" s="67"/>
      <c r="BT258" s="67"/>
      <c r="BU258" s="67"/>
      <c r="BV258" s="67"/>
      <c r="BW258" s="67"/>
      <c r="BX258" s="67"/>
      <c r="BY258" s="67"/>
      <c r="BZ258" s="67"/>
      <c r="CA258" s="67"/>
      <c r="CB258" s="67"/>
      <c r="CC258" s="67"/>
      <c r="CD258" s="67"/>
      <c r="CE258" s="67"/>
      <c r="CF258" s="67"/>
      <c r="CG258" s="67"/>
      <c r="CH258" s="67"/>
      <c r="CI258" s="67"/>
      <c r="CJ258" s="67"/>
      <c r="CK258" s="67"/>
      <c r="CL258" s="67"/>
      <c r="CM258" s="67"/>
      <c r="CN258" s="67"/>
      <c r="CO258" s="67"/>
      <c r="CP258" s="67"/>
      <c r="CQ258" s="67"/>
      <c r="CR258" s="67"/>
      <c r="CS258" s="67"/>
      <c r="CT258" s="67"/>
      <c r="CU258" s="67"/>
      <c r="CV258" s="67"/>
      <c r="CW258" s="67"/>
      <c r="CX258" s="67"/>
      <c r="CY258" s="67"/>
      <c r="CZ258" s="67"/>
      <c r="DA258" s="67"/>
      <c r="DB258" s="67"/>
      <c r="DC258" s="67"/>
      <c r="DD258" s="67"/>
    </row>
    <row r="259" spans="2:108" x14ac:dyDescent="0.2">
      <c r="B259" s="7"/>
      <c r="C259" s="214"/>
      <c r="D259" s="7"/>
      <c r="E259" s="7"/>
      <c r="F259" s="7"/>
      <c r="G259" s="10"/>
      <c r="H259" s="7"/>
      <c r="I259" s="7"/>
      <c r="J259" s="7"/>
      <c r="K259" s="7"/>
      <c r="L259" s="7"/>
      <c r="M259" s="7"/>
      <c r="N259" s="152"/>
      <c r="O259" s="152"/>
      <c r="P259" s="107"/>
      <c r="Q259" s="152"/>
      <c r="R259" s="152"/>
      <c r="S259" s="152"/>
      <c r="T259" s="152"/>
      <c r="U259" s="214"/>
      <c r="V259" s="152"/>
      <c r="W259" s="152"/>
      <c r="X259" s="107"/>
      <c r="Y259" s="214"/>
      <c r="Z259" s="10"/>
      <c r="AA259" s="152"/>
      <c r="AB259" s="107"/>
      <c r="AC259" s="214"/>
      <c r="AD259" s="152"/>
      <c r="AE259" s="152"/>
      <c r="AF259" s="50"/>
      <c r="AG259" s="50"/>
      <c r="AH259" s="50"/>
      <c r="AI259" s="50"/>
      <c r="AJ259" s="50"/>
      <c r="AK259" s="50"/>
      <c r="AL259" s="50"/>
      <c r="AM259" s="50"/>
      <c r="AN259" s="50"/>
      <c r="AO259" s="50"/>
      <c r="AP259" s="77"/>
      <c r="AQ259" s="77"/>
      <c r="AR259" s="67"/>
      <c r="AS259" s="67"/>
      <c r="AT259" s="67"/>
      <c r="AU259" s="67"/>
      <c r="AV259" s="67"/>
      <c r="AW259" s="67"/>
      <c r="AX259" s="67"/>
      <c r="AY259" s="67"/>
      <c r="AZ259" s="67"/>
      <c r="BA259" s="67"/>
      <c r="BB259" s="67"/>
      <c r="BC259" s="67"/>
      <c r="BD259" s="67"/>
      <c r="BE259" s="67"/>
      <c r="BF259" s="67"/>
      <c r="BG259" s="67"/>
      <c r="BH259" s="67"/>
      <c r="BI259" s="67"/>
      <c r="BJ259" s="67"/>
      <c r="BK259" s="67"/>
      <c r="BL259" s="67"/>
      <c r="BM259" s="67"/>
      <c r="BN259" s="67"/>
      <c r="BO259" s="67"/>
      <c r="BP259" s="67"/>
      <c r="BQ259" s="67"/>
      <c r="BR259" s="67"/>
      <c r="BS259" s="67"/>
      <c r="BT259" s="67"/>
      <c r="BU259" s="67"/>
      <c r="BV259" s="67"/>
      <c r="BW259" s="67"/>
      <c r="BX259" s="67"/>
      <c r="BY259" s="67"/>
      <c r="BZ259" s="67"/>
      <c r="CA259" s="67"/>
      <c r="CB259" s="67"/>
      <c r="CC259" s="67"/>
      <c r="CD259" s="67"/>
      <c r="CE259" s="67"/>
      <c r="CF259" s="67"/>
      <c r="CG259" s="67"/>
      <c r="CH259" s="67"/>
      <c r="CI259" s="67"/>
      <c r="CJ259" s="67"/>
      <c r="CK259" s="67"/>
      <c r="CL259" s="67"/>
      <c r="CM259" s="67"/>
      <c r="CN259" s="67"/>
      <c r="CO259" s="67"/>
      <c r="CP259" s="67"/>
      <c r="CQ259" s="67"/>
      <c r="CR259" s="67"/>
      <c r="CS259" s="67"/>
      <c r="CT259" s="67"/>
      <c r="CU259" s="67"/>
      <c r="CV259" s="67"/>
      <c r="CW259" s="67"/>
      <c r="CX259" s="67"/>
      <c r="CY259" s="67"/>
      <c r="CZ259" s="67"/>
      <c r="DA259" s="67"/>
      <c r="DB259" s="67"/>
      <c r="DC259" s="67"/>
      <c r="DD259" s="67"/>
    </row>
    <row r="260" spans="2:108" x14ac:dyDescent="0.2">
      <c r="B260" s="7"/>
      <c r="C260" s="214"/>
      <c r="D260" s="7"/>
      <c r="E260" s="7"/>
      <c r="F260" s="7"/>
      <c r="G260" s="10"/>
      <c r="H260" s="7"/>
      <c r="I260" s="7"/>
      <c r="J260" s="7"/>
      <c r="K260" s="7"/>
      <c r="L260" s="7"/>
      <c r="M260" s="7"/>
      <c r="N260" s="152"/>
      <c r="O260" s="152"/>
      <c r="P260" s="107"/>
      <c r="Q260" s="152"/>
      <c r="R260" s="152"/>
      <c r="S260" s="152"/>
      <c r="T260" s="152"/>
      <c r="U260" s="214"/>
      <c r="V260" s="152"/>
      <c r="W260" s="152"/>
      <c r="X260" s="107"/>
      <c r="Y260" s="214"/>
      <c r="Z260" s="10"/>
      <c r="AA260" s="152"/>
      <c r="AB260" s="107"/>
      <c r="AC260" s="214"/>
      <c r="AD260" s="152"/>
      <c r="AE260" s="152"/>
      <c r="AF260" s="21"/>
      <c r="AG260" s="21"/>
      <c r="AH260" s="21"/>
      <c r="AI260" s="21"/>
      <c r="AJ260" s="21"/>
      <c r="AK260" s="21"/>
      <c r="AL260" s="21"/>
      <c r="AM260" s="21"/>
      <c r="AN260" s="21"/>
      <c r="AO260" s="21"/>
      <c r="AP260" s="8"/>
      <c r="AQ260" s="8"/>
    </row>
    <row r="261" spans="2:108" x14ac:dyDescent="0.2">
      <c r="B261" s="7"/>
      <c r="C261" s="214"/>
      <c r="D261" s="7"/>
      <c r="E261" s="7"/>
      <c r="F261" s="7"/>
      <c r="G261" s="10"/>
      <c r="H261" s="7"/>
      <c r="I261" s="7"/>
      <c r="J261" s="7"/>
      <c r="K261" s="7"/>
      <c r="L261" s="7"/>
      <c r="M261" s="7"/>
      <c r="N261" s="152"/>
      <c r="O261" s="152"/>
      <c r="P261" s="107"/>
      <c r="Q261" s="152"/>
      <c r="R261" s="152"/>
      <c r="S261" s="152"/>
      <c r="T261" s="152"/>
      <c r="U261" s="214"/>
      <c r="V261" s="152"/>
      <c r="W261" s="152"/>
      <c r="X261" s="107"/>
      <c r="Y261" s="214"/>
      <c r="Z261" s="10"/>
      <c r="AA261" s="152"/>
      <c r="AB261" s="107"/>
      <c r="AC261" s="214"/>
      <c r="AD261" s="152"/>
      <c r="AE261" s="152"/>
      <c r="AF261" s="21"/>
      <c r="AG261" s="21"/>
      <c r="AH261" s="21"/>
      <c r="AI261" s="21"/>
      <c r="AJ261" s="21"/>
      <c r="AK261" s="21"/>
      <c r="AL261" s="21"/>
      <c r="AM261" s="21"/>
      <c r="AN261" s="21"/>
      <c r="AO261" s="21"/>
      <c r="AP261" s="8"/>
      <c r="AQ261" s="8"/>
    </row>
    <row r="262" spans="2:108" x14ac:dyDescent="0.2">
      <c r="B262" s="7"/>
      <c r="C262" s="214"/>
      <c r="D262" s="7"/>
      <c r="E262" s="7"/>
      <c r="F262" s="7"/>
      <c r="G262" s="10"/>
      <c r="H262" s="7"/>
      <c r="I262" s="7"/>
      <c r="J262" s="7"/>
      <c r="K262" s="7"/>
      <c r="L262" s="7"/>
      <c r="M262" s="7"/>
      <c r="N262" s="152"/>
      <c r="O262" s="152"/>
      <c r="P262" s="107"/>
      <c r="Q262" s="152"/>
      <c r="R262" s="152"/>
      <c r="S262" s="152"/>
      <c r="T262" s="152"/>
      <c r="U262" s="214"/>
      <c r="V262" s="152"/>
      <c r="W262" s="152"/>
      <c r="X262" s="107"/>
      <c r="Y262" s="214"/>
      <c r="Z262" s="10"/>
      <c r="AA262" s="152"/>
      <c r="AB262" s="107"/>
      <c r="AC262" s="214"/>
      <c r="AD262" s="152"/>
      <c r="AE262" s="152"/>
      <c r="AF262" s="21"/>
      <c r="AG262" s="21"/>
      <c r="AH262" s="21"/>
      <c r="AI262" s="21"/>
      <c r="AJ262" s="21"/>
      <c r="AK262" s="21"/>
      <c r="AL262" s="21"/>
      <c r="AM262" s="21"/>
      <c r="AN262" s="21"/>
      <c r="AO262" s="21"/>
      <c r="AP262" s="8"/>
      <c r="AQ262" s="8"/>
    </row>
    <row r="263" spans="2:108" x14ac:dyDescent="0.2">
      <c r="B263" s="7"/>
      <c r="C263" s="214"/>
      <c r="D263" s="7"/>
      <c r="E263" s="7"/>
      <c r="F263" s="7"/>
      <c r="G263" s="10"/>
      <c r="H263" s="7"/>
      <c r="I263" s="7"/>
      <c r="J263" s="7"/>
      <c r="K263" s="7"/>
      <c r="L263" s="7"/>
      <c r="M263" s="7"/>
      <c r="N263" s="152"/>
      <c r="O263" s="152"/>
      <c r="P263" s="107"/>
      <c r="Q263" s="152"/>
      <c r="R263" s="152"/>
      <c r="S263" s="152"/>
      <c r="T263" s="152"/>
      <c r="U263" s="214"/>
      <c r="V263" s="152"/>
      <c r="W263" s="152"/>
      <c r="X263" s="107"/>
      <c r="Y263" s="214"/>
      <c r="Z263" s="10"/>
      <c r="AA263" s="152"/>
      <c r="AB263" s="107"/>
      <c r="AC263" s="214"/>
      <c r="AD263" s="152"/>
      <c r="AE263" s="152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8"/>
      <c r="AQ263" s="8"/>
    </row>
    <row r="264" spans="2:108" x14ac:dyDescent="0.2">
      <c r="B264" s="7"/>
      <c r="C264" s="214"/>
      <c r="D264" s="7"/>
      <c r="E264" s="7"/>
      <c r="F264" s="7"/>
      <c r="G264" s="10"/>
      <c r="H264" s="7"/>
      <c r="I264" s="7"/>
      <c r="J264" s="7"/>
      <c r="K264" s="7"/>
      <c r="L264" s="7"/>
      <c r="M264" s="7"/>
      <c r="N264" s="152"/>
      <c r="O264" s="152"/>
      <c r="P264" s="107"/>
      <c r="Q264" s="152"/>
      <c r="R264" s="152"/>
      <c r="S264" s="152"/>
      <c r="T264" s="152"/>
      <c r="U264" s="214"/>
      <c r="V264" s="152"/>
      <c r="W264" s="152"/>
      <c r="X264" s="107"/>
      <c r="Y264" s="214"/>
      <c r="Z264" s="10"/>
      <c r="AA264" s="152"/>
      <c r="AB264" s="107"/>
      <c r="AC264" s="214"/>
      <c r="AD264" s="152"/>
      <c r="AE264" s="152"/>
      <c r="AF264" s="21"/>
      <c r="AG264" s="21"/>
      <c r="AH264" s="21"/>
      <c r="AI264" s="21"/>
      <c r="AJ264" s="21"/>
      <c r="AK264" s="21"/>
      <c r="AL264" s="21"/>
      <c r="AM264" s="21"/>
      <c r="AN264" s="21"/>
      <c r="AO264" s="21"/>
      <c r="AP264" s="8"/>
      <c r="AQ264" s="8"/>
    </row>
    <row r="265" spans="2:108" x14ac:dyDescent="0.2">
      <c r="B265" s="7"/>
      <c r="C265" s="214"/>
      <c r="D265" s="7"/>
      <c r="E265" s="7"/>
      <c r="F265" s="7"/>
      <c r="G265" s="10"/>
      <c r="H265" s="7"/>
      <c r="I265" s="7"/>
      <c r="J265" s="7"/>
      <c r="K265" s="7"/>
      <c r="L265" s="7"/>
      <c r="M265" s="7"/>
      <c r="N265" s="152"/>
      <c r="O265" s="152"/>
      <c r="P265" s="107"/>
      <c r="Q265" s="152"/>
      <c r="R265" s="152"/>
      <c r="S265" s="152"/>
      <c r="T265" s="152"/>
      <c r="U265" s="214"/>
      <c r="V265" s="152"/>
      <c r="W265" s="152"/>
      <c r="X265" s="107"/>
      <c r="Y265" s="214"/>
      <c r="Z265" s="10"/>
      <c r="AA265" s="152"/>
      <c r="AB265" s="107"/>
      <c r="AC265" s="214"/>
      <c r="AD265" s="152"/>
      <c r="AE265" s="152"/>
      <c r="AF265" s="21"/>
      <c r="AG265" s="21"/>
      <c r="AH265" s="21"/>
      <c r="AI265" s="21"/>
      <c r="AJ265" s="21"/>
      <c r="AK265" s="21"/>
      <c r="AL265" s="21"/>
      <c r="AM265" s="21"/>
      <c r="AN265" s="21"/>
      <c r="AO265" s="21"/>
      <c r="AP265" s="8"/>
      <c r="AQ265" s="8"/>
    </row>
    <row r="266" spans="2:108" x14ac:dyDescent="0.2">
      <c r="B266" s="7"/>
      <c r="C266" s="214"/>
      <c r="D266" s="7"/>
      <c r="E266" s="7"/>
      <c r="F266" s="7"/>
      <c r="G266" s="10"/>
      <c r="H266" s="7"/>
      <c r="I266" s="7"/>
      <c r="J266" s="7"/>
      <c r="K266" s="7"/>
      <c r="L266" s="7"/>
      <c r="M266" s="7"/>
      <c r="N266" s="152"/>
      <c r="O266" s="152"/>
      <c r="P266" s="107"/>
      <c r="Q266" s="152"/>
      <c r="R266" s="152"/>
      <c r="S266" s="152"/>
      <c r="T266" s="152"/>
      <c r="U266" s="214"/>
      <c r="V266" s="152"/>
      <c r="W266" s="152"/>
      <c r="X266" s="107"/>
      <c r="Y266" s="214"/>
      <c r="Z266" s="10"/>
      <c r="AA266" s="152"/>
      <c r="AB266" s="107"/>
      <c r="AC266" s="214"/>
      <c r="AD266" s="152"/>
      <c r="AE266" s="152"/>
      <c r="AF266" s="21"/>
      <c r="AG266" s="21"/>
      <c r="AH266" s="21"/>
      <c r="AI266" s="21"/>
      <c r="AJ266" s="21"/>
      <c r="AK266" s="21"/>
      <c r="AL266" s="21"/>
      <c r="AM266" s="21"/>
      <c r="AN266" s="21"/>
      <c r="AO266" s="21"/>
      <c r="AP266" s="8"/>
      <c r="AQ266" s="8"/>
    </row>
    <row r="267" spans="2:108" x14ac:dyDescent="0.2">
      <c r="B267" s="7"/>
      <c r="C267" s="214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152"/>
      <c r="O267" s="152"/>
      <c r="P267" s="107"/>
      <c r="Q267" s="152"/>
      <c r="R267" s="152"/>
      <c r="S267" s="152"/>
      <c r="T267" s="152"/>
      <c r="U267" s="214"/>
      <c r="V267" s="152"/>
      <c r="W267" s="152"/>
      <c r="X267" s="107"/>
      <c r="Y267" s="214"/>
      <c r="Z267" s="10"/>
      <c r="AA267" s="152"/>
      <c r="AB267" s="107"/>
      <c r="AC267" s="214"/>
      <c r="AD267" s="152"/>
      <c r="AE267" s="152"/>
      <c r="AF267" s="21"/>
      <c r="AG267" s="21"/>
      <c r="AH267" s="21"/>
      <c r="AI267" s="21"/>
      <c r="AJ267" s="21"/>
      <c r="AK267" s="21"/>
      <c r="AL267" s="21"/>
      <c r="AM267" s="21"/>
      <c r="AN267" s="21"/>
      <c r="AO267" s="21"/>
      <c r="AP267" s="8"/>
      <c r="AQ267" s="8"/>
    </row>
    <row r="268" spans="2:108" x14ac:dyDescent="0.2">
      <c r="B268" s="7"/>
      <c r="C268" s="214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52"/>
      <c r="O268" s="152"/>
      <c r="P268" s="107"/>
      <c r="Q268" s="152"/>
      <c r="R268" s="152"/>
      <c r="S268" s="152"/>
      <c r="T268" s="152"/>
      <c r="U268" s="214"/>
      <c r="V268" s="152"/>
      <c r="W268" s="152"/>
      <c r="X268" s="107"/>
      <c r="Y268" s="214"/>
      <c r="Z268" s="10"/>
      <c r="AA268" s="152"/>
      <c r="AB268" s="107"/>
      <c r="AC268" s="214"/>
      <c r="AD268" s="152"/>
      <c r="AE268" s="152"/>
      <c r="AF268" s="21"/>
      <c r="AG268" s="21"/>
      <c r="AH268" s="21"/>
      <c r="AI268" s="21"/>
      <c r="AJ268" s="21"/>
      <c r="AK268" s="21"/>
      <c r="AL268" s="21"/>
      <c r="AM268" s="21"/>
      <c r="AN268" s="21"/>
      <c r="AO268" s="21"/>
      <c r="AP268" s="8"/>
      <c r="AQ268" s="8"/>
    </row>
    <row r="269" spans="2:108" x14ac:dyDescent="0.2">
      <c r="B269" s="7"/>
      <c r="C269" s="214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152"/>
      <c r="O269" s="152"/>
      <c r="P269" s="107"/>
      <c r="Q269" s="152"/>
      <c r="R269" s="152"/>
      <c r="S269" s="152"/>
      <c r="T269" s="152"/>
      <c r="U269" s="214"/>
      <c r="V269" s="152"/>
      <c r="W269" s="152"/>
      <c r="X269" s="107"/>
      <c r="Y269" s="214"/>
      <c r="Z269" s="10"/>
      <c r="AA269" s="152"/>
      <c r="AB269" s="107"/>
      <c r="AC269" s="214"/>
      <c r="AD269" s="152"/>
      <c r="AE269" s="152"/>
      <c r="AF269" s="21"/>
      <c r="AG269" s="21"/>
      <c r="AH269" s="21"/>
      <c r="AI269" s="21"/>
      <c r="AJ269" s="21"/>
      <c r="AK269" s="21"/>
      <c r="AL269" s="21"/>
      <c r="AM269" s="21"/>
      <c r="AN269" s="21"/>
      <c r="AO269" s="21"/>
      <c r="AP269" s="8"/>
      <c r="AQ269" s="8"/>
    </row>
    <row r="270" spans="2:108" x14ac:dyDescent="0.2">
      <c r="B270" s="7"/>
      <c r="C270" s="214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52"/>
      <c r="O270" s="152"/>
      <c r="P270" s="107"/>
      <c r="Q270" s="152"/>
      <c r="R270" s="152"/>
      <c r="S270" s="152"/>
      <c r="T270" s="152"/>
      <c r="U270" s="214"/>
      <c r="V270" s="152"/>
      <c r="W270" s="152"/>
      <c r="X270" s="107"/>
      <c r="Y270" s="214"/>
      <c r="Z270" s="10"/>
      <c r="AA270" s="152"/>
      <c r="AB270" s="107"/>
      <c r="AC270" s="214"/>
      <c r="AD270" s="152"/>
      <c r="AE270" s="152"/>
      <c r="AF270" s="21"/>
      <c r="AG270" s="21"/>
      <c r="AH270" s="21"/>
      <c r="AI270" s="21"/>
      <c r="AJ270" s="21"/>
      <c r="AK270" s="21"/>
      <c r="AL270" s="21"/>
      <c r="AM270" s="21"/>
      <c r="AN270" s="21"/>
      <c r="AO270" s="21"/>
      <c r="AP270" s="8"/>
      <c r="AQ270" s="8"/>
    </row>
    <row r="271" spans="2:108" x14ac:dyDescent="0.2">
      <c r="B271" s="7"/>
      <c r="C271" s="214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152"/>
      <c r="O271" s="152"/>
      <c r="P271" s="107"/>
      <c r="Q271" s="152"/>
      <c r="R271" s="152"/>
      <c r="S271" s="152"/>
      <c r="T271" s="152"/>
      <c r="U271" s="214"/>
      <c r="V271" s="152"/>
      <c r="W271" s="152"/>
      <c r="X271" s="107"/>
      <c r="Y271" s="214"/>
      <c r="Z271" s="10"/>
      <c r="AA271" s="152"/>
      <c r="AB271" s="107"/>
      <c r="AC271" s="214"/>
      <c r="AD271" s="152"/>
      <c r="AE271" s="152"/>
      <c r="AF271" s="21"/>
      <c r="AG271" s="21"/>
      <c r="AH271" s="21"/>
      <c r="AI271" s="21"/>
      <c r="AJ271" s="21"/>
      <c r="AK271" s="21"/>
      <c r="AL271" s="21"/>
      <c r="AM271" s="21"/>
      <c r="AN271" s="21"/>
      <c r="AO271" s="21"/>
      <c r="AP271" s="8"/>
      <c r="AQ271" s="8"/>
    </row>
    <row r="272" spans="2:108" x14ac:dyDescent="0.2">
      <c r="B272" s="7"/>
      <c r="C272" s="214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152"/>
      <c r="O272" s="152"/>
      <c r="P272" s="107"/>
      <c r="Q272" s="152"/>
      <c r="R272" s="152"/>
      <c r="S272" s="152"/>
      <c r="T272" s="152"/>
      <c r="U272" s="214"/>
      <c r="V272" s="152"/>
      <c r="W272" s="152"/>
      <c r="X272" s="107"/>
      <c r="Y272" s="214"/>
      <c r="Z272" s="10"/>
      <c r="AA272" s="152"/>
      <c r="AB272" s="107"/>
      <c r="AC272" s="214"/>
      <c r="AD272" s="152"/>
      <c r="AE272" s="152"/>
      <c r="AF272" s="21"/>
      <c r="AG272" s="21"/>
      <c r="AH272" s="21"/>
      <c r="AI272" s="21"/>
      <c r="AJ272" s="21"/>
      <c r="AK272" s="21"/>
      <c r="AL272" s="21"/>
      <c r="AM272" s="21"/>
      <c r="AN272" s="21"/>
      <c r="AO272" s="21"/>
      <c r="AP272" s="8"/>
      <c r="AQ272" s="8"/>
    </row>
    <row r="273" spans="2:43" x14ac:dyDescent="0.2">
      <c r="B273" s="7"/>
      <c r="C273" s="214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152"/>
      <c r="O273" s="152"/>
      <c r="P273" s="107"/>
      <c r="Q273" s="152"/>
      <c r="R273" s="152"/>
      <c r="S273" s="152"/>
      <c r="T273" s="152"/>
      <c r="U273" s="214"/>
      <c r="V273" s="152"/>
      <c r="W273" s="152"/>
      <c r="X273" s="107"/>
      <c r="Y273" s="214"/>
      <c r="Z273" s="10"/>
      <c r="AA273" s="152"/>
      <c r="AB273" s="107"/>
      <c r="AC273" s="214"/>
      <c r="AD273" s="152"/>
      <c r="AE273" s="152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8"/>
      <c r="AQ273" s="8"/>
    </row>
    <row r="274" spans="2:43" x14ac:dyDescent="0.2">
      <c r="B274" s="7"/>
      <c r="C274" s="214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152"/>
      <c r="O274" s="152"/>
      <c r="P274" s="107"/>
      <c r="Q274" s="152"/>
      <c r="R274" s="152"/>
      <c r="S274" s="152"/>
      <c r="T274" s="152"/>
      <c r="U274" s="214"/>
      <c r="V274" s="152"/>
      <c r="W274" s="152"/>
      <c r="X274" s="107"/>
      <c r="Y274" s="214"/>
      <c r="Z274" s="10"/>
      <c r="AA274" s="152"/>
      <c r="AB274" s="107"/>
      <c r="AC274" s="214"/>
      <c r="AD274" s="152"/>
      <c r="AE274" s="152"/>
      <c r="AF274" s="21"/>
      <c r="AG274" s="21"/>
      <c r="AH274" s="21"/>
      <c r="AI274" s="21"/>
      <c r="AJ274" s="21"/>
      <c r="AK274" s="21"/>
      <c r="AL274" s="21"/>
      <c r="AM274" s="21"/>
      <c r="AN274" s="21"/>
      <c r="AO274" s="21"/>
      <c r="AP274" s="8"/>
      <c r="AQ274" s="8"/>
    </row>
    <row r="275" spans="2:43" x14ac:dyDescent="0.2">
      <c r="B275" s="7"/>
      <c r="C275" s="214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152"/>
      <c r="O275" s="152"/>
      <c r="P275" s="107"/>
      <c r="Q275" s="152"/>
      <c r="R275" s="152"/>
      <c r="S275" s="152"/>
      <c r="T275" s="152"/>
      <c r="U275" s="214"/>
      <c r="V275" s="152"/>
      <c r="W275" s="152"/>
      <c r="X275" s="107"/>
      <c r="Y275" s="214"/>
      <c r="Z275" s="10"/>
      <c r="AA275" s="152"/>
      <c r="AB275" s="107"/>
      <c r="AC275" s="214"/>
      <c r="AD275" s="152"/>
      <c r="AE275" s="152"/>
      <c r="AF275" s="21"/>
      <c r="AG275" s="21"/>
      <c r="AH275" s="21"/>
      <c r="AI275" s="21"/>
      <c r="AJ275" s="21"/>
      <c r="AK275" s="21"/>
      <c r="AL275" s="21"/>
      <c r="AM275" s="21"/>
      <c r="AN275" s="21"/>
      <c r="AO275" s="21"/>
      <c r="AP275" s="8"/>
      <c r="AQ275" s="8"/>
    </row>
    <row r="276" spans="2:43" x14ac:dyDescent="0.2">
      <c r="B276" s="7"/>
      <c r="C276" s="214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152"/>
      <c r="O276" s="152"/>
      <c r="P276" s="107"/>
      <c r="Q276" s="152"/>
      <c r="R276" s="152"/>
      <c r="S276" s="152"/>
      <c r="T276" s="152"/>
      <c r="U276" s="214"/>
      <c r="V276" s="152"/>
      <c r="W276" s="152"/>
      <c r="X276" s="107"/>
      <c r="Y276" s="214"/>
      <c r="Z276" s="10"/>
      <c r="AA276" s="152"/>
      <c r="AB276" s="107"/>
      <c r="AC276" s="214"/>
      <c r="AD276" s="152"/>
      <c r="AE276" s="152"/>
      <c r="AF276" s="21"/>
      <c r="AG276" s="21"/>
      <c r="AH276" s="21"/>
      <c r="AI276" s="21"/>
      <c r="AJ276" s="21"/>
      <c r="AK276" s="21"/>
      <c r="AL276" s="21"/>
      <c r="AM276" s="21"/>
      <c r="AN276" s="21"/>
      <c r="AO276" s="21"/>
      <c r="AP276" s="8"/>
      <c r="AQ276" s="8"/>
    </row>
    <row r="277" spans="2:43" x14ac:dyDescent="0.2">
      <c r="B277" s="7"/>
      <c r="C277" s="214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152"/>
      <c r="O277" s="152"/>
      <c r="P277" s="107"/>
      <c r="Q277" s="152"/>
      <c r="R277" s="152"/>
      <c r="S277" s="152"/>
      <c r="T277" s="152"/>
      <c r="U277" s="214"/>
      <c r="V277" s="152"/>
      <c r="W277" s="152"/>
      <c r="X277" s="107"/>
      <c r="Y277" s="214"/>
      <c r="Z277" s="10"/>
      <c r="AA277" s="152"/>
      <c r="AB277" s="107"/>
      <c r="AC277" s="214"/>
      <c r="AD277" s="152"/>
      <c r="AE277" s="152"/>
      <c r="AF277" s="21"/>
      <c r="AG277" s="21"/>
      <c r="AH277" s="21"/>
      <c r="AI277" s="21"/>
      <c r="AJ277" s="21"/>
      <c r="AK277" s="21"/>
      <c r="AL277" s="21"/>
      <c r="AM277" s="21"/>
      <c r="AN277" s="21"/>
      <c r="AO277" s="21"/>
      <c r="AP277" s="8"/>
      <c r="AQ277" s="8"/>
    </row>
    <row r="278" spans="2:43" x14ac:dyDescent="0.2">
      <c r="B278" s="7"/>
      <c r="C278" s="214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152"/>
      <c r="O278" s="152"/>
      <c r="P278" s="107"/>
      <c r="Q278" s="152"/>
      <c r="R278" s="152"/>
      <c r="S278" s="152"/>
      <c r="T278" s="152"/>
      <c r="U278" s="214"/>
      <c r="V278" s="152"/>
      <c r="W278" s="152"/>
      <c r="X278" s="107"/>
      <c r="Y278" s="214"/>
      <c r="Z278" s="10"/>
      <c r="AA278" s="152"/>
      <c r="AB278" s="107"/>
      <c r="AC278" s="214"/>
      <c r="AD278" s="152"/>
      <c r="AE278" s="152"/>
      <c r="AF278" s="21"/>
      <c r="AG278" s="21"/>
      <c r="AH278" s="21"/>
      <c r="AI278" s="21"/>
      <c r="AJ278" s="21"/>
      <c r="AK278" s="21"/>
      <c r="AL278" s="21"/>
      <c r="AM278" s="21"/>
      <c r="AN278" s="21"/>
      <c r="AO278" s="21"/>
      <c r="AP278" s="8"/>
      <c r="AQ278" s="8"/>
    </row>
    <row r="279" spans="2:43" x14ac:dyDescent="0.2">
      <c r="B279" s="7"/>
      <c r="C279" s="214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152"/>
      <c r="O279" s="152"/>
      <c r="P279" s="107"/>
      <c r="Q279" s="152"/>
      <c r="R279" s="152"/>
      <c r="S279" s="152"/>
      <c r="T279" s="152"/>
      <c r="U279" s="214"/>
      <c r="V279" s="152"/>
      <c r="W279" s="152"/>
      <c r="X279" s="107"/>
      <c r="Y279" s="214"/>
      <c r="Z279" s="10"/>
      <c r="AA279" s="152"/>
      <c r="AB279" s="107"/>
      <c r="AC279" s="214"/>
      <c r="AD279" s="152"/>
      <c r="AE279" s="152"/>
      <c r="AF279" s="21"/>
      <c r="AG279" s="21"/>
      <c r="AH279" s="21"/>
      <c r="AI279" s="21"/>
      <c r="AJ279" s="21"/>
      <c r="AK279" s="21"/>
      <c r="AL279" s="21"/>
      <c r="AM279" s="21"/>
      <c r="AN279" s="21"/>
      <c r="AO279" s="21"/>
      <c r="AP279" s="8"/>
      <c r="AQ279" s="8"/>
    </row>
    <row r="280" spans="2:43" x14ac:dyDescent="0.2">
      <c r="B280" s="7"/>
      <c r="C280" s="214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152"/>
      <c r="O280" s="152"/>
      <c r="P280" s="107"/>
      <c r="Q280" s="152"/>
      <c r="R280" s="152"/>
      <c r="S280" s="152"/>
      <c r="T280" s="152"/>
      <c r="U280" s="214"/>
      <c r="V280" s="152"/>
      <c r="W280" s="152"/>
      <c r="X280" s="107"/>
      <c r="Y280" s="214"/>
      <c r="Z280" s="10"/>
      <c r="AA280" s="152"/>
      <c r="AB280" s="107"/>
      <c r="AC280" s="214"/>
      <c r="AD280" s="152"/>
      <c r="AE280" s="152"/>
      <c r="AF280" s="21"/>
      <c r="AG280" s="21"/>
      <c r="AH280" s="21"/>
      <c r="AI280" s="21"/>
      <c r="AJ280" s="21"/>
      <c r="AK280" s="21"/>
      <c r="AL280" s="21"/>
      <c r="AM280" s="21"/>
      <c r="AN280" s="21"/>
      <c r="AO280" s="21"/>
      <c r="AP280" s="8"/>
      <c r="AQ280" s="8"/>
    </row>
    <row r="281" spans="2:43" x14ac:dyDescent="0.2">
      <c r="B281" s="7"/>
      <c r="C281" s="214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152"/>
      <c r="O281" s="152"/>
      <c r="P281" s="107"/>
      <c r="Q281" s="152"/>
      <c r="R281" s="152"/>
      <c r="S281" s="152"/>
      <c r="T281" s="152"/>
      <c r="U281" s="214"/>
      <c r="V281" s="152"/>
      <c r="W281" s="152"/>
      <c r="X281" s="107"/>
      <c r="Y281" s="214"/>
      <c r="Z281" s="10"/>
      <c r="AA281" s="152"/>
      <c r="AB281" s="107"/>
      <c r="AC281" s="214"/>
      <c r="AD281" s="152"/>
      <c r="AE281" s="152"/>
      <c r="AF281" s="21"/>
      <c r="AG281" s="21"/>
      <c r="AH281" s="21"/>
      <c r="AI281" s="21"/>
      <c r="AJ281" s="21"/>
      <c r="AK281" s="21"/>
      <c r="AL281" s="21"/>
      <c r="AM281" s="21"/>
      <c r="AN281" s="21"/>
      <c r="AO281" s="21"/>
      <c r="AP281" s="8"/>
      <c r="AQ281" s="8"/>
    </row>
    <row r="282" spans="2:43" x14ac:dyDescent="0.2">
      <c r="B282" s="10"/>
      <c r="C282" s="211"/>
      <c r="D282" s="10"/>
      <c r="E282" s="80"/>
      <c r="F282" s="10"/>
      <c r="G282" s="10"/>
      <c r="H282" s="10"/>
      <c r="I282" s="10"/>
      <c r="J282" s="106"/>
      <c r="K282" s="19"/>
      <c r="L282" s="19"/>
      <c r="M282" s="19"/>
      <c r="N282" s="79"/>
      <c r="O282" s="79"/>
      <c r="P282" s="107"/>
      <c r="Q282" s="79"/>
      <c r="R282" s="79"/>
      <c r="S282" s="79"/>
      <c r="T282" s="79"/>
      <c r="U282" s="211"/>
      <c r="V282" s="79"/>
      <c r="W282" s="79"/>
      <c r="X282" s="107"/>
      <c r="Y282" s="211"/>
      <c r="Z282" s="10"/>
      <c r="AA282" s="79"/>
      <c r="AB282" s="107"/>
      <c r="AC282" s="211"/>
      <c r="AD282" s="152"/>
      <c r="AE282" s="79"/>
      <c r="AF282" s="21"/>
      <c r="AG282" s="21"/>
      <c r="AH282" s="21"/>
      <c r="AI282" s="21"/>
      <c r="AJ282" s="21"/>
      <c r="AK282" s="21"/>
      <c r="AL282" s="21"/>
      <c r="AM282" s="21"/>
      <c r="AN282" s="21"/>
      <c r="AO282" s="21"/>
      <c r="AP282" s="8"/>
      <c r="AQ282" s="8"/>
    </row>
    <row r="283" spans="2:43" x14ac:dyDescent="0.2">
      <c r="B283" s="10"/>
      <c r="C283" s="211"/>
      <c r="D283" s="10"/>
      <c r="E283" s="80"/>
      <c r="F283" s="10"/>
      <c r="G283" s="10"/>
      <c r="H283" s="10"/>
      <c r="I283" s="10"/>
      <c r="J283" s="106"/>
      <c r="K283" s="19"/>
      <c r="L283" s="19"/>
      <c r="M283" s="19"/>
      <c r="N283" s="79"/>
      <c r="O283" s="79"/>
      <c r="P283" s="107"/>
      <c r="Q283" s="79"/>
      <c r="R283" s="79"/>
      <c r="S283" s="79"/>
      <c r="T283" s="79"/>
      <c r="U283" s="211"/>
      <c r="V283" s="79"/>
      <c r="W283" s="79"/>
      <c r="X283" s="107"/>
      <c r="Y283" s="211"/>
      <c r="Z283" s="10"/>
      <c r="AA283" s="79"/>
      <c r="AB283" s="107"/>
      <c r="AC283" s="211"/>
      <c r="AD283" s="152"/>
      <c r="AE283" s="79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8"/>
      <c r="AQ283" s="8"/>
    </row>
    <row r="284" spans="2:43" x14ac:dyDescent="0.2">
      <c r="B284" s="10"/>
      <c r="C284" s="211"/>
      <c r="D284" s="10"/>
      <c r="E284" s="10"/>
      <c r="F284" s="10"/>
      <c r="G284" s="10"/>
      <c r="H284" s="10"/>
      <c r="I284" s="10"/>
      <c r="J284" s="106"/>
      <c r="K284" s="19"/>
      <c r="L284" s="19"/>
      <c r="M284" s="19"/>
      <c r="N284" s="79"/>
      <c r="O284" s="79"/>
      <c r="P284" s="107"/>
      <c r="Q284" s="79"/>
      <c r="R284" s="79"/>
      <c r="S284" s="79"/>
      <c r="T284" s="79"/>
      <c r="U284" s="211"/>
      <c r="V284" s="79"/>
      <c r="W284" s="79"/>
      <c r="X284" s="107"/>
      <c r="Y284" s="211"/>
      <c r="Z284" s="10"/>
      <c r="AA284" s="79"/>
      <c r="AB284" s="107"/>
      <c r="AC284" s="211"/>
      <c r="AD284" s="152"/>
      <c r="AE284" s="79"/>
      <c r="AF284" s="21"/>
      <c r="AG284" s="21"/>
      <c r="AH284" s="21"/>
      <c r="AI284" s="21"/>
      <c r="AJ284" s="21"/>
      <c r="AK284" s="21"/>
      <c r="AL284" s="21"/>
      <c r="AM284" s="21"/>
      <c r="AN284" s="21"/>
      <c r="AO284" s="21"/>
      <c r="AP284" s="8"/>
      <c r="AQ284" s="8"/>
    </row>
    <row r="285" spans="2:43" x14ac:dyDescent="0.2">
      <c r="B285" s="10"/>
      <c r="C285" s="211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79"/>
      <c r="O285" s="79"/>
      <c r="P285" s="107"/>
      <c r="Q285" s="79"/>
      <c r="R285" s="79"/>
      <c r="S285" s="79"/>
      <c r="T285" s="79"/>
      <c r="U285" s="211"/>
      <c r="V285" s="79"/>
      <c r="W285" s="79"/>
      <c r="X285" s="107"/>
      <c r="Y285" s="211"/>
      <c r="Z285" s="10"/>
      <c r="AA285" s="79"/>
      <c r="AB285" s="107"/>
      <c r="AC285" s="211"/>
      <c r="AD285" s="152"/>
      <c r="AE285" s="79"/>
      <c r="AF285" s="21"/>
      <c r="AG285" s="21"/>
      <c r="AH285" s="21"/>
      <c r="AI285" s="21"/>
      <c r="AJ285" s="21"/>
      <c r="AK285" s="21"/>
      <c r="AL285" s="21"/>
      <c r="AM285" s="21"/>
      <c r="AN285" s="21"/>
      <c r="AO285" s="21"/>
      <c r="AP285" s="8"/>
      <c r="AQ285" s="8"/>
    </row>
    <row r="286" spans="2:43" x14ac:dyDescent="0.2">
      <c r="B286" s="10"/>
      <c r="C286" s="211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79"/>
      <c r="O286" s="79"/>
      <c r="P286" s="107"/>
      <c r="Q286" s="79"/>
      <c r="R286" s="79"/>
      <c r="S286" s="79"/>
      <c r="T286" s="79"/>
      <c r="U286" s="211"/>
      <c r="V286" s="79"/>
      <c r="W286" s="79"/>
      <c r="X286" s="107"/>
      <c r="Y286" s="211"/>
      <c r="Z286" s="10"/>
      <c r="AA286" s="79"/>
      <c r="AB286" s="107"/>
      <c r="AC286" s="211"/>
      <c r="AD286" s="152"/>
      <c r="AE286" s="79"/>
      <c r="AF286" s="21"/>
      <c r="AG286" s="21"/>
      <c r="AH286" s="21"/>
      <c r="AI286" s="21"/>
      <c r="AJ286" s="21"/>
      <c r="AK286" s="21"/>
      <c r="AL286" s="21"/>
      <c r="AM286" s="21"/>
      <c r="AN286" s="21"/>
      <c r="AO286" s="21"/>
      <c r="AP286" s="8"/>
      <c r="AQ286" s="8"/>
    </row>
    <row r="287" spans="2:43" x14ac:dyDescent="0.2">
      <c r="B287" s="10"/>
      <c r="C287" s="211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79"/>
      <c r="O287" s="79"/>
      <c r="P287" s="107"/>
      <c r="Q287" s="79"/>
      <c r="R287" s="79"/>
      <c r="S287" s="79"/>
      <c r="T287" s="79"/>
      <c r="U287" s="211"/>
      <c r="V287" s="79"/>
      <c r="W287" s="79"/>
      <c r="X287" s="107"/>
      <c r="Y287" s="211"/>
      <c r="Z287" s="10"/>
      <c r="AA287" s="79"/>
      <c r="AB287" s="107"/>
      <c r="AC287" s="211"/>
      <c r="AD287" s="152"/>
      <c r="AE287" s="79"/>
      <c r="AF287" s="21"/>
      <c r="AG287" s="21"/>
      <c r="AH287" s="21"/>
      <c r="AI287" s="21"/>
      <c r="AJ287" s="21"/>
      <c r="AK287" s="21"/>
      <c r="AL287" s="21"/>
      <c r="AM287" s="21"/>
      <c r="AN287" s="21"/>
      <c r="AO287" s="21"/>
      <c r="AP287" s="8"/>
      <c r="AQ287" s="8"/>
    </row>
    <row r="288" spans="2:43" x14ac:dyDescent="0.2">
      <c r="B288" s="10"/>
      <c r="C288" s="211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79"/>
      <c r="O288" s="79"/>
      <c r="P288" s="107"/>
      <c r="Q288" s="79"/>
      <c r="R288" s="79"/>
      <c r="S288" s="79"/>
      <c r="T288" s="79"/>
      <c r="U288" s="211"/>
      <c r="V288" s="79"/>
      <c r="W288" s="79"/>
      <c r="X288" s="107"/>
      <c r="Y288" s="211"/>
      <c r="Z288" s="10"/>
      <c r="AA288" s="79"/>
      <c r="AB288" s="107"/>
      <c r="AC288" s="211"/>
      <c r="AD288" s="152"/>
      <c r="AE288" s="79"/>
      <c r="AF288" s="21"/>
      <c r="AG288" s="21"/>
      <c r="AH288" s="21"/>
      <c r="AI288" s="21"/>
      <c r="AJ288" s="21"/>
      <c r="AK288" s="21"/>
      <c r="AL288" s="21"/>
      <c r="AM288" s="21"/>
      <c r="AN288" s="21"/>
      <c r="AO288" s="21"/>
      <c r="AP288" s="8"/>
      <c r="AQ288" s="8"/>
    </row>
    <row r="289" spans="2:43" x14ac:dyDescent="0.2">
      <c r="B289" s="10"/>
      <c r="C289" s="211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79"/>
      <c r="O289" s="79"/>
      <c r="P289" s="107"/>
      <c r="Q289" s="79"/>
      <c r="R289" s="79"/>
      <c r="S289" s="79"/>
      <c r="T289" s="79"/>
      <c r="U289" s="211"/>
      <c r="V289" s="79"/>
      <c r="W289" s="79"/>
      <c r="X289" s="107"/>
      <c r="Y289" s="211"/>
      <c r="Z289" s="10"/>
      <c r="AA289" s="79"/>
      <c r="AB289" s="107"/>
      <c r="AC289" s="211"/>
      <c r="AD289" s="152"/>
      <c r="AE289" s="79"/>
      <c r="AF289" s="21"/>
      <c r="AG289" s="21"/>
      <c r="AH289" s="21"/>
      <c r="AI289" s="21"/>
      <c r="AJ289" s="21"/>
      <c r="AK289" s="21"/>
      <c r="AL289" s="21"/>
      <c r="AM289" s="21"/>
      <c r="AN289" s="21"/>
      <c r="AO289" s="21"/>
      <c r="AP289" s="8"/>
      <c r="AQ289" s="8"/>
    </row>
    <row r="290" spans="2:43" x14ac:dyDescent="0.2">
      <c r="B290" s="10"/>
      <c r="C290" s="211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79"/>
      <c r="O290" s="79"/>
      <c r="P290" s="107"/>
      <c r="Q290" s="79"/>
      <c r="R290" s="79"/>
      <c r="S290" s="79"/>
      <c r="T290" s="79"/>
      <c r="U290" s="211"/>
      <c r="V290" s="79"/>
      <c r="W290" s="79"/>
      <c r="X290" s="107"/>
      <c r="Y290" s="211"/>
      <c r="Z290" s="10"/>
      <c r="AA290" s="79"/>
      <c r="AB290" s="107"/>
      <c r="AC290" s="211"/>
      <c r="AD290" s="152"/>
      <c r="AE290" s="79"/>
      <c r="AF290" s="21"/>
      <c r="AG290" s="21"/>
      <c r="AH290" s="21"/>
      <c r="AI290" s="21"/>
      <c r="AJ290" s="21"/>
      <c r="AK290" s="21"/>
      <c r="AL290" s="21"/>
      <c r="AM290" s="21"/>
      <c r="AN290" s="21"/>
      <c r="AO290" s="21"/>
      <c r="AP290" s="8"/>
      <c r="AQ290" s="8"/>
    </row>
    <row r="291" spans="2:43" x14ac:dyDescent="0.2">
      <c r="B291" s="10"/>
      <c r="C291" s="211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79"/>
      <c r="O291" s="79"/>
      <c r="P291" s="107"/>
      <c r="Q291" s="79"/>
      <c r="R291" s="79"/>
      <c r="S291" s="79"/>
      <c r="T291" s="79"/>
      <c r="U291" s="211"/>
      <c r="V291" s="79"/>
      <c r="W291" s="79"/>
      <c r="X291" s="107"/>
      <c r="Y291" s="211"/>
      <c r="Z291" s="10"/>
      <c r="AA291" s="79"/>
      <c r="AB291" s="107"/>
      <c r="AC291" s="211"/>
      <c r="AD291" s="152"/>
      <c r="AE291" s="79"/>
      <c r="AF291" s="21"/>
      <c r="AG291" s="21"/>
      <c r="AH291" s="21"/>
      <c r="AI291" s="21"/>
      <c r="AJ291" s="21"/>
      <c r="AK291" s="21"/>
      <c r="AL291" s="21"/>
      <c r="AM291" s="21"/>
      <c r="AN291" s="21"/>
      <c r="AO291" s="21"/>
      <c r="AP291" s="8"/>
      <c r="AQ291" s="8"/>
    </row>
    <row r="292" spans="2:43" x14ac:dyDescent="0.2">
      <c r="B292" s="10"/>
      <c r="C292" s="211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79"/>
      <c r="O292" s="79"/>
      <c r="P292" s="107"/>
      <c r="Q292" s="79"/>
      <c r="R292" s="79"/>
      <c r="S292" s="79"/>
      <c r="T292" s="79"/>
      <c r="U292" s="211"/>
      <c r="V292" s="79"/>
      <c r="W292" s="79"/>
      <c r="X292" s="107"/>
      <c r="Y292" s="211"/>
      <c r="Z292" s="10"/>
      <c r="AA292" s="79"/>
      <c r="AB292" s="107"/>
      <c r="AC292" s="211"/>
      <c r="AD292" s="152"/>
      <c r="AE292" s="79"/>
      <c r="AF292" s="21"/>
      <c r="AG292" s="21"/>
      <c r="AH292" s="21"/>
      <c r="AI292" s="21"/>
      <c r="AJ292" s="21"/>
      <c r="AK292" s="21"/>
      <c r="AL292" s="21"/>
      <c r="AM292" s="21"/>
      <c r="AN292" s="21"/>
      <c r="AO292" s="21"/>
      <c r="AP292" s="8"/>
      <c r="AQ292" s="8"/>
    </row>
    <row r="293" spans="2:43" x14ac:dyDescent="0.2">
      <c r="B293" s="10"/>
      <c r="C293" s="211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79"/>
      <c r="O293" s="79"/>
      <c r="P293" s="107"/>
      <c r="Q293" s="79"/>
      <c r="R293" s="79"/>
      <c r="S293" s="79"/>
      <c r="T293" s="79"/>
      <c r="U293" s="211"/>
      <c r="V293" s="79"/>
      <c r="W293" s="79"/>
      <c r="X293" s="107"/>
      <c r="Y293" s="211"/>
      <c r="Z293" s="10"/>
      <c r="AA293" s="79"/>
      <c r="AB293" s="107"/>
      <c r="AC293" s="211"/>
      <c r="AD293" s="152"/>
      <c r="AE293" s="79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8"/>
      <c r="AQ293" s="8"/>
    </row>
    <row r="294" spans="2:43" x14ac:dyDescent="0.2">
      <c r="B294" s="10"/>
      <c r="C294" s="211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79"/>
      <c r="O294" s="79"/>
      <c r="P294" s="107"/>
      <c r="Q294" s="79"/>
      <c r="R294" s="79"/>
      <c r="S294" s="79"/>
      <c r="T294" s="79"/>
      <c r="U294" s="211"/>
      <c r="V294" s="79"/>
      <c r="W294" s="79"/>
      <c r="X294" s="107"/>
      <c r="Y294" s="211"/>
      <c r="Z294" s="10"/>
      <c r="AA294" s="79"/>
      <c r="AB294" s="107"/>
      <c r="AC294" s="211"/>
      <c r="AD294" s="152"/>
      <c r="AE294" s="79"/>
      <c r="AF294" s="21"/>
      <c r="AG294" s="21"/>
      <c r="AH294" s="21"/>
      <c r="AI294" s="21"/>
      <c r="AJ294" s="21"/>
      <c r="AK294" s="21"/>
      <c r="AL294" s="21"/>
      <c r="AM294" s="21"/>
      <c r="AN294" s="21"/>
      <c r="AO294" s="21"/>
      <c r="AP294" s="8"/>
      <c r="AQ294" s="8"/>
    </row>
    <row r="295" spans="2:43" x14ac:dyDescent="0.2">
      <c r="B295" s="10"/>
      <c r="C295" s="211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79"/>
      <c r="O295" s="79"/>
      <c r="P295" s="107"/>
      <c r="Q295" s="79"/>
      <c r="R295" s="79"/>
      <c r="S295" s="79"/>
      <c r="T295" s="79"/>
      <c r="U295" s="211"/>
      <c r="V295" s="79"/>
      <c r="W295" s="79"/>
      <c r="X295" s="107"/>
      <c r="Y295" s="211"/>
      <c r="Z295" s="10"/>
      <c r="AA295" s="79"/>
      <c r="AB295" s="107"/>
      <c r="AC295" s="211"/>
      <c r="AD295" s="152"/>
      <c r="AE295" s="79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8"/>
      <c r="AQ295" s="8"/>
    </row>
    <row r="296" spans="2:43" x14ac:dyDescent="0.2">
      <c r="B296" s="10"/>
      <c r="C296" s="211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79"/>
      <c r="O296" s="79"/>
      <c r="P296" s="107"/>
      <c r="Q296" s="79"/>
      <c r="R296" s="79"/>
      <c r="S296" s="79"/>
      <c r="T296" s="79"/>
      <c r="U296" s="211"/>
      <c r="V296" s="79"/>
      <c r="W296" s="79"/>
      <c r="X296" s="107"/>
      <c r="Y296" s="211"/>
      <c r="Z296" s="10"/>
      <c r="AA296" s="79"/>
      <c r="AB296" s="107"/>
      <c r="AC296" s="211"/>
      <c r="AD296" s="152"/>
      <c r="AE296" s="79"/>
      <c r="AF296" s="21"/>
      <c r="AG296" s="21"/>
      <c r="AH296" s="21"/>
      <c r="AI296" s="21"/>
      <c r="AJ296" s="21"/>
      <c r="AK296" s="21"/>
      <c r="AL296" s="21"/>
      <c r="AM296" s="21"/>
      <c r="AN296" s="21"/>
      <c r="AO296" s="21"/>
      <c r="AP296" s="8"/>
      <c r="AQ296" s="8"/>
    </row>
    <row r="297" spans="2:43" x14ac:dyDescent="0.2">
      <c r="B297" s="10"/>
      <c r="C297" s="211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79"/>
      <c r="O297" s="79"/>
      <c r="P297" s="107"/>
      <c r="Q297" s="79"/>
      <c r="R297" s="79"/>
      <c r="S297" s="79"/>
      <c r="T297" s="79"/>
      <c r="U297" s="211"/>
      <c r="V297" s="79"/>
      <c r="W297" s="79"/>
      <c r="X297" s="107"/>
      <c r="Y297" s="211"/>
      <c r="Z297" s="10"/>
      <c r="AA297" s="79"/>
      <c r="AB297" s="107"/>
      <c r="AC297" s="211"/>
      <c r="AD297" s="152"/>
      <c r="AE297" s="79"/>
      <c r="AF297" s="21"/>
      <c r="AG297" s="21"/>
      <c r="AH297" s="21"/>
      <c r="AI297" s="21"/>
      <c r="AJ297" s="21"/>
      <c r="AK297" s="21"/>
      <c r="AL297" s="21"/>
      <c r="AM297" s="21"/>
      <c r="AN297" s="21"/>
      <c r="AO297" s="21"/>
      <c r="AP297" s="8"/>
      <c r="AQ297" s="8"/>
    </row>
    <row r="298" spans="2:43" x14ac:dyDescent="0.2">
      <c r="B298" s="10"/>
      <c r="C298" s="211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79"/>
      <c r="O298" s="79"/>
      <c r="P298" s="107"/>
      <c r="Q298" s="79"/>
      <c r="R298" s="79"/>
      <c r="S298" s="79"/>
      <c r="T298" s="79"/>
      <c r="U298" s="211"/>
      <c r="V298" s="79"/>
      <c r="W298" s="79"/>
      <c r="X298" s="107"/>
      <c r="Y298" s="211"/>
      <c r="Z298" s="10"/>
      <c r="AA298" s="79"/>
      <c r="AB298" s="107"/>
      <c r="AC298" s="211"/>
      <c r="AD298" s="152"/>
      <c r="AE298" s="79"/>
      <c r="AF298" s="21"/>
      <c r="AG298" s="21"/>
      <c r="AH298" s="21"/>
      <c r="AI298" s="21"/>
      <c r="AJ298" s="21"/>
      <c r="AK298" s="21"/>
      <c r="AL298" s="21"/>
      <c r="AM298" s="21"/>
      <c r="AN298" s="21"/>
      <c r="AO298" s="21"/>
      <c r="AP298" s="8"/>
      <c r="AQ298" s="8"/>
    </row>
    <row r="299" spans="2:43" x14ac:dyDescent="0.2">
      <c r="B299" s="10"/>
      <c r="C299" s="211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79"/>
      <c r="O299" s="79"/>
      <c r="P299" s="107"/>
      <c r="Q299" s="79"/>
      <c r="R299" s="79"/>
      <c r="S299" s="79"/>
      <c r="T299" s="79"/>
      <c r="U299" s="211"/>
      <c r="V299" s="79"/>
      <c r="W299" s="79"/>
      <c r="X299" s="107"/>
      <c r="Y299" s="211"/>
      <c r="Z299" s="10"/>
      <c r="AA299" s="79"/>
      <c r="AB299" s="107"/>
      <c r="AC299" s="211"/>
      <c r="AD299" s="152"/>
      <c r="AE299" s="79"/>
      <c r="AF299" s="21"/>
      <c r="AG299" s="21"/>
      <c r="AH299" s="21"/>
      <c r="AI299" s="21"/>
      <c r="AJ299" s="21"/>
      <c r="AK299" s="21"/>
      <c r="AL299" s="21"/>
      <c r="AM299" s="21"/>
      <c r="AN299" s="21"/>
      <c r="AO299" s="21"/>
      <c r="AP299" s="8"/>
      <c r="AQ299" s="8"/>
    </row>
    <row r="300" spans="2:43" x14ac:dyDescent="0.2">
      <c r="B300" s="10"/>
      <c r="C300" s="211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79"/>
      <c r="O300" s="79"/>
      <c r="P300" s="107"/>
      <c r="Q300" s="79"/>
      <c r="R300" s="79"/>
      <c r="S300" s="79"/>
      <c r="T300" s="79"/>
      <c r="U300" s="211"/>
      <c r="V300" s="79"/>
      <c r="W300" s="79"/>
      <c r="X300" s="107"/>
      <c r="Y300" s="211"/>
      <c r="Z300" s="10"/>
      <c r="AA300" s="79"/>
      <c r="AB300" s="107"/>
      <c r="AC300" s="211"/>
      <c r="AD300" s="152"/>
      <c r="AE300" s="79"/>
      <c r="AF300" s="21"/>
      <c r="AG300" s="21"/>
      <c r="AH300" s="21"/>
      <c r="AI300" s="21"/>
      <c r="AJ300" s="21"/>
      <c r="AK300" s="21"/>
      <c r="AL300" s="21"/>
      <c r="AM300" s="21"/>
      <c r="AN300" s="21"/>
      <c r="AO300" s="21"/>
      <c r="AP300" s="8"/>
      <c r="AQ300" s="8"/>
    </row>
    <row r="301" spans="2:43" x14ac:dyDescent="0.2">
      <c r="B301" s="10"/>
      <c r="C301" s="211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79"/>
      <c r="O301" s="79"/>
      <c r="P301" s="107"/>
      <c r="Q301" s="79"/>
      <c r="R301" s="79"/>
      <c r="S301" s="79"/>
      <c r="T301" s="79"/>
      <c r="U301" s="211"/>
      <c r="V301" s="79"/>
      <c r="W301" s="79"/>
      <c r="X301" s="107"/>
      <c r="Y301" s="211"/>
      <c r="Z301" s="10"/>
      <c r="AA301" s="79"/>
      <c r="AB301" s="107"/>
      <c r="AC301" s="211"/>
      <c r="AD301" s="152"/>
      <c r="AE301" s="79"/>
      <c r="AF301" s="21"/>
      <c r="AG301" s="21"/>
      <c r="AH301" s="21"/>
      <c r="AI301" s="21"/>
      <c r="AJ301" s="21"/>
      <c r="AK301" s="21"/>
      <c r="AL301" s="21"/>
      <c r="AM301" s="21"/>
      <c r="AN301" s="21"/>
      <c r="AO301" s="21"/>
      <c r="AP301" s="8"/>
      <c r="AQ301" s="8"/>
    </row>
    <row r="302" spans="2:43" x14ac:dyDescent="0.2">
      <c r="B302" s="10"/>
      <c r="C302" s="211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79"/>
      <c r="O302" s="79"/>
      <c r="P302" s="107"/>
      <c r="Q302" s="79"/>
      <c r="R302" s="79"/>
      <c r="S302" s="79"/>
      <c r="T302" s="79"/>
      <c r="U302" s="211"/>
      <c r="V302" s="79"/>
      <c r="W302" s="79"/>
      <c r="X302" s="107"/>
      <c r="Y302" s="211"/>
      <c r="Z302" s="79"/>
      <c r="AA302" s="79"/>
      <c r="AB302" s="107"/>
      <c r="AC302" s="211"/>
      <c r="AD302" s="152"/>
      <c r="AE302" s="79"/>
      <c r="AF302" s="21"/>
      <c r="AG302" s="21"/>
      <c r="AH302" s="21"/>
      <c r="AI302" s="21"/>
      <c r="AJ302" s="21"/>
      <c r="AK302" s="21"/>
      <c r="AL302" s="21"/>
      <c r="AM302" s="21"/>
      <c r="AN302" s="21"/>
      <c r="AO302" s="21"/>
      <c r="AP302" s="8"/>
      <c r="AQ302" s="8"/>
    </row>
    <row r="303" spans="2:43" x14ac:dyDescent="0.2">
      <c r="B303" s="10"/>
      <c r="C303" s="211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79"/>
      <c r="O303" s="79"/>
      <c r="P303" s="107"/>
      <c r="Q303" s="79"/>
      <c r="R303" s="79"/>
      <c r="S303" s="79"/>
      <c r="T303" s="79"/>
      <c r="U303" s="211"/>
      <c r="V303" s="79"/>
      <c r="W303" s="79"/>
      <c r="X303" s="107"/>
      <c r="Y303" s="211"/>
      <c r="Z303" s="79"/>
      <c r="AA303" s="79"/>
      <c r="AB303" s="107"/>
      <c r="AC303" s="211"/>
      <c r="AD303" s="152"/>
      <c r="AE303" s="79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8"/>
      <c r="AQ303" s="8"/>
    </row>
    <row r="304" spans="2:43" x14ac:dyDescent="0.2">
      <c r="B304" s="10"/>
      <c r="C304" s="211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79"/>
      <c r="O304" s="79"/>
      <c r="P304" s="107"/>
      <c r="Q304" s="79"/>
      <c r="R304" s="79"/>
      <c r="S304" s="79"/>
      <c r="T304" s="79"/>
      <c r="U304" s="211"/>
      <c r="V304" s="79"/>
      <c r="W304" s="79"/>
      <c r="X304" s="107"/>
      <c r="Y304" s="211"/>
      <c r="Z304" s="79"/>
      <c r="AA304" s="79"/>
      <c r="AB304" s="107"/>
      <c r="AC304" s="211"/>
      <c r="AD304" s="152"/>
      <c r="AE304" s="79"/>
      <c r="AF304" s="21"/>
      <c r="AG304" s="21"/>
      <c r="AH304" s="21"/>
      <c r="AI304" s="21"/>
      <c r="AJ304" s="21"/>
      <c r="AK304" s="21"/>
      <c r="AL304" s="21"/>
      <c r="AM304" s="21"/>
      <c r="AN304" s="21"/>
      <c r="AO304" s="21"/>
      <c r="AP304" s="8"/>
      <c r="AQ304" s="8"/>
    </row>
    <row r="305" spans="2:43" x14ac:dyDescent="0.2">
      <c r="B305" s="10"/>
      <c r="C305" s="211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79"/>
      <c r="O305" s="79"/>
      <c r="P305" s="107"/>
      <c r="Q305" s="79"/>
      <c r="R305" s="79"/>
      <c r="S305" s="79"/>
      <c r="T305" s="79"/>
      <c r="U305" s="211"/>
      <c r="V305" s="79"/>
      <c r="W305" s="79"/>
      <c r="X305" s="107"/>
      <c r="Y305" s="211"/>
      <c r="Z305" s="79"/>
      <c r="AA305" s="79"/>
      <c r="AB305" s="107"/>
      <c r="AC305" s="211"/>
      <c r="AD305" s="152"/>
      <c r="AE305" s="79"/>
      <c r="AF305" s="21"/>
      <c r="AG305" s="21"/>
      <c r="AH305" s="21"/>
      <c r="AI305" s="21"/>
      <c r="AJ305" s="21"/>
      <c r="AK305" s="21"/>
      <c r="AL305" s="21"/>
      <c r="AM305" s="21"/>
      <c r="AN305" s="21"/>
      <c r="AO305" s="21"/>
      <c r="AP305" s="8"/>
      <c r="AQ305" s="8"/>
    </row>
    <row r="306" spans="2:43" x14ac:dyDescent="0.2">
      <c r="B306" s="10"/>
      <c r="C306" s="211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79"/>
      <c r="O306" s="79"/>
      <c r="P306" s="107"/>
      <c r="Q306" s="79"/>
      <c r="R306" s="79"/>
      <c r="S306" s="79"/>
      <c r="T306" s="79"/>
      <c r="U306" s="211"/>
      <c r="V306" s="79"/>
      <c r="W306" s="79"/>
      <c r="X306" s="107"/>
      <c r="Y306" s="211"/>
      <c r="Z306" s="79"/>
      <c r="AA306" s="79"/>
      <c r="AB306" s="107"/>
      <c r="AC306" s="211"/>
      <c r="AD306" s="152"/>
      <c r="AE306" s="79"/>
      <c r="AF306" s="21"/>
      <c r="AG306" s="21"/>
      <c r="AH306" s="21"/>
      <c r="AI306" s="21"/>
      <c r="AJ306" s="21"/>
      <c r="AK306" s="21"/>
      <c r="AL306" s="21"/>
      <c r="AM306" s="21"/>
      <c r="AN306" s="21"/>
      <c r="AO306" s="21"/>
      <c r="AP306" s="8"/>
      <c r="AQ306" s="8"/>
    </row>
    <row r="307" spans="2:43" x14ac:dyDescent="0.2">
      <c r="B307" s="10"/>
      <c r="C307" s="211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79"/>
      <c r="O307" s="79"/>
      <c r="P307" s="79"/>
      <c r="Q307" s="79"/>
      <c r="R307" s="79"/>
      <c r="S307" s="79"/>
      <c r="T307" s="79"/>
      <c r="U307" s="211"/>
      <c r="V307" s="79"/>
      <c r="W307" s="79"/>
      <c r="X307" s="107"/>
      <c r="Y307" s="211"/>
      <c r="Z307" s="79"/>
      <c r="AA307" s="79"/>
      <c r="AB307" s="107"/>
      <c r="AC307" s="211"/>
      <c r="AD307" s="152"/>
      <c r="AE307" s="79"/>
      <c r="AF307" s="21"/>
      <c r="AG307" s="21"/>
      <c r="AH307" s="21"/>
      <c r="AI307" s="21"/>
      <c r="AJ307" s="21"/>
      <c r="AK307" s="21"/>
      <c r="AL307" s="21"/>
      <c r="AM307" s="21"/>
      <c r="AN307" s="21"/>
      <c r="AO307" s="21"/>
      <c r="AP307" s="8"/>
      <c r="AQ307" s="8"/>
    </row>
    <row r="308" spans="2:43" x14ac:dyDescent="0.2">
      <c r="B308" s="10"/>
      <c r="C308" s="211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79"/>
      <c r="O308" s="79"/>
      <c r="P308" s="79"/>
      <c r="Q308" s="79"/>
      <c r="R308" s="79"/>
      <c r="S308" s="79"/>
      <c r="T308" s="79"/>
      <c r="U308" s="211"/>
      <c r="V308" s="79"/>
      <c r="W308" s="79"/>
      <c r="X308" s="107"/>
      <c r="Y308" s="211"/>
      <c r="Z308" s="79"/>
      <c r="AA308" s="79"/>
      <c r="AB308" s="107"/>
      <c r="AC308" s="211"/>
      <c r="AD308" s="152"/>
      <c r="AE308" s="79"/>
      <c r="AF308" s="21"/>
      <c r="AG308" s="21"/>
      <c r="AH308" s="21"/>
      <c r="AI308" s="21"/>
      <c r="AJ308" s="21"/>
      <c r="AK308" s="21"/>
      <c r="AL308" s="21"/>
      <c r="AM308" s="21"/>
      <c r="AN308" s="21"/>
      <c r="AO308" s="21"/>
      <c r="AP308" s="8"/>
      <c r="AQ308" s="8"/>
    </row>
    <row r="309" spans="2:43" x14ac:dyDescent="0.2">
      <c r="B309" s="10"/>
      <c r="C309" s="211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79"/>
      <c r="O309" s="79"/>
      <c r="P309" s="79"/>
      <c r="Q309" s="79"/>
      <c r="R309" s="79"/>
      <c r="S309" s="79"/>
      <c r="T309" s="79"/>
      <c r="U309" s="211"/>
      <c r="V309" s="79"/>
      <c r="W309" s="79"/>
      <c r="X309" s="107"/>
      <c r="Y309" s="211"/>
      <c r="Z309" s="79"/>
      <c r="AA309" s="79"/>
      <c r="AB309" s="107"/>
      <c r="AC309" s="211"/>
      <c r="AD309" s="152"/>
      <c r="AE309" s="79"/>
      <c r="AF309" s="21"/>
      <c r="AG309" s="21"/>
      <c r="AH309" s="21"/>
      <c r="AI309" s="21"/>
      <c r="AJ309" s="21"/>
      <c r="AK309" s="21"/>
      <c r="AL309" s="21"/>
      <c r="AM309" s="21"/>
      <c r="AN309" s="21"/>
      <c r="AO309" s="21"/>
      <c r="AP309" s="8"/>
      <c r="AQ309" s="8"/>
    </row>
    <row r="310" spans="2:43" x14ac:dyDescent="0.2">
      <c r="B310" s="10"/>
      <c r="C310" s="211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79"/>
      <c r="O310" s="79"/>
      <c r="P310" s="79"/>
      <c r="Q310" s="79"/>
      <c r="R310" s="79"/>
      <c r="S310" s="79"/>
      <c r="T310" s="79"/>
      <c r="U310" s="211"/>
      <c r="V310" s="79"/>
      <c r="W310" s="79"/>
      <c r="X310" s="107"/>
      <c r="Y310" s="211"/>
      <c r="Z310" s="79"/>
      <c r="AA310" s="79"/>
      <c r="AB310" s="107"/>
      <c r="AC310" s="211"/>
      <c r="AD310" s="152"/>
      <c r="AE310" s="79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8"/>
      <c r="AQ310" s="8"/>
    </row>
    <row r="311" spans="2:43" x14ac:dyDescent="0.2">
      <c r="B311" s="10"/>
      <c r="C311" s="211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79"/>
      <c r="O311" s="79"/>
      <c r="P311" s="79"/>
      <c r="Q311" s="79"/>
      <c r="R311" s="79"/>
      <c r="S311" s="79"/>
      <c r="T311" s="79"/>
      <c r="U311" s="211"/>
      <c r="V311" s="79"/>
      <c r="W311" s="79"/>
      <c r="X311" s="107"/>
      <c r="Y311" s="211"/>
      <c r="Z311" s="79"/>
      <c r="AA311" s="79"/>
      <c r="AB311" s="107"/>
      <c r="AC311" s="211"/>
      <c r="AD311" s="152"/>
      <c r="AE311" s="79"/>
      <c r="AF311" s="21"/>
      <c r="AG311" s="21"/>
      <c r="AH311" s="21"/>
      <c r="AI311" s="21"/>
      <c r="AJ311" s="21"/>
      <c r="AK311" s="21"/>
      <c r="AL311" s="21"/>
      <c r="AM311" s="21"/>
      <c r="AN311" s="21"/>
      <c r="AO311" s="21"/>
      <c r="AP311" s="8"/>
      <c r="AQ311" s="8"/>
    </row>
    <row r="312" spans="2:43" x14ac:dyDescent="0.2">
      <c r="B312" s="10"/>
      <c r="C312" s="211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79"/>
      <c r="O312" s="79"/>
      <c r="P312" s="79"/>
      <c r="Q312" s="79"/>
      <c r="R312" s="79"/>
      <c r="S312" s="79"/>
      <c r="T312" s="79"/>
      <c r="U312" s="211"/>
      <c r="V312" s="79"/>
      <c r="W312" s="79"/>
      <c r="X312" s="107"/>
      <c r="Y312" s="211"/>
      <c r="Z312" s="79"/>
      <c r="AA312" s="79"/>
      <c r="AB312" s="107"/>
      <c r="AC312" s="211"/>
      <c r="AD312" s="152"/>
      <c r="AE312" s="79"/>
      <c r="AF312" s="21"/>
      <c r="AG312" s="21"/>
      <c r="AH312" s="21"/>
      <c r="AI312" s="21"/>
      <c r="AJ312" s="21"/>
      <c r="AK312" s="21"/>
      <c r="AL312" s="21"/>
      <c r="AM312" s="21"/>
      <c r="AN312" s="21"/>
      <c r="AO312" s="21"/>
      <c r="AP312" s="8"/>
      <c r="AQ312" s="8"/>
    </row>
    <row r="313" spans="2:43" x14ac:dyDescent="0.2">
      <c r="B313" s="10"/>
      <c r="C313" s="211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79"/>
      <c r="O313" s="79"/>
      <c r="P313" s="79"/>
      <c r="Q313" s="79"/>
      <c r="R313" s="79"/>
      <c r="S313" s="79"/>
      <c r="T313" s="79"/>
      <c r="U313" s="211"/>
      <c r="V313" s="79"/>
      <c r="W313" s="79"/>
      <c r="X313" s="107"/>
      <c r="Y313" s="211"/>
      <c r="Z313" s="79"/>
      <c r="AA313" s="79"/>
      <c r="AB313" s="107"/>
      <c r="AC313" s="211"/>
      <c r="AD313" s="152"/>
      <c r="AE313" s="79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8"/>
      <c r="AQ313" s="8"/>
    </row>
    <row r="314" spans="2:43" x14ac:dyDescent="0.2">
      <c r="B314" s="10"/>
      <c r="C314" s="211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79"/>
      <c r="O314" s="79"/>
      <c r="P314" s="79"/>
      <c r="Q314" s="79"/>
      <c r="R314" s="79"/>
      <c r="S314" s="79"/>
      <c r="T314" s="79"/>
      <c r="U314" s="211"/>
      <c r="V314" s="79"/>
      <c r="W314" s="79"/>
      <c r="X314" s="107"/>
      <c r="Y314" s="211"/>
      <c r="Z314" s="79"/>
      <c r="AA314" s="79"/>
      <c r="AB314" s="107"/>
      <c r="AC314" s="211"/>
      <c r="AD314" s="152"/>
      <c r="AE314" s="79"/>
      <c r="AF314" s="21"/>
      <c r="AG314" s="21"/>
      <c r="AH314" s="21"/>
      <c r="AI314" s="21"/>
      <c r="AJ314" s="21"/>
      <c r="AK314" s="21"/>
      <c r="AL314" s="21"/>
      <c r="AM314" s="21"/>
      <c r="AN314" s="21"/>
      <c r="AO314" s="21"/>
      <c r="AP314" s="8"/>
      <c r="AQ314" s="8"/>
    </row>
    <row r="315" spans="2:43" x14ac:dyDescent="0.2">
      <c r="B315" s="10"/>
      <c r="C315" s="211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79"/>
      <c r="O315" s="79"/>
      <c r="P315" s="79"/>
      <c r="Q315" s="79"/>
      <c r="R315" s="79"/>
      <c r="S315" s="79"/>
      <c r="T315" s="79"/>
      <c r="U315" s="211"/>
      <c r="V315" s="79"/>
      <c r="W315" s="79"/>
      <c r="X315" s="107"/>
      <c r="Y315" s="211"/>
      <c r="Z315" s="79"/>
      <c r="AA315" s="79"/>
      <c r="AB315" s="107"/>
      <c r="AC315" s="211"/>
      <c r="AD315" s="152"/>
      <c r="AE315" s="79"/>
      <c r="AF315" s="21"/>
      <c r="AG315" s="21"/>
      <c r="AH315" s="21"/>
      <c r="AI315" s="21"/>
      <c r="AJ315" s="21"/>
      <c r="AK315" s="21"/>
      <c r="AL315" s="21"/>
      <c r="AM315" s="21"/>
      <c r="AN315" s="21"/>
      <c r="AO315" s="21"/>
      <c r="AP315" s="8"/>
      <c r="AQ315" s="8"/>
    </row>
    <row r="316" spans="2:43" x14ac:dyDescent="0.2">
      <c r="B316" s="10"/>
      <c r="C316" s="211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79"/>
      <c r="O316" s="79"/>
      <c r="P316" s="79"/>
      <c r="Q316" s="79"/>
      <c r="R316" s="79"/>
      <c r="S316" s="79"/>
      <c r="T316" s="79"/>
      <c r="U316" s="211"/>
      <c r="V316" s="79"/>
      <c r="W316" s="79"/>
      <c r="X316" s="107"/>
      <c r="Y316" s="211"/>
      <c r="Z316" s="79"/>
      <c r="AA316" s="79"/>
      <c r="AB316" s="107"/>
      <c r="AC316" s="211"/>
      <c r="AD316" s="152"/>
      <c r="AE316" s="79"/>
      <c r="AF316" s="21"/>
      <c r="AG316" s="21"/>
      <c r="AH316" s="21"/>
      <c r="AI316" s="21"/>
      <c r="AJ316" s="21"/>
      <c r="AK316" s="21"/>
      <c r="AL316" s="21"/>
      <c r="AM316" s="21"/>
      <c r="AN316" s="21"/>
      <c r="AO316" s="21"/>
      <c r="AP316" s="8"/>
      <c r="AQ316" s="8"/>
    </row>
    <row r="317" spans="2:43" x14ac:dyDescent="0.2">
      <c r="B317" s="10"/>
      <c r="C317" s="211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79"/>
      <c r="O317" s="79"/>
      <c r="P317" s="79"/>
      <c r="Q317" s="79"/>
      <c r="R317" s="79"/>
      <c r="S317" s="79"/>
      <c r="T317" s="79"/>
      <c r="U317" s="211"/>
      <c r="V317" s="79"/>
      <c r="W317" s="79"/>
      <c r="X317" s="107"/>
      <c r="Y317" s="211"/>
      <c r="Z317" s="79"/>
      <c r="AA317" s="79"/>
      <c r="AB317" s="107"/>
      <c r="AC317" s="211"/>
      <c r="AD317" s="152"/>
      <c r="AE317" s="79"/>
      <c r="AF317" s="21"/>
      <c r="AG317" s="21"/>
      <c r="AH317" s="21"/>
      <c r="AI317" s="21"/>
      <c r="AJ317" s="21"/>
      <c r="AK317" s="21"/>
      <c r="AL317" s="21"/>
      <c r="AM317" s="21"/>
      <c r="AN317" s="21"/>
      <c r="AO317" s="21"/>
      <c r="AP317" s="8"/>
      <c r="AQ317" s="8"/>
    </row>
    <row r="318" spans="2:43" x14ac:dyDescent="0.2">
      <c r="B318" s="10"/>
      <c r="C318" s="211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79"/>
      <c r="O318" s="79"/>
      <c r="P318" s="79"/>
      <c r="Q318" s="79"/>
      <c r="R318" s="79"/>
      <c r="S318" s="79"/>
      <c r="T318" s="79"/>
      <c r="U318" s="211"/>
      <c r="V318" s="79"/>
      <c r="W318" s="79"/>
      <c r="X318" s="107"/>
      <c r="Y318" s="211"/>
      <c r="Z318" s="79"/>
      <c r="AA318" s="79"/>
      <c r="AB318" s="107"/>
      <c r="AC318" s="211"/>
      <c r="AD318" s="152"/>
      <c r="AE318" s="79"/>
      <c r="AF318" s="21"/>
      <c r="AG318" s="21"/>
      <c r="AH318" s="21"/>
      <c r="AI318" s="21"/>
      <c r="AJ318" s="21"/>
      <c r="AK318" s="21"/>
      <c r="AL318" s="21"/>
      <c r="AM318" s="21"/>
      <c r="AN318" s="21"/>
      <c r="AO318" s="21"/>
      <c r="AP318" s="8"/>
      <c r="AQ318" s="8"/>
    </row>
    <row r="319" spans="2:43" x14ac:dyDescent="0.2">
      <c r="B319" s="10"/>
      <c r="C319" s="211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79"/>
      <c r="O319" s="79"/>
      <c r="P319" s="79"/>
      <c r="Q319" s="79"/>
      <c r="R319" s="79"/>
      <c r="S319" s="79"/>
      <c r="T319" s="79"/>
      <c r="U319" s="211"/>
      <c r="V319" s="79"/>
      <c r="W319" s="79"/>
      <c r="X319" s="107"/>
      <c r="Y319" s="211"/>
      <c r="Z319" s="79"/>
      <c r="AA319" s="79"/>
      <c r="AB319" s="107"/>
      <c r="AC319" s="211"/>
      <c r="AD319" s="152"/>
      <c r="AE319" s="79"/>
      <c r="AF319" s="21"/>
      <c r="AG319" s="21"/>
      <c r="AH319" s="21"/>
      <c r="AI319" s="21"/>
      <c r="AJ319" s="21"/>
      <c r="AK319" s="21"/>
      <c r="AL319" s="21"/>
      <c r="AM319" s="21"/>
      <c r="AN319" s="21"/>
      <c r="AO319" s="21"/>
      <c r="AP319" s="8"/>
      <c r="AQ319" s="8"/>
    </row>
    <row r="320" spans="2:43" x14ac:dyDescent="0.2">
      <c r="B320" s="10"/>
      <c r="C320" s="211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79"/>
      <c r="O320" s="79"/>
      <c r="P320" s="79"/>
      <c r="Q320" s="79"/>
      <c r="R320" s="79"/>
      <c r="S320" s="79"/>
      <c r="T320" s="79"/>
      <c r="U320" s="211"/>
      <c r="V320" s="79"/>
      <c r="W320" s="79"/>
      <c r="X320" s="107"/>
      <c r="Y320" s="211"/>
      <c r="Z320" s="79"/>
      <c r="AA320" s="79"/>
      <c r="AB320" s="107"/>
      <c r="AC320" s="211"/>
      <c r="AD320" s="152"/>
      <c r="AE320" s="79"/>
      <c r="AF320" s="21"/>
      <c r="AG320" s="21"/>
      <c r="AH320" s="21"/>
      <c r="AI320" s="21"/>
      <c r="AJ320" s="21"/>
      <c r="AK320" s="21"/>
      <c r="AL320" s="21"/>
      <c r="AM320" s="21"/>
      <c r="AN320" s="21"/>
      <c r="AO320" s="21"/>
      <c r="AP320" s="8"/>
      <c r="AQ320" s="8"/>
    </row>
    <row r="321" spans="2:43" x14ac:dyDescent="0.2">
      <c r="B321" s="10"/>
      <c r="C321" s="211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79"/>
      <c r="O321" s="79"/>
      <c r="P321" s="79"/>
      <c r="Q321" s="79"/>
      <c r="R321" s="79"/>
      <c r="S321" s="79"/>
      <c r="T321" s="79"/>
      <c r="U321" s="211"/>
      <c r="V321" s="79"/>
      <c r="W321" s="79"/>
      <c r="X321" s="107"/>
      <c r="Y321" s="211"/>
      <c r="Z321" s="79"/>
      <c r="AA321" s="79"/>
      <c r="AB321" s="107"/>
      <c r="AC321" s="211"/>
      <c r="AD321" s="152"/>
      <c r="AE321" s="79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8"/>
      <c r="AQ321" s="8"/>
    </row>
    <row r="322" spans="2:43" x14ac:dyDescent="0.2">
      <c r="B322" s="10"/>
      <c r="C322" s="211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79"/>
      <c r="O322" s="79"/>
      <c r="P322" s="79"/>
      <c r="Q322" s="79"/>
      <c r="R322" s="79"/>
      <c r="S322" s="79"/>
      <c r="T322" s="79"/>
      <c r="U322" s="211"/>
      <c r="V322" s="79"/>
      <c r="W322" s="79"/>
      <c r="X322" s="107"/>
      <c r="Y322" s="211"/>
      <c r="Z322" s="79"/>
      <c r="AA322" s="79"/>
      <c r="AB322" s="107"/>
      <c r="AC322" s="211"/>
      <c r="AD322" s="152"/>
      <c r="AE322" s="79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8"/>
      <c r="AQ322" s="8"/>
    </row>
    <row r="323" spans="2:43" x14ac:dyDescent="0.2">
      <c r="B323" s="10"/>
      <c r="C323" s="211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79"/>
      <c r="O323" s="79"/>
      <c r="P323" s="79"/>
      <c r="Q323" s="79"/>
      <c r="R323" s="79"/>
      <c r="S323" s="79"/>
      <c r="T323" s="79"/>
      <c r="U323" s="211"/>
      <c r="V323" s="79"/>
      <c r="W323" s="79"/>
      <c r="X323" s="107"/>
      <c r="Y323" s="211"/>
      <c r="Z323" s="79"/>
      <c r="AA323" s="79"/>
      <c r="AB323" s="183"/>
      <c r="AC323" s="211"/>
      <c r="AD323" s="152"/>
      <c r="AE323" s="79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8"/>
      <c r="AQ323" s="8"/>
    </row>
    <row r="324" spans="2:43" x14ac:dyDescent="0.2">
      <c r="B324" s="10"/>
      <c r="C324" s="211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79"/>
      <c r="O324" s="79"/>
      <c r="P324" s="79"/>
      <c r="Q324" s="79"/>
      <c r="R324" s="79"/>
      <c r="S324" s="79"/>
      <c r="T324" s="79"/>
      <c r="U324" s="211"/>
      <c r="V324" s="79"/>
      <c r="W324" s="79"/>
      <c r="X324" s="107"/>
      <c r="Y324" s="211"/>
      <c r="Z324" s="79"/>
      <c r="AA324" s="79"/>
      <c r="AB324" s="183"/>
      <c r="AC324" s="211"/>
      <c r="AD324" s="152"/>
      <c r="AE324" s="79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8"/>
      <c r="AQ324" s="8"/>
    </row>
    <row r="325" spans="2:43" x14ac:dyDescent="0.2">
      <c r="B325" s="10"/>
      <c r="C325" s="211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79"/>
      <c r="O325" s="79"/>
      <c r="P325" s="79"/>
      <c r="Q325" s="79"/>
      <c r="R325" s="79"/>
      <c r="S325" s="79"/>
      <c r="T325" s="79"/>
      <c r="U325" s="211"/>
      <c r="V325" s="79"/>
      <c r="W325" s="79"/>
      <c r="X325" s="107"/>
      <c r="Y325" s="211"/>
      <c r="Z325" s="79"/>
      <c r="AA325" s="79"/>
      <c r="AB325" s="183"/>
      <c r="AC325" s="211"/>
      <c r="AD325" s="152"/>
      <c r="AE325" s="79"/>
      <c r="AF325" s="21"/>
      <c r="AG325" s="21"/>
      <c r="AH325" s="21"/>
      <c r="AI325" s="21"/>
      <c r="AJ325" s="21"/>
      <c r="AK325" s="21"/>
      <c r="AL325" s="21"/>
      <c r="AM325" s="21"/>
      <c r="AN325" s="21"/>
      <c r="AO325" s="21"/>
      <c r="AP325" s="8"/>
      <c r="AQ325" s="8"/>
    </row>
    <row r="326" spans="2:43" x14ac:dyDescent="0.2">
      <c r="B326" s="10"/>
      <c r="C326" s="211"/>
      <c r="D326" s="10"/>
      <c r="E326" s="10"/>
      <c r="F326" s="10"/>
      <c r="G326" s="10"/>
      <c r="H326" s="10"/>
      <c r="I326" s="10"/>
      <c r="J326" s="106"/>
      <c r="K326" s="19"/>
      <c r="L326" s="19"/>
      <c r="M326" s="19"/>
      <c r="N326" s="79"/>
      <c r="O326" s="79"/>
      <c r="P326" s="79"/>
      <c r="Q326" s="79"/>
      <c r="R326" s="79"/>
      <c r="S326" s="79"/>
      <c r="T326" s="79"/>
      <c r="U326" s="211"/>
      <c r="V326" s="79"/>
      <c r="W326" s="79"/>
      <c r="X326" s="107"/>
      <c r="Y326" s="211"/>
      <c r="Z326" s="79"/>
      <c r="AA326" s="79"/>
      <c r="AB326" s="183"/>
      <c r="AC326" s="211"/>
      <c r="AD326" s="152"/>
      <c r="AE326" s="79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8"/>
      <c r="AQ326" s="8"/>
    </row>
    <row r="327" spans="2:43" x14ac:dyDescent="0.2">
      <c r="B327" s="10"/>
      <c r="C327" s="211"/>
      <c r="D327" s="10"/>
      <c r="E327" s="10"/>
      <c r="F327" s="10"/>
      <c r="G327" s="10"/>
      <c r="H327" s="10"/>
      <c r="I327" s="10"/>
      <c r="J327" s="106"/>
      <c r="K327" s="19"/>
      <c r="L327" s="19"/>
      <c r="M327" s="19"/>
      <c r="N327" s="79"/>
      <c r="O327" s="79"/>
      <c r="P327" s="79"/>
      <c r="Q327" s="79"/>
      <c r="R327" s="79"/>
      <c r="S327" s="79"/>
      <c r="T327" s="79"/>
      <c r="U327" s="211"/>
      <c r="V327" s="79"/>
      <c r="W327" s="79"/>
      <c r="X327" s="107"/>
      <c r="Y327" s="211"/>
      <c r="Z327" s="79"/>
      <c r="AA327" s="79"/>
      <c r="AB327" s="183"/>
      <c r="AC327" s="211"/>
      <c r="AD327" s="152"/>
      <c r="AE327" s="79"/>
      <c r="AF327" s="21"/>
      <c r="AG327" s="21"/>
      <c r="AH327" s="21"/>
      <c r="AI327" s="21"/>
      <c r="AJ327" s="21"/>
      <c r="AK327" s="21"/>
      <c r="AL327" s="21"/>
      <c r="AM327" s="21"/>
      <c r="AN327" s="21"/>
      <c r="AO327" s="21"/>
      <c r="AP327" s="8"/>
      <c r="AQ327" s="8"/>
    </row>
    <row r="328" spans="2:43" x14ac:dyDescent="0.2">
      <c r="B328" s="10"/>
      <c r="C328" s="211"/>
      <c r="D328" s="10"/>
      <c r="E328" s="10"/>
      <c r="F328" s="10"/>
      <c r="G328" s="10"/>
      <c r="H328" s="10"/>
      <c r="I328" s="10"/>
      <c r="J328" s="106"/>
      <c r="K328" s="19"/>
      <c r="L328" s="19"/>
      <c r="M328" s="19"/>
      <c r="N328" s="79"/>
      <c r="O328" s="79"/>
      <c r="P328" s="79"/>
      <c r="Q328" s="79"/>
      <c r="R328" s="79"/>
      <c r="S328" s="79"/>
      <c r="T328" s="79"/>
      <c r="U328" s="211"/>
      <c r="V328" s="79"/>
      <c r="W328" s="79"/>
      <c r="X328" s="107"/>
      <c r="Y328" s="211"/>
      <c r="Z328" s="79"/>
      <c r="AA328" s="79"/>
      <c r="AB328" s="183"/>
      <c r="AC328" s="211"/>
      <c r="AD328" s="152"/>
      <c r="AE328" s="79"/>
      <c r="AF328" s="21"/>
      <c r="AG328" s="21"/>
      <c r="AH328" s="21"/>
      <c r="AI328" s="21"/>
      <c r="AJ328" s="21"/>
      <c r="AK328" s="21"/>
      <c r="AL328" s="21"/>
      <c r="AM328" s="21"/>
      <c r="AN328" s="21"/>
      <c r="AO328" s="21"/>
      <c r="AP328" s="8"/>
      <c r="AQ328" s="8"/>
    </row>
    <row r="329" spans="2:43" x14ac:dyDescent="0.2">
      <c r="B329" s="11"/>
      <c r="C329" s="213"/>
      <c r="D329" s="11"/>
      <c r="E329" s="197"/>
      <c r="F329" s="11"/>
      <c r="G329" s="11"/>
      <c r="H329" s="11"/>
      <c r="I329" s="11"/>
      <c r="J329" s="198"/>
      <c r="K329" s="199"/>
      <c r="L329" s="36"/>
      <c r="M329" s="36"/>
      <c r="N329" s="161"/>
      <c r="O329" s="200"/>
      <c r="P329" s="201"/>
      <c r="Q329" s="161"/>
      <c r="R329" s="161"/>
      <c r="S329" s="200"/>
      <c r="T329" s="201"/>
      <c r="U329" s="213"/>
      <c r="V329" s="200"/>
      <c r="W329" s="200"/>
      <c r="X329" s="107"/>
      <c r="Y329" s="213"/>
      <c r="Z329" s="161"/>
      <c r="AA329" s="200"/>
      <c r="AB329" s="202"/>
      <c r="AC329" s="213"/>
      <c r="AD329" s="152"/>
      <c r="AE329" s="161"/>
      <c r="AF329" s="21"/>
      <c r="AG329" s="21"/>
      <c r="AH329" s="21"/>
      <c r="AI329" s="21"/>
      <c r="AJ329" s="49"/>
      <c r="AK329" s="21"/>
      <c r="AL329" s="21"/>
      <c r="AN329" s="8"/>
      <c r="AO329" s="8"/>
      <c r="AP329" s="8"/>
      <c r="AQ329" s="8"/>
    </row>
    <row r="330" spans="2:43" x14ac:dyDescent="0.2">
      <c r="B330" s="11"/>
      <c r="C330" s="213"/>
      <c r="D330" s="11"/>
      <c r="E330" s="197"/>
      <c r="F330" s="11"/>
      <c r="G330" s="11"/>
      <c r="H330" s="11"/>
      <c r="I330" s="11"/>
      <c r="J330" s="198"/>
      <c r="K330" s="199"/>
      <c r="L330" s="36"/>
      <c r="M330" s="36"/>
      <c r="N330" s="161"/>
      <c r="O330" s="200"/>
      <c r="P330" s="201"/>
      <c r="Q330" s="161"/>
      <c r="R330" s="161"/>
      <c r="S330" s="200"/>
      <c r="T330" s="201"/>
      <c r="U330" s="213"/>
      <c r="V330" s="200"/>
      <c r="W330" s="200"/>
      <c r="X330" s="107"/>
      <c r="Y330" s="213"/>
      <c r="Z330" s="161"/>
      <c r="AA330" s="200"/>
      <c r="AB330" s="202"/>
      <c r="AC330" s="213"/>
      <c r="AD330" s="152"/>
      <c r="AE330" s="161"/>
      <c r="AF330" s="21"/>
      <c r="AG330" s="21"/>
      <c r="AH330" s="21"/>
      <c r="AI330" s="21"/>
      <c r="AJ330" s="49"/>
      <c r="AK330" s="21"/>
      <c r="AL330" s="21"/>
      <c r="AN330" s="8"/>
      <c r="AO330" s="8"/>
      <c r="AP330" s="8"/>
      <c r="AQ330" s="8"/>
    </row>
    <row r="331" spans="2:43" x14ac:dyDescent="0.2">
      <c r="B331" s="11"/>
      <c r="C331" s="213"/>
      <c r="D331" s="11"/>
      <c r="E331" s="197"/>
      <c r="F331" s="11"/>
      <c r="G331" s="11"/>
      <c r="H331" s="11"/>
      <c r="I331" s="11"/>
      <c r="J331" s="198"/>
      <c r="K331" s="199"/>
      <c r="L331" s="36"/>
      <c r="M331" s="36"/>
      <c r="N331" s="161"/>
      <c r="O331" s="200"/>
      <c r="P331" s="201"/>
      <c r="Q331" s="161"/>
      <c r="R331" s="161"/>
      <c r="S331" s="200"/>
      <c r="T331" s="201"/>
      <c r="U331" s="213"/>
      <c r="V331" s="200"/>
      <c r="W331" s="200"/>
      <c r="X331" s="107"/>
      <c r="Y331" s="213"/>
      <c r="Z331" s="161"/>
      <c r="AA331" s="200"/>
      <c r="AB331" s="202"/>
      <c r="AC331" s="213"/>
      <c r="AD331" s="152"/>
      <c r="AE331" s="161"/>
      <c r="AF331" s="11"/>
      <c r="AG331" s="21"/>
      <c r="AH331" s="21"/>
      <c r="AI331" s="21"/>
      <c r="AJ331" s="49"/>
      <c r="AK331" s="21"/>
      <c r="AL331" s="21"/>
    </row>
    <row r="332" spans="2:43" x14ac:dyDescent="0.2">
      <c r="B332" s="11"/>
      <c r="C332" s="213"/>
      <c r="D332" s="11"/>
      <c r="E332" s="197"/>
      <c r="F332" s="11"/>
      <c r="G332" s="11"/>
      <c r="H332" s="11"/>
      <c r="I332" s="11"/>
      <c r="J332" s="198"/>
      <c r="K332" s="199"/>
      <c r="L332" s="36"/>
      <c r="M332" s="36"/>
      <c r="N332" s="161"/>
      <c r="O332" s="200"/>
      <c r="P332" s="201"/>
      <c r="Q332" s="161"/>
      <c r="R332" s="161"/>
      <c r="S332" s="200"/>
      <c r="T332" s="201"/>
      <c r="U332" s="213"/>
      <c r="V332" s="200"/>
      <c r="W332" s="200"/>
      <c r="X332" s="107"/>
      <c r="Y332" s="213"/>
      <c r="Z332" s="161"/>
      <c r="AA332" s="200"/>
      <c r="AB332" s="202"/>
      <c r="AC332" s="213"/>
      <c r="AD332" s="152"/>
      <c r="AE332" s="161"/>
      <c r="AF332" s="11"/>
      <c r="AG332" s="21"/>
      <c r="AH332" s="21"/>
      <c r="AI332" s="21"/>
      <c r="AJ332" s="49"/>
      <c r="AK332" s="21"/>
      <c r="AL332" s="21"/>
    </row>
    <row r="333" spans="2:43" x14ac:dyDescent="0.2">
      <c r="B333" s="11"/>
      <c r="C333" s="213"/>
      <c r="D333" s="11"/>
      <c r="E333" s="197"/>
      <c r="F333" s="11"/>
      <c r="G333" s="11"/>
      <c r="H333" s="11"/>
      <c r="I333" s="11"/>
      <c r="J333" s="198"/>
      <c r="K333" s="199"/>
      <c r="L333" s="36"/>
      <c r="M333" s="36"/>
      <c r="N333" s="161"/>
      <c r="O333" s="200"/>
      <c r="P333" s="201"/>
      <c r="Q333" s="161"/>
      <c r="R333" s="161"/>
      <c r="S333" s="200"/>
      <c r="T333" s="201"/>
      <c r="U333" s="213"/>
      <c r="V333" s="200"/>
      <c r="W333" s="200"/>
      <c r="X333" s="107"/>
      <c r="Y333" s="213"/>
      <c r="Z333" s="161"/>
      <c r="AA333" s="200"/>
      <c r="AB333" s="202"/>
      <c r="AC333" s="213"/>
      <c r="AD333" s="152"/>
      <c r="AE333" s="161"/>
      <c r="AF333" s="11"/>
      <c r="AG333" s="21"/>
      <c r="AH333" s="21"/>
      <c r="AI333" s="21"/>
      <c r="AJ333" s="49"/>
      <c r="AK333" s="21"/>
      <c r="AL333" s="21"/>
    </row>
    <row r="334" spans="2:43" x14ac:dyDescent="0.2">
      <c r="B334" s="11"/>
      <c r="C334" s="213"/>
      <c r="D334" s="11"/>
      <c r="E334" s="197"/>
      <c r="F334" s="11"/>
      <c r="G334" s="11"/>
      <c r="H334" s="11"/>
      <c r="I334" s="11"/>
      <c r="J334" s="198"/>
      <c r="K334" s="199"/>
      <c r="L334" s="36"/>
      <c r="M334" s="36"/>
      <c r="N334" s="161"/>
      <c r="O334" s="200"/>
      <c r="P334" s="201"/>
      <c r="Q334" s="161"/>
      <c r="R334" s="161"/>
      <c r="S334" s="200"/>
      <c r="T334" s="201"/>
      <c r="U334" s="213"/>
      <c r="V334" s="200"/>
      <c r="W334" s="200"/>
      <c r="X334" s="107"/>
      <c r="Y334" s="213"/>
      <c r="Z334" s="161"/>
      <c r="AA334" s="200"/>
      <c r="AB334" s="202"/>
      <c r="AC334" s="213"/>
      <c r="AD334" s="152"/>
      <c r="AE334" s="161"/>
      <c r="AF334" s="11"/>
      <c r="AG334" s="21"/>
      <c r="AH334" s="21"/>
      <c r="AI334" s="21"/>
      <c r="AJ334" s="49"/>
      <c r="AK334" s="21"/>
      <c r="AL334" s="21"/>
    </row>
    <row r="335" spans="2:43" x14ac:dyDescent="0.2">
      <c r="B335" s="11"/>
      <c r="C335" s="213"/>
      <c r="D335" s="11"/>
      <c r="E335" s="197"/>
      <c r="F335" s="11"/>
      <c r="G335" s="11"/>
      <c r="H335" s="11"/>
      <c r="I335" s="11"/>
      <c r="J335" s="198"/>
      <c r="K335" s="199"/>
      <c r="L335" s="36"/>
      <c r="M335" s="36"/>
      <c r="N335" s="161"/>
      <c r="O335" s="200"/>
      <c r="P335" s="201"/>
      <c r="Q335" s="161"/>
      <c r="R335" s="161"/>
      <c r="S335" s="200"/>
      <c r="T335" s="201"/>
      <c r="U335" s="213"/>
      <c r="V335" s="200"/>
      <c r="W335" s="200"/>
      <c r="X335" s="107"/>
      <c r="Y335" s="213"/>
      <c r="Z335" s="161"/>
      <c r="AA335" s="200"/>
      <c r="AB335" s="202"/>
      <c r="AC335" s="213"/>
      <c r="AD335" s="152"/>
      <c r="AE335" s="161"/>
      <c r="AF335" s="11"/>
      <c r="AG335" s="21"/>
      <c r="AH335" s="21"/>
      <c r="AI335" s="21"/>
      <c r="AJ335" s="49"/>
      <c r="AK335" s="21"/>
      <c r="AL335" s="21"/>
    </row>
    <row r="336" spans="2:43" x14ac:dyDescent="0.2">
      <c r="B336" s="11"/>
      <c r="C336" s="213"/>
      <c r="D336" s="11"/>
      <c r="E336" s="197"/>
      <c r="F336" s="11"/>
      <c r="G336" s="11"/>
      <c r="H336" s="11"/>
      <c r="I336" s="11"/>
      <c r="J336" s="198"/>
      <c r="K336" s="199"/>
      <c r="L336" s="36"/>
      <c r="M336" s="36"/>
      <c r="N336" s="161"/>
      <c r="O336" s="200"/>
      <c r="P336" s="201"/>
      <c r="Q336" s="161"/>
      <c r="R336" s="161"/>
      <c r="S336" s="200"/>
      <c r="T336" s="201"/>
      <c r="U336" s="213"/>
      <c r="V336" s="200"/>
      <c r="W336" s="200"/>
      <c r="X336" s="107"/>
      <c r="Y336" s="213"/>
      <c r="Z336" s="161"/>
      <c r="AA336" s="200"/>
      <c r="AB336" s="202"/>
      <c r="AC336" s="213"/>
      <c r="AD336" s="152"/>
      <c r="AE336" s="161"/>
      <c r="AF336" s="11"/>
      <c r="AG336" s="21"/>
      <c r="AH336" s="21"/>
      <c r="AI336" s="21"/>
      <c r="AJ336" s="49"/>
      <c r="AK336" s="21"/>
      <c r="AL336" s="21"/>
    </row>
    <row r="337" spans="2:38" x14ac:dyDescent="0.2">
      <c r="B337" s="11"/>
      <c r="C337" s="213"/>
      <c r="D337" s="11"/>
      <c r="E337" s="197"/>
      <c r="F337" s="11"/>
      <c r="G337" s="11"/>
      <c r="H337" s="11"/>
      <c r="I337" s="11"/>
      <c r="J337" s="198"/>
      <c r="K337" s="199"/>
      <c r="L337" s="36"/>
      <c r="M337" s="36"/>
      <c r="N337" s="161"/>
      <c r="O337" s="200"/>
      <c r="P337" s="201"/>
      <c r="Q337" s="161"/>
      <c r="R337" s="161"/>
      <c r="S337" s="200"/>
      <c r="T337" s="201"/>
      <c r="U337" s="213"/>
      <c r="V337" s="200"/>
      <c r="W337" s="200"/>
      <c r="X337" s="107"/>
      <c r="Y337" s="213"/>
      <c r="Z337" s="161"/>
      <c r="AA337" s="200"/>
      <c r="AB337" s="202"/>
      <c r="AC337" s="213"/>
      <c r="AD337" s="152"/>
      <c r="AE337" s="161"/>
      <c r="AF337" s="11"/>
      <c r="AG337" s="21"/>
      <c r="AH337" s="21"/>
      <c r="AI337" s="21"/>
      <c r="AJ337" s="49"/>
      <c r="AK337" s="21"/>
      <c r="AL337" s="21"/>
    </row>
    <row r="338" spans="2:38" x14ac:dyDescent="0.2">
      <c r="B338" s="11"/>
      <c r="C338" s="213"/>
      <c r="D338" s="11"/>
      <c r="E338" s="197"/>
      <c r="F338" s="11"/>
      <c r="G338" s="11"/>
      <c r="H338" s="11"/>
      <c r="I338" s="11"/>
      <c r="J338" s="198"/>
      <c r="K338" s="199"/>
      <c r="L338" s="36"/>
      <c r="M338" s="36"/>
      <c r="N338" s="161"/>
      <c r="O338" s="200"/>
      <c r="P338" s="201"/>
      <c r="Q338" s="161"/>
      <c r="R338" s="161"/>
      <c r="S338" s="200"/>
      <c r="T338" s="201"/>
      <c r="U338" s="213"/>
      <c r="V338" s="200"/>
      <c r="W338" s="200"/>
      <c r="X338" s="107"/>
      <c r="Y338" s="213"/>
      <c r="Z338" s="161"/>
      <c r="AA338" s="200"/>
      <c r="AB338" s="202"/>
      <c r="AC338" s="213"/>
      <c r="AD338" s="152"/>
      <c r="AE338" s="161"/>
      <c r="AF338" s="11"/>
      <c r="AG338" s="21"/>
      <c r="AH338" s="21"/>
      <c r="AI338" s="21"/>
      <c r="AJ338" s="49"/>
      <c r="AK338" s="21"/>
      <c r="AL338" s="21"/>
    </row>
    <row r="339" spans="2:38" x14ac:dyDescent="0.2">
      <c r="B339" s="11"/>
      <c r="C339" s="213"/>
      <c r="D339" s="11"/>
      <c r="E339" s="197"/>
      <c r="F339" s="11"/>
      <c r="G339" s="11"/>
      <c r="H339" s="11"/>
      <c r="I339" s="11"/>
      <c r="J339" s="198"/>
      <c r="K339" s="199"/>
      <c r="L339" s="36"/>
      <c r="M339" s="36"/>
      <c r="N339" s="161"/>
      <c r="O339" s="200"/>
      <c r="P339" s="201"/>
      <c r="Q339" s="161"/>
      <c r="R339" s="161"/>
      <c r="S339" s="200"/>
      <c r="T339" s="201"/>
      <c r="U339" s="213"/>
      <c r="V339" s="200"/>
      <c r="W339" s="200"/>
      <c r="X339" s="107"/>
      <c r="Y339" s="213"/>
      <c r="Z339" s="161"/>
      <c r="AA339" s="200"/>
      <c r="AB339" s="202"/>
      <c r="AC339" s="213"/>
      <c r="AD339" s="152"/>
      <c r="AE339" s="161"/>
      <c r="AF339" s="11"/>
      <c r="AG339" s="21"/>
      <c r="AH339" s="21"/>
      <c r="AI339" s="21"/>
      <c r="AJ339" s="49"/>
      <c r="AK339" s="21"/>
      <c r="AL339" s="21"/>
    </row>
    <row r="340" spans="2:38" x14ac:dyDescent="0.2">
      <c r="B340" s="11"/>
      <c r="C340" s="213"/>
      <c r="D340" s="11"/>
      <c r="E340" s="197"/>
      <c r="F340" s="11"/>
      <c r="G340" s="11"/>
      <c r="H340" s="11"/>
      <c r="I340" s="11"/>
      <c r="J340" s="198"/>
      <c r="K340" s="199"/>
      <c r="L340" s="36"/>
      <c r="M340" s="36"/>
      <c r="N340" s="161"/>
      <c r="O340" s="200"/>
      <c r="P340" s="201"/>
      <c r="Q340" s="161"/>
      <c r="R340" s="161"/>
      <c r="S340" s="200"/>
      <c r="T340" s="201"/>
      <c r="U340" s="213"/>
      <c r="V340" s="200"/>
      <c r="W340" s="200"/>
      <c r="X340" s="107"/>
      <c r="Y340" s="213"/>
      <c r="Z340" s="161"/>
      <c r="AA340" s="200"/>
      <c r="AB340" s="202"/>
      <c r="AC340" s="213"/>
      <c r="AD340" s="152"/>
      <c r="AE340" s="161"/>
      <c r="AF340" s="11"/>
      <c r="AG340" s="21"/>
      <c r="AH340" s="21"/>
      <c r="AI340" s="21"/>
      <c r="AJ340" s="49"/>
      <c r="AK340" s="21"/>
      <c r="AL340" s="21"/>
    </row>
    <row r="341" spans="2:38" x14ac:dyDescent="0.2">
      <c r="B341" s="11"/>
      <c r="C341" s="213"/>
      <c r="D341" s="11"/>
      <c r="E341" s="197"/>
      <c r="F341" s="11"/>
      <c r="G341" s="11"/>
      <c r="H341" s="11"/>
      <c r="I341" s="11"/>
      <c r="J341" s="198"/>
      <c r="K341" s="199"/>
      <c r="L341" s="36"/>
      <c r="M341" s="36"/>
      <c r="N341" s="161"/>
      <c r="O341" s="200"/>
      <c r="P341" s="201"/>
      <c r="Q341" s="161"/>
      <c r="R341" s="161"/>
      <c r="S341" s="200"/>
      <c r="T341" s="201"/>
      <c r="U341" s="213"/>
      <c r="V341" s="200"/>
      <c r="W341" s="200"/>
      <c r="X341" s="107"/>
      <c r="Y341" s="213"/>
      <c r="Z341" s="161"/>
      <c r="AA341" s="200"/>
      <c r="AB341" s="202"/>
      <c r="AC341" s="213"/>
      <c r="AD341" s="152"/>
      <c r="AE341" s="161"/>
      <c r="AF341" s="11"/>
      <c r="AG341" s="21"/>
      <c r="AH341" s="21"/>
      <c r="AI341" s="21"/>
      <c r="AJ341" s="49"/>
      <c r="AK341" s="21"/>
      <c r="AL341" s="21"/>
    </row>
    <row r="342" spans="2:38" x14ac:dyDescent="0.2">
      <c r="B342" s="11"/>
      <c r="C342" s="213"/>
      <c r="D342" s="11"/>
      <c r="E342" s="197"/>
      <c r="F342" s="11"/>
      <c r="G342" s="11"/>
      <c r="H342" s="11"/>
      <c r="I342" s="11"/>
      <c r="J342" s="198"/>
      <c r="K342" s="199"/>
      <c r="L342" s="36"/>
      <c r="M342" s="36"/>
      <c r="N342" s="161"/>
      <c r="O342" s="200"/>
      <c r="P342" s="201"/>
      <c r="Q342" s="161"/>
      <c r="R342" s="161"/>
      <c r="S342" s="200"/>
      <c r="T342" s="201"/>
      <c r="U342" s="213"/>
      <c r="V342" s="200"/>
      <c r="W342" s="200"/>
      <c r="X342" s="107"/>
      <c r="Y342" s="213"/>
      <c r="Z342" s="161"/>
      <c r="AA342" s="200"/>
      <c r="AB342" s="202"/>
      <c r="AC342" s="213"/>
      <c r="AD342" s="152"/>
      <c r="AE342" s="161"/>
      <c r="AF342" s="11"/>
      <c r="AG342" s="21"/>
      <c r="AH342" s="21"/>
      <c r="AI342" s="21"/>
      <c r="AJ342" s="49"/>
      <c r="AK342" s="21"/>
      <c r="AL342" s="21"/>
    </row>
    <row r="343" spans="2:38" x14ac:dyDescent="0.2">
      <c r="B343" s="11"/>
      <c r="C343" s="213"/>
      <c r="D343" s="11"/>
      <c r="E343" s="197"/>
      <c r="F343" s="11"/>
      <c r="G343" s="11"/>
      <c r="H343" s="11"/>
      <c r="I343" s="11"/>
      <c r="J343" s="198"/>
      <c r="K343" s="199"/>
      <c r="L343" s="36"/>
      <c r="M343" s="36"/>
      <c r="N343" s="161"/>
      <c r="O343" s="200"/>
      <c r="P343" s="201"/>
      <c r="Q343" s="161"/>
      <c r="R343" s="161"/>
      <c r="S343" s="200"/>
      <c r="T343" s="201"/>
      <c r="U343" s="213"/>
      <c r="V343" s="200"/>
      <c r="W343" s="200"/>
      <c r="X343" s="107"/>
      <c r="Y343" s="213"/>
      <c r="Z343" s="161"/>
      <c r="AA343" s="200"/>
      <c r="AB343" s="202"/>
      <c r="AC343" s="213"/>
      <c r="AD343" s="152"/>
      <c r="AE343" s="161"/>
      <c r="AF343" s="11"/>
      <c r="AG343" s="21"/>
      <c r="AH343" s="21"/>
      <c r="AI343" s="21"/>
      <c r="AJ343" s="49"/>
      <c r="AK343" s="21"/>
      <c r="AL343" s="21"/>
    </row>
    <row r="344" spans="2:38" x14ac:dyDescent="0.2">
      <c r="B344" s="11"/>
      <c r="C344" s="213"/>
      <c r="D344" s="11"/>
      <c r="E344" s="197"/>
      <c r="F344" s="11"/>
      <c r="G344" s="11"/>
      <c r="H344" s="11"/>
      <c r="I344" s="11"/>
      <c r="J344" s="198"/>
      <c r="K344" s="199"/>
      <c r="L344" s="36"/>
      <c r="M344" s="36"/>
      <c r="N344" s="161"/>
      <c r="O344" s="200"/>
      <c r="P344" s="201"/>
      <c r="Q344" s="161"/>
      <c r="R344" s="161"/>
      <c r="S344" s="200"/>
      <c r="T344" s="201"/>
      <c r="U344" s="213"/>
      <c r="V344" s="200"/>
      <c r="W344" s="200"/>
      <c r="X344" s="107"/>
      <c r="Y344" s="213"/>
      <c r="Z344" s="161"/>
      <c r="AA344" s="200"/>
      <c r="AB344" s="202"/>
      <c r="AC344" s="213"/>
      <c r="AD344" s="152"/>
      <c r="AE344" s="161"/>
      <c r="AF344" s="11"/>
      <c r="AG344" s="21"/>
      <c r="AH344" s="21"/>
      <c r="AI344" s="21"/>
      <c r="AJ344" s="49"/>
      <c r="AK344" s="21"/>
      <c r="AL344" s="21"/>
    </row>
    <row r="345" spans="2:38" x14ac:dyDescent="0.2">
      <c r="B345" s="11"/>
      <c r="C345" s="213"/>
      <c r="D345" s="11"/>
      <c r="E345" s="197"/>
      <c r="F345" s="11"/>
      <c r="G345" s="11"/>
      <c r="H345" s="11"/>
      <c r="I345" s="11"/>
      <c r="J345" s="198"/>
      <c r="K345" s="199"/>
      <c r="L345" s="36"/>
      <c r="M345" s="36"/>
      <c r="N345" s="161"/>
      <c r="O345" s="200"/>
      <c r="P345" s="201"/>
      <c r="Q345" s="161"/>
      <c r="R345" s="161"/>
      <c r="S345" s="200"/>
      <c r="T345" s="201"/>
      <c r="U345" s="213"/>
      <c r="V345" s="200"/>
      <c r="W345" s="200"/>
      <c r="X345" s="107"/>
      <c r="Y345" s="213"/>
      <c r="Z345" s="161"/>
      <c r="AA345" s="200"/>
      <c r="AB345" s="202"/>
      <c r="AC345" s="213"/>
      <c r="AD345" s="152"/>
      <c r="AE345" s="161"/>
      <c r="AF345" s="11"/>
      <c r="AG345" s="21"/>
      <c r="AH345" s="21"/>
      <c r="AI345" s="21"/>
      <c r="AJ345" s="49"/>
      <c r="AK345" s="21"/>
      <c r="AL345" s="21"/>
    </row>
    <row r="346" spans="2:38" x14ac:dyDescent="0.2">
      <c r="B346" s="11"/>
      <c r="C346" s="213"/>
      <c r="D346" s="11"/>
      <c r="E346" s="197"/>
      <c r="F346" s="11"/>
      <c r="G346" s="11"/>
      <c r="H346" s="11"/>
      <c r="I346" s="11"/>
      <c r="J346" s="198"/>
      <c r="K346" s="199"/>
      <c r="L346" s="36"/>
      <c r="M346" s="36"/>
      <c r="N346" s="161"/>
      <c r="O346" s="200"/>
      <c r="P346" s="201"/>
      <c r="Q346" s="161"/>
      <c r="R346" s="161"/>
      <c r="S346" s="200"/>
      <c r="T346" s="201"/>
      <c r="U346" s="213"/>
      <c r="V346" s="200"/>
      <c r="W346" s="200"/>
      <c r="X346" s="107"/>
      <c r="Y346" s="213"/>
      <c r="Z346" s="161"/>
      <c r="AA346" s="200"/>
      <c r="AB346" s="202"/>
      <c r="AC346" s="213"/>
      <c r="AD346" s="152"/>
      <c r="AE346" s="161"/>
      <c r="AF346" s="11"/>
      <c r="AG346" s="21"/>
      <c r="AH346" s="21"/>
      <c r="AI346" s="21"/>
      <c r="AJ346" s="49"/>
      <c r="AK346" s="21"/>
      <c r="AL346" s="21"/>
    </row>
    <row r="347" spans="2:38" x14ac:dyDescent="0.2">
      <c r="B347" s="11"/>
      <c r="C347" s="213"/>
      <c r="D347" s="11"/>
      <c r="E347" s="197"/>
      <c r="F347" s="11"/>
      <c r="G347" s="11"/>
      <c r="H347" s="11"/>
      <c r="I347" s="11"/>
      <c r="J347" s="198"/>
      <c r="K347" s="203"/>
      <c r="L347" s="11"/>
      <c r="M347" s="11"/>
      <c r="N347" s="161"/>
      <c r="O347" s="200"/>
      <c r="P347" s="201"/>
      <c r="Q347" s="161"/>
      <c r="R347" s="161"/>
      <c r="S347" s="200"/>
      <c r="T347" s="201"/>
      <c r="U347" s="213"/>
      <c r="V347" s="200"/>
      <c r="W347" s="200"/>
      <c r="X347" s="107"/>
      <c r="Y347" s="213"/>
      <c r="Z347" s="161"/>
      <c r="AA347" s="200"/>
      <c r="AB347" s="202"/>
      <c r="AC347" s="213"/>
      <c r="AD347" s="152"/>
      <c r="AE347" s="161"/>
      <c r="AF347" s="11"/>
      <c r="AG347" s="21"/>
      <c r="AH347" s="21"/>
      <c r="AI347" s="21"/>
      <c r="AJ347" s="49"/>
      <c r="AK347" s="21"/>
      <c r="AL347" s="21"/>
    </row>
    <row r="348" spans="2:38" x14ac:dyDescent="0.2">
      <c r="B348" s="11"/>
      <c r="C348" s="213"/>
      <c r="D348" s="11"/>
      <c r="E348" s="197"/>
      <c r="F348" s="11"/>
      <c r="G348" s="11"/>
      <c r="H348" s="11"/>
      <c r="I348" s="11"/>
      <c r="J348" s="198"/>
      <c r="K348" s="203"/>
      <c r="L348" s="11"/>
      <c r="M348" s="11"/>
      <c r="N348" s="161"/>
      <c r="O348" s="200"/>
      <c r="P348" s="201"/>
      <c r="Q348" s="161"/>
      <c r="R348" s="161"/>
      <c r="S348" s="200"/>
      <c r="T348" s="201"/>
      <c r="U348" s="213"/>
      <c r="V348" s="200"/>
      <c r="W348" s="200"/>
      <c r="X348" s="107"/>
      <c r="Y348" s="213"/>
      <c r="Z348" s="161"/>
      <c r="AA348" s="200"/>
      <c r="AB348" s="202"/>
      <c r="AC348" s="213"/>
      <c r="AD348" s="152"/>
      <c r="AE348" s="161"/>
      <c r="AF348" s="11"/>
      <c r="AG348" s="21"/>
      <c r="AH348" s="21"/>
      <c r="AI348" s="21"/>
      <c r="AJ348" s="49"/>
      <c r="AK348" s="21"/>
      <c r="AL348" s="21"/>
    </row>
    <row r="349" spans="2:38" x14ac:dyDescent="0.2">
      <c r="B349" s="11"/>
      <c r="C349" s="213"/>
      <c r="D349" s="11"/>
      <c r="E349" s="197"/>
      <c r="F349" s="11"/>
      <c r="G349" s="11"/>
      <c r="H349" s="11"/>
      <c r="I349" s="11"/>
      <c r="J349" s="198"/>
      <c r="K349" s="203"/>
      <c r="L349" s="11"/>
      <c r="M349" s="11"/>
      <c r="N349" s="161"/>
      <c r="O349" s="200"/>
      <c r="P349" s="201"/>
      <c r="Q349" s="161"/>
      <c r="R349" s="161"/>
      <c r="S349" s="200"/>
      <c r="T349" s="201"/>
      <c r="U349" s="213"/>
      <c r="V349" s="200"/>
      <c r="W349" s="200"/>
      <c r="X349" s="107"/>
      <c r="Y349" s="213"/>
      <c r="Z349" s="161"/>
      <c r="AA349" s="200"/>
      <c r="AB349" s="202"/>
      <c r="AC349" s="213"/>
      <c r="AD349" s="152"/>
      <c r="AE349" s="161"/>
      <c r="AF349" s="11"/>
      <c r="AG349" s="21"/>
      <c r="AH349" s="21"/>
      <c r="AI349" s="21"/>
      <c r="AJ349" s="49"/>
      <c r="AK349" s="21"/>
      <c r="AL349" s="21"/>
    </row>
    <row r="350" spans="2:38" x14ac:dyDescent="0.2">
      <c r="B350" s="11"/>
      <c r="C350" s="213"/>
      <c r="D350" s="11"/>
      <c r="E350" s="197"/>
      <c r="F350" s="11"/>
      <c r="G350" s="11"/>
      <c r="H350" s="11"/>
      <c r="I350" s="11"/>
      <c r="J350" s="198"/>
      <c r="K350" s="203"/>
      <c r="L350" s="11"/>
      <c r="M350" s="11"/>
      <c r="N350" s="161"/>
      <c r="O350" s="200"/>
      <c r="P350" s="201"/>
      <c r="Q350" s="161"/>
      <c r="R350" s="161"/>
      <c r="S350" s="200"/>
      <c r="T350" s="201"/>
      <c r="U350" s="213"/>
      <c r="V350" s="200"/>
      <c r="W350" s="200"/>
      <c r="X350" s="107"/>
      <c r="Y350" s="213"/>
      <c r="Z350" s="161"/>
      <c r="AA350" s="200"/>
      <c r="AB350" s="202"/>
      <c r="AC350" s="213"/>
      <c r="AD350" s="152"/>
      <c r="AE350" s="161"/>
      <c r="AF350" s="11"/>
      <c r="AG350" s="21"/>
      <c r="AH350" s="21"/>
      <c r="AI350" s="21"/>
      <c r="AJ350" s="49"/>
      <c r="AK350" s="21"/>
      <c r="AL350" s="21"/>
    </row>
    <row r="351" spans="2:38" x14ac:dyDescent="0.2">
      <c r="B351" s="11"/>
      <c r="C351" s="213"/>
      <c r="D351" s="11"/>
      <c r="E351" s="197"/>
      <c r="F351" s="11"/>
      <c r="G351" s="11"/>
      <c r="H351" s="11"/>
      <c r="I351" s="11"/>
      <c r="J351" s="198"/>
      <c r="K351" s="203"/>
      <c r="L351" s="11"/>
      <c r="M351" s="11"/>
      <c r="N351" s="161"/>
      <c r="O351" s="200"/>
      <c r="P351" s="201"/>
      <c r="Q351" s="161"/>
      <c r="R351" s="161"/>
      <c r="S351" s="200"/>
      <c r="T351" s="201"/>
      <c r="U351" s="213"/>
      <c r="V351" s="200"/>
      <c r="W351" s="200"/>
      <c r="X351" s="107"/>
      <c r="Y351" s="213"/>
      <c r="Z351" s="161"/>
      <c r="AA351" s="200"/>
      <c r="AB351" s="202"/>
      <c r="AC351" s="213"/>
      <c r="AD351" s="152"/>
      <c r="AE351" s="161"/>
      <c r="AF351" s="11"/>
      <c r="AG351" s="21"/>
      <c r="AH351" s="21"/>
      <c r="AI351" s="21"/>
      <c r="AJ351" s="49"/>
      <c r="AK351" s="21"/>
      <c r="AL351" s="21"/>
    </row>
    <row r="352" spans="2:38" x14ac:dyDescent="0.2">
      <c r="B352" s="11"/>
      <c r="C352" s="213"/>
      <c r="D352" s="11"/>
      <c r="E352" s="197"/>
      <c r="F352" s="11"/>
      <c r="G352" s="11"/>
      <c r="H352" s="11"/>
      <c r="I352" s="11"/>
      <c r="J352" s="198"/>
      <c r="K352" s="203"/>
      <c r="L352" s="11"/>
      <c r="M352" s="11"/>
      <c r="N352" s="161"/>
      <c r="O352" s="200"/>
      <c r="P352" s="201"/>
      <c r="Q352" s="161"/>
      <c r="R352" s="161"/>
      <c r="S352" s="200"/>
      <c r="T352" s="201"/>
      <c r="U352" s="213"/>
      <c r="V352" s="200"/>
      <c r="W352" s="200"/>
      <c r="X352" s="107"/>
      <c r="Y352" s="213"/>
      <c r="Z352" s="161"/>
      <c r="AA352" s="200"/>
      <c r="AB352" s="202"/>
      <c r="AC352" s="213"/>
      <c r="AD352" s="152"/>
      <c r="AE352" s="161"/>
      <c r="AF352" s="11"/>
      <c r="AG352" s="21"/>
      <c r="AH352" s="21"/>
      <c r="AI352" s="21"/>
      <c r="AJ352" s="49"/>
      <c r="AK352" s="21"/>
      <c r="AL352" s="21"/>
    </row>
    <row r="353" spans="2:38" x14ac:dyDescent="0.2">
      <c r="B353" s="11"/>
      <c r="C353" s="213"/>
      <c r="D353" s="11"/>
      <c r="E353" s="197"/>
      <c r="F353" s="11"/>
      <c r="G353" s="11"/>
      <c r="H353" s="11"/>
      <c r="I353" s="11"/>
      <c r="J353" s="198"/>
      <c r="K353" s="203"/>
      <c r="L353" s="11"/>
      <c r="M353" s="11"/>
      <c r="N353" s="161"/>
      <c r="O353" s="200"/>
      <c r="P353" s="201"/>
      <c r="Q353" s="161"/>
      <c r="R353" s="161"/>
      <c r="S353" s="200"/>
      <c r="T353" s="201"/>
      <c r="U353" s="213"/>
      <c r="V353" s="200"/>
      <c r="W353" s="200"/>
      <c r="X353" s="107"/>
      <c r="Y353" s="213"/>
      <c r="Z353" s="161"/>
      <c r="AA353" s="200"/>
      <c r="AB353" s="202"/>
      <c r="AC353" s="213"/>
      <c r="AD353" s="152"/>
      <c r="AE353" s="161"/>
      <c r="AF353" s="11"/>
      <c r="AG353" s="21"/>
      <c r="AH353" s="21"/>
      <c r="AI353" s="21"/>
      <c r="AJ353" s="49"/>
      <c r="AK353" s="21"/>
      <c r="AL353" s="21"/>
    </row>
    <row r="354" spans="2:38" x14ac:dyDescent="0.2">
      <c r="B354" s="11"/>
      <c r="C354" s="213"/>
      <c r="D354" s="11"/>
      <c r="E354" s="197"/>
      <c r="F354" s="11"/>
      <c r="G354" s="11"/>
      <c r="H354" s="11"/>
      <c r="I354" s="11"/>
      <c r="J354" s="198"/>
      <c r="K354" s="203"/>
      <c r="L354" s="11"/>
      <c r="M354" s="11"/>
      <c r="N354" s="161"/>
      <c r="O354" s="200"/>
      <c r="P354" s="201"/>
      <c r="Q354" s="161"/>
      <c r="R354" s="161"/>
      <c r="S354" s="200"/>
      <c r="T354" s="201"/>
      <c r="U354" s="213"/>
      <c r="V354" s="200"/>
      <c r="W354" s="200"/>
      <c r="X354" s="107"/>
      <c r="Y354" s="213"/>
      <c r="Z354" s="161"/>
      <c r="AA354" s="200"/>
      <c r="AB354" s="202"/>
      <c r="AC354" s="213"/>
      <c r="AD354" s="152"/>
      <c r="AE354" s="161"/>
      <c r="AF354" s="11"/>
      <c r="AG354" s="21"/>
      <c r="AH354" s="21"/>
      <c r="AI354" s="21"/>
      <c r="AJ354" s="49"/>
      <c r="AK354" s="21"/>
      <c r="AL354" s="21"/>
    </row>
    <row r="355" spans="2:38" x14ac:dyDescent="0.2">
      <c r="B355" s="11"/>
      <c r="C355" s="213"/>
      <c r="D355" s="11"/>
      <c r="E355" s="197"/>
      <c r="F355" s="11"/>
      <c r="G355" s="11"/>
      <c r="H355" s="11"/>
      <c r="I355" s="11"/>
      <c r="J355" s="198"/>
      <c r="K355" s="203"/>
      <c r="L355" s="11"/>
      <c r="M355" s="11"/>
      <c r="N355" s="161"/>
      <c r="O355" s="200"/>
      <c r="P355" s="201"/>
      <c r="Q355" s="161"/>
      <c r="R355" s="161"/>
      <c r="S355" s="200"/>
      <c r="T355" s="201"/>
      <c r="U355" s="213"/>
      <c r="V355" s="200"/>
      <c r="W355" s="200"/>
      <c r="X355" s="107"/>
      <c r="Y355" s="213"/>
      <c r="Z355" s="161"/>
      <c r="AA355" s="200"/>
      <c r="AB355" s="202"/>
      <c r="AC355" s="213"/>
      <c r="AD355" s="152"/>
      <c r="AE355" s="161"/>
      <c r="AF355" s="11"/>
      <c r="AG355" s="21"/>
      <c r="AH355" s="21"/>
      <c r="AI355" s="21"/>
      <c r="AJ355" s="49"/>
      <c r="AK355" s="21"/>
      <c r="AL355" s="21"/>
    </row>
    <row r="356" spans="2:38" x14ac:dyDescent="0.2">
      <c r="B356" s="11"/>
      <c r="C356" s="213"/>
      <c r="D356" s="11"/>
      <c r="E356" s="197"/>
      <c r="F356" s="11"/>
      <c r="G356" s="11"/>
      <c r="H356" s="11"/>
      <c r="I356" s="11"/>
      <c r="J356" s="198"/>
      <c r="K356" s="203"/>
      <c r="L356" s="11"/>
      <c r="M356" s="11"/>
      <c r="N356" s="161"/>
      <c r="O356" s="200"/>
      <c r="P356" s="201"/>
      <c r="Q356" s="161"/>
      <c r="R356" s="161"/>
      <c r="S356" s="200"/>
      <c r="T356" s="201"/>
      <c r="U356" s="213"/>
      <c r="V356" s="200"/>
      <c r="W356" s="200"/>
      <c r="X356" s="107"/>
      <c r="Y356" s="213"/>
      <c r="Z356" s="161"/>
      <c r="AA356" s="200"/>
      <c r="AB356" s="202"/>
      <c r="AC356" s="213"/>
      <c r="AD356" s="152"/>
      <c r="AE356" s="161"/>
      <c r="AF356" s="11"/>
      <c r="AG356" s="21"/>
      <c r="AH356" s="21"/>
      <c r="AI356" s="21"/>
      <c r="AJ356" s="49"/>
      <c r="AK356" s="21"/>
      <c r="AL356" s="21"/>
    </row>
    <row r="357" spans="2:38" x14ac:dyDescent="0.2">
      <c r="B357" s="11"/>
      <c r="C357" s="213"/>
      <c r="D357" s="11"/>
      <c r="E357" s="197"/>
      <c r="F357" s="11"/>
      <c r="G357" s="11"/>
      <c r="H357" s="11"/>
      <c r="I357" s="11"/>
      <c r="J357" s="198"/>
      <c r="K357" s="203"/>
      <c r="L357" s="11"/>
      <c r="M357" s="11"/>
      <c r="N357" s="161"/>
      <c r="O357" s="200"/>
      <c r="P357" s="201"/>
      <c r="Q357" s="161"/>
      <c r="R357" s="161"/>
      <c r="S357" s="200"/>
      <c r="T357" s="201"/>
      <c r="U357" s="213"/>
      <c r="V357" s="200"/>
      <c r="W357" s="200"/>
      <c r="X357" s="107"/>
      <c r="Y357" s="213"/>
      <c r="Z357" s="161"/>
      <c r="AA357" s="200"/>
      <c r="AB357" s="202"/>
      <c r="AC357" s="213"/>
      <c r="AD357" s="152"/>
      <c r="AE357" s="161"/>
      <c r="AF357" s="11"/>
      <c r="AG357" s="21"/>
      <c r="AH357" s="21"/>
      <c r="AI357" s="21"/>
      <c r="AJ357" s="49"/>
      <c r="AK357" s="21"/>
      <c r="AL357" s="21"/>
    </row>
    <row r="358" spans="2:38" x14ac:dyDescent="0.2">
      <c r="B358" s="11"/>
      <c r="C358" s="213"/>
      <c r="D358" s="11"/>
      <c r="E358" s="197"/>
      <c r="F358" s="11"/>
      <c r="G358" s="11"/>
      <c r="H358" s="11"/>
      <c r="I358" s="11"/>
      <c r="J358" s="198"/>
      <c r="K358" s="203"/>
      <c r="L358" s="11"/>
      <c r="M358" s="11"/>
      <c r="N358" s="161"/>
      <c r="O358" s="200"/>
      <c r="P358" s="201"/>
      <c r="Q358" s="161"/>
      <c r="R358" s="161"/>
      <c r="S358" s="200"/>
      <c r="T358" s="201"/>
      <c r="U358" s="213"/>
      <c r="V358" s="200"/>
      <c r="W358" s="200"/>
      <c r="X358" s="107"/>
      <c r="Y358" s="213"/>
      <c r="Z358" s="161"/>
      <c r="AA358" s="200"/>
      <c r="AB358" s="202"/>
      <c r="AC358" s="213"/>
      <c r="AD358" s="152"/>
      <c r="AE358" s="161"/>
      <c r="AF358" s="11"/>
      <c r="AG358" s="21"/>
      <c r="AH358" s="21"/>
      <c r="AI358" s="21"/>
      <c r="AJ358" s="49"/>
      <c r="AK358" s="21"/>
      <c r="AL358" s="21"/>
    </row>
    <row r="359" spans="2:38" x14ac:dyDescent="0.2">
      <c r="B359" s="11"/>
      <c r="C359" s="213"/>
      <c r="D359" s="11"/>
      <c r="E359" s="197"/>
      <c r="F359" s="11"/>
      <c r="G359" s="11"/>
      <c r="H359" s="11"/>
      <c r="I359" s="11"/>
      <c r="J359" s="198"/>
      <c r="K359" s="203"/>
      <c r="L359" s="11"/>
      <c r="M359" s="11"/>
      <c r="N359" s="161"/>
      <c r="O359" s="200"/>
      <c r="P359" s="201"/>
      <c r="Q359" s="161"/>
      <c r="R359" s="161"/>
      <c r="S359" s="200"/>
      <c r="T359" s="201"/>
      <c r="U359" s="213"/>
      <c r="V359" s="200"/>
      <c r="W359" s="200"/>
      <c r="X359" s="107"/>
      <c r="Y359" s="213"/>
      <c r="Z359" s="161"/>
      <c r="AA359" s="200"/>
      <c r="AB359" s="202"/>
      <c r="AC359" s="213"/>
      <c r="AD359" s="152"/>
      <c r="AE359" s="161"/>
      <c r="AF359" s="11"/>
      <c r="AG359" s="21"/>
      <c r="AH359" s="21"/>
      <c r="AI359" s="21"/>
      <c r="AJ359" s="49"/>
      <c r="AK359" s="21"/>
      <c r="AL359" s="21"/>
    </row>
    <row r="360" spans="2:38" x14ac:dyDescent="0.2">
      <c r="B360" s="11"/>
      <c r="C360" s="213"/>
      <c r="D360" s="11"/>
      <c r="E360" s="197"/>
      <c r="F360" s="11"/>
      <c r="G360" s="11"/>
      <c r="H360" s="11"/>
      <c r="I360" s="11"/>
      <c r="J360" s="198"/>
      <c r="K360" s="203"/>
      <c r="L360" s="11"/>
      <c r="M360" s="11"/>
      <c r="N360" s="161"/>
      <c r="O360" s="200"/>
      <c r="P360" s="201"/>
      <c r="Q360" s="161"/>
      <c r="R360" s="161"/>
      <c r="S360" s="200"/>
      <c r="T360" s="201"/>
      <c r="U360" s="213"/>
      <c r="V360" s="200"/>
      <c r="W360" s="200"/>
      <c r="X360" s="107"/>
      <c r="Y360" s="213"/>
      <c r="Z360" s="161"/>
      <c r="AA360" s="200"/>
      <c r="AB360" s="202"/>
      <c r="AC360" s="213"/>
      <c r="AD360" s="152"/>
      <c r="AE360" s="161"/>
      <c r="AF360" s="11"/>
      <c r="AG360" s="21"/>
      <c r="AH360" s="21"/>
      <c r="AI360" s="21"/>
      <c r="AJ360" s="49"/>
      <c r="AK360" s="21"/>
      <c r="AL360" s="21"/>
    </row>
    <row r="361" spans="2:38" x14ac:dyDescent="0.2">
      <c r="B361" s="11"/>
      <c r="C361" s="213"/>
      <c r="D361" s="11"/>
      <c r="E361" s="197"/>
      <c r="F361" s="11"/>
      <c r="G361" s="11"/>
      <c r="H361" s="11"/>
      <c r="I361" s="11"/>
      <c r="J361" s="198"/>
      <c r="K361" s="203"/>
      <c r="L361" s="11"/>
      <c r="M361" s="11"/>
      <c r="N361" s="161"/>
      <c r="O361" s="200"/>
      <c r="P361" s="201"/>
      <c r="Q361" s="161"/>
      <c r="R361" s="161"/>
      <c r="S361" s="200"/>
      <c r="T361" s="201"/>
      <c r="U361" s="213"/>
      <c r="V361" s="200"/>
      <c r="W361" s="200"/>
      <c r="X361" s="107"/>
      <c r="Y361" s="213"/>
      <c r="Z361" s="161"/>
      <c r="AA361" s="200"/>
      <c r="AB361" s="202"/>
      <c r="AC361" s="213"/>
      <c r="AD361" s="152"/>
      <c r="AE361" s="161"/>
      <c r="AF361" s="11"/>
      <c r="AG361" s="21"/>
      <c r="AH361" s="21"/>
      <c r="AI361" s="21"/>
      <c r="AJ361" s="49"/>
      <c r="AK361" s="21"/>
      <c r="AL361" s="21"/>
    </row>
    <row r="362" spans="2:38" x14ac:dyDescent="0.2">
      <c r="B362" s="11"/>
      <c r="C362" s="213"/>
      <c r="D362" s="11"/>
      <c r="E362" s="197"/>
      <c r="F362" s="11"/>
      <c r="G362" s="11"/>
      <c r="H362" s="11"/>
      <c r="I362" s="11"/>
      <c r="J362" s="198"/>
      <c r="K362" s="203"/>
      <c r="L362" s="11"/>
      <c r="M362" s="11"/>
      <c r="N362" s="161"/>
      <c r="O362" s="200"/>
      <c r="P362" s="201"/>
      <c r="Q362" s="161"/>
      <c r="R362" s="161"/>
      <c r="S362" s="200"/>
      <c r="T362" s="201"/>
      <c r="U362" s="213"/>
      <c r="V362" s="200"/>
      <c r="W362" s="200"/>
      <c r="X362" s="107"/>
      <c r="Y362" s="213"/>
      <c r="Z362" s="161"/>
      <c r="AA362" s="200"/>
      <c r="AB362" s="202"/>
      <c r="AC362" s="213"/>
      <c r="AD362" s="152"/>
      <c r="AE362" s="161"/>
      <c r="AF362" s="11"/>
      <c r="AG362" s="21"/>
      <c r="AH362" s="21"/>
      <c r="AI362" s="21"/>
      <c r="AJ362" s="49"/>
      <c r="AK362" s="21"/>
      <c r="AL362" s="21"/>
    </row>
    <row r="363" spans="2:38" x14ac:dyDescent="0.2">
      <c r="B363" s="11"/>
      <c r="C363" s="213"/>
      <c r="D363" s="11"/>
      <c r="E363" s="197"/>
      <c r="F363" s="11"/>
      <c r="G363" s="11"/>
      <c r="H363" s="11"/>
      <c r="I363" s="11"/>
      <c r="J363" s="198"/>
      <c r="K363" s="203"/>
      <c r="L363" s="11"/>
      <c r="M363" s="11"/>
      <c r="N363" s="161"/>
      <c r="O363" s="200"/>
      <c r="P363" s="201"/>
      <c r="Q363" s="161"/>
      <c r="R363" s="161"/>
      <c r="S363" s="200"/>
      <c r="T363" s="201"/>
      <c r="U363" s="213"/>
      <c r="V363" s="200"/>
      <c r="W363" s="200"/>
      <c r="X363" s="107"/>
      <c r="Y363" s="213"/>
      <c r="Z363" s="161"/>
      <c r="AA363" s="200"/>
      <c r="AB363" s="202"/>
      <c r="AC363" s="213"/>
      <c r="AD363" s="152"/>
      <c r="AE363" s="161"/>
      <c r="AF363" s="11"/>
      <c r="AG363" s="21"/>
      <c r="AH363" s="21"/>
      <c r="AI363" s="21"/>
      <c r="AJ363" s="49"/>
      <c r="AK363" s="21"/>
      <c r="AL363" s="21"/>
    </row>
    <row r="364" spans="2:38" x14ac:dyDescent="0.2">
      <c r="B364" s="11"/>
      <c r="C364" s="213"/>
      <c r="D364" s="11"/>
      <c r="E364" s="197"/>
      <c r="F364" s="11"/>
      <c r="G364" s="11"/>
      <c r="H364" s="11"/>
      <c r="I364" s="11"/>
      <c r="J364" s="198"/>
      <c r="K364" s="203"/>
      <c r="L364" s="11"/>
      <c r="M364" s="11"/>
      <c r="N364" s="161"/>
      <c r="O364" s="200"/>
      <c r="P364" s="201"/>
      <c r="Q364" s="161"/>
      <c r="R364" s="161"/>
      <c r="S364" s="200"/>
      <c r="T364" s="201"/>
      <c r="U364" s="213"/>
      <c r="V364" s="200"/>
      <c r="W364" s="200"/>
      <c r="X364" s="107"/>
      <c r="Y364" s="213"/>
      <c r="Z364" s="161"/>
      <c r="AA364" s="200"/>
      <c r="AB364" s="202"/>
      <c r="AC364" s="213"/>
      <c r="AD364" s="152"/>
      <c r="AE364" s="161"/>
      <c r="AF364" s="11"/>
      <c r="AG364" s="21"/>
      <c r="AH364" s="21"/>
      <c r="AI364" s="21"/>
      <c r="AJ364" s="49"/>
      <c r="AK364" s="21"/>
      <c r="AL364" s="21"/>
    </row>
    <row r="365" spans="2:38" x14ac:dyDescent="0.2">
      <c r="B365" s="11"/>
      <c r="C365" s="213"/>
      <c r="D365" s="11"/>
      <c r="E365" s="197"/>
      <c r="F365" s="11"/>
      <c r="G365" s="11"/>
      <c r="H365" s="11"/>
      <c r="I365" s="11"/>
      <c r="J365" s="198"/>
      <c r="K365" s="203"/>
      <c r="L365" s="11"/>
      <c r="M365" s="11"/>
      <c r="N365" s="161"/>
      <c r="O365" s="200"/>
      <c r="P365" s="201"/>
      <c r="Q365" s="161"/>
      <c r="R365" s="161"/>
      <c r="S365" s="200"/>
      <c r="T365" s="201"/>
      <c r="U365" s="213"/>
      <c r="V365" s="200"/>
      <c r="W365" s="200"/>
      <c r="X365" s="107"/>
      <c r="Y365" s="213"/>
      <c r="Z365" s="161"/>
      <c r="AA365" s="200"/>
      <c r="AB365" s="202"/>
      <c r="AC365" s="213"/>
      <c r="AD365" s="152"/>
      <c r="AE365" s="161"/>
      <c r="AF365" s="11"/>
      <c r="AG365" s="21"/>
      <c r="AH365" s="21"/>
      <c r="AI365" s="21"/>
      <c r="AJ365" s="49"/>
      <c r="AK365" s="21"/>
      <c r="AL365" s="21"/>
    </row>
    <row r="366" spans="2:38" x14ac:dyDescent="0.2">
      <c r="B366" s="11"/>
      <c r="C366" s="213"/>
      <c r="D366" s="11"/>
      <c r="E366" s="197"/>
      <c r="F366" s="11"/>
      <c r="G366" s="11"/>
      <c r="H366" s="11"/>
      <c r="I366" s="11"/>
      <c r="J366" s="198"/>
      <c r="K366" s="203"/>
      <c r="L366" s="11"/>
      <c r="M366" s="11"/>
      <c r="N366" s="161"/>
      <c r="O366" s="200"/>
      <c r="P366" s="201"/>
      <c r="Q366" s="161"/>
      <c r="R366" s="161"/>
      <c r="S366" s="200"/>
      <c r="T366" s="201"/>
      <c r="U366" s="213"/>
      <c r="V366" s="200"/>
      <c r="W366" s="200"/>
      <c r="X366" s="107"/>
      <c r="Y366" s="213"/>
      <c r="Z366" s="161"/>
      <c r="AA366" s="200"/>
      <c r="AB366" s="202"/>
      <c r="AC366" s="213"/>
      <c r="AD366" s="152"/>
      <c r="AE366" s="161"/>
      <c r="AF366" s="11"/>
      <c r="AG366" s="21"/>
      <c r="AH366" s="21"/>
      <c r="AI366" s="21"/>
      <c r="AJ366" s="49"/>
      <c r="AK366" s="21"/>
      <c r="AL366" s="21"/>
    </row>
    <row r="367" spans="2:38" x14ac:dyDescent="0.2">
      <c r="B367" s="11"/>
      <c r="C367" s="213"/>
      <c r="D367" s="11"/>
      <c r="E367" s="197"/>
      <c r="F367" s="11"/>
      <c r="G367" s="11"/>
      <c r="H367" s="11"/>
      <c r="I367" s="11"/>
      <c r="J367" s="198"/>
      <c r="K367" s="203"/>
      <c r="L367" s="11"/>
      <c r="M367" s="11"/>
      <c r="N367" s="161"/>
      <c r="O367" s="200"/>
      <c r="P367" s="201"/>
      <c r="Q367" s="161"/>
      <c r="R367" s="161"/>
      <c r="S367" s="200"/>
      <c r="T367" s="201"/>
      <c r="U367" s="213"/>
      <c r="V367" s="200"/>
      <c r="W367" s="200"/>
      <c r="X367" s="107"/>
      <c r="Y367" s="213"/>
      <c r="Z367" s="161"/>
      <c r="AA367" s="200"/>
      <c r="AB367" s="202"/>
      <c r="AC367" s="213"/>
      <c r="AD367" s="152"/>
      <c r="AE367" s="161"/>
      <c r="AF367" s="11"/>
      <c r="AG367" s="21"/>
      <c r="AH367" s="21"/>
      <c r="AI367" s="21"/>
      <c r="AJ367" s="49"/>
      <c r="AK367" s="21"/>
      <c r="AL367" s="21"/>
    </row>
    <row r="368" spans="2:38" x14ac:dyDescent="0.2">
      <c r="B368" s="11"/>
      <c r="C368" s="213"/>
      <c r="D368" s="11"/>
      <c r="E368" s="197"/>
      <c r="F368" s="11"/>
      <c r="G368" s="11"/>
      <c r="H368" s="11"/>
      <c r="I368" s="11"/>
      <c r="J368" s="198"/>
      <c r="K368" s="203"/>
      <c r="L368" s="11"/>
      <c r="M368" s="11"/>
      <c r="N368" s="161"/>
      <c r="O368" s="200"/>
      <c r="P368" s="201"/>
      <c r="Q368" s="161"/>
      <c r="R368" s="161"/>
      <c r="S368" s="200"/>
      <c r="T368" s="201"/>
      <c r="U368" s="213"/>
      <c r="V368" s="200"/>
      <c r="W368" s="200"/>
      <c r="X368" s="107"/>
      <c r="Y368" s="213"/>
      <c r="Z368" s="161"/>
      <c r="AA368" s="200"/>
      <c r="AB368" s="202"/>
      <c r="AC368" s="213"/>
      <c r="AD368" s="152"/>
      <c r="AE368" s="161"/>
      <c r="AF368" s="11"/>
      <c r="AG368" s="21"/>
      <c r="AH368" s="21"/>
      <c r="AI368" s="21"/>
      <c r="AJ368" s="49"/>
      <c r="AK368" s="21"/>
      <c r="AL368" s="21"/>
    </row>
    <row r="369" spans="2:38" x14ac:dyDescent="0.2">
      <c r="B369" s="11"/>
      <c r="C369" s="213"/>
      <c r="D369" s="11"/>
      <c r="E369" s="197"/>
      <c r="F369" s="11"/>
      <c r="G369" s="11"/>
      <c r="H369" s="11"/>
      <c r="I369" s="11"/>
      <c r="J369" s="198"/>
      <c r="K369" s="203"/>
      <c r="L369" s="11"/>
      <c r="M369" s="11"/>
      <c r="N369" s="161"/>
      <c r="O369" s="200"/>
      <c r="P369" s="201"/>
      <c r="Q369" s="161"/>
      <c r="R369" s="161"/>
      <c r="S369" s="200"/>
      <c r="T369" s="201"/>
      <c r="U369" s="213"/>
      <c r="V369" s="200"/>
      <c r="W369" s="200"/>
      <c r="X369" s="107"/>
      <c r="Y369" s="213"/>
      <c r="Z369" s="161"/>
      <c r="AA369" s="200"/>
      <c r="AB369" s="202"/>
      <c r="AC369" s="213"/>
      <c r="AD369" s="152"/>
      <c r="AE369" s="161"/>
      <c r="AF369" s="11"/>
      <c r="AG369" s="21"/>
      <c r="AH369" s="21"/>
      <c r="AI369" s="21"/>
      <c r="AJ369" s="49"/>
      <c r="AK369" s="21"/>
      <c r="AL369" s="21"/>
    </row>
    <row r="370" spans="2:38" x14ac:dyDescent="0.2">
      <c r="B370" s="11"/>
      <c r="C370" s="213"/>
      <c r="D370" s="11"/>
      <c r="E370" s="197"/>
      <c r="F370" s="11"/>
      <c r="G370" s="11"/>
      <c r="H370" s="11"/>
      <c r="I370" s="11"/>
      <c r="J370" s="198"/>
      <c r="K370" s="203"/>
      <c r="L370" s="11"/>
      <c r="M370" s="11"/>
      <c r="N370" s="161"/>
      <c r="O370" s="200"/>
      <c r="P370" s="201"/>
      <c r="Q370" s="161"/>
      <c r="R370" s="161"/>
      <c r="S370" s="200"/>
      <c r="T370" s="201"/>
      <c r="U370" s="213"/>
      <c r="V370" s="200"/>
      <c r="W370" s="200"/>
      <c r="X370" s="107"/>
      <c r="Y370" s="213"/>
      <c r="Z370" s="161"/>
      <c r="AA370" s="200"/>
      <c r="AB370" s="202"/>
      <c r="AC370" s="213"/>
      <c r="AD370" s="152"/>
      <c r="AE370" s="161"/>
      <c r="AF370" s="11"/>
      <c r="AG370" s="21"/>
      <c r="AH370" s="21"/>
      <c r="AI370" s="21"/>
      <c r="AJ370" s="49"/>
      <c r="AK370" s="21"/>
      <c r="AL370" s="21"/>
    </row>
    <row r="371" spans="2:38" x14ac:dyDescent="0.2">
      <c r="B371" s="11"/>
      <c r="C371" s="213"/>
      <c r="D371" s="11"/>
      <c r="E371" s="197"/>
      <c r="F371" s="11"/>
      <c r="G371" s="11"/>
      <c r="H371" s="11"/>
      <c r="I371" s="11"/>
      <c r="J371" s="198"/>
      <c r="K371" s="203"/>
      <c r="L371" s="11"/>
      <c r="M371" s="11"/>
      <c r="N371" s="161"/>
      <c r="O371" s="200"/>
      <c r="P371" s="201"/>
      <c r="Q371" s="161"/>
      <c r="R371" s="161"/>
      <c r="S371" s="200"/>
      <c r="T371" s="201"/>
      <c r="U371" s="213"/>
      <c r="V371" s="200"/>
      <c r="W371" s="200"/>
      <c r="X371" s="107"/>
      <c r="Y371" s="213"/>
      <c r="Z371" s="161"/>
      <c r="AA371" s="200"/>
      <c r="AB371" s="202"/>
      <c r="AC371" s="213"/>
      <c r="AD371" s="152"/>
      <c r="AE371" s="161"/>
      <c r="AF371" s="11"/>
      <c r="AG371" s="21"/>
      <c r="AH371" s="21"/>
      <c r="AI371" s="21"/>
      <c r="AJ371" s="49"/>
      <c r="AK371" s="21"/>
      <c r="AL371" s="21"/>
    </row>
    <row r="372" spans="2:38" x14ac:dyDescent="0.2">
      <c r="B372" s="11"/>
      <c r="C372" s="213"/>
      <c r="D372" s="11"/>
      <c r="E372" s="197"/>
      <c r="F372" s="11"/>
      <c r="G372" s="11"/>
      <c r="H372" s="11"/>
      <c r="I372" s="11"/>
      <c r="J372" s="198"/>
      <c r="K372" s="203"/>
      <c r="L372" s="11"/>
      <c r="M372" s="11"/>
      <c r="N372" s="161"/>
      <c r="O372" s="200"/>
      <c r="P372" s="201"/>
      <c r="Q372" s="161"/>
      <c r="R372" s="161"/>
      <c r="S372" s="200"/>
      <c r="T372" s="201"/>
      <c r="U372" s="213"/>
      <c r="V372" s="200"/>
      <c r="W372" s="200"/>
      <c r="X372" s="107"/>
      <c r="Y372" s="213"/>
      <c r="Z372" s="161"/>
      <c r="AA372" s="200"/>
      <c r="AB372" s="202"/>
      <c r="AC372" s="213"/>
      <c r="AD372" s="152"/>
      <c r="AE372" s="161"/>
      <c r="AF372" s="11"/>
      <c r="AG372" s="21"/>
      <c r="AH372" s="21"/>
      <c r="AI372" s="21"/>
      <c r="AJ372" s="49"/>
      <c r="AK372" s="21"/>
      <c r="AL372" s="21"/>
    </row>
    <row r="373" spans="2:38" x14ac:dyDescent="0.2">
      <c r="B373" s="11"/>
      <c r="C373" s="213"/>
      <c r="D373" s="11"/>
      <c r="E373" s="197"/>
      <c r="F373" s="11"/>
      <c r="G373" s="11"/>
      <c r="H373" s="11"/>
      <c r="I373" s="11"/>
      <c r="J373" s="198"/>
      <c r="K373" s="203"/>
      <c r="L373" s="11"/>
      <c r="M373" s="11"/>
      <c r="N373" s="161"/>
      <c r="O373" s="200"/>
      <c r="P373" s="201"/>
      <c r="Q373" s="161"/>
      <c r="R373" s="161"/>
      <c r="S373" s="200"/>
      <c r="T373" s="201"/>
      <c r="U373" s="213"/>
      <c r="V373" s="200"/>
      <c r="W373" s="200"/>
      <c r="X373" s="107"/>
      <c r="Y373" s="213"/>
      <c r="Z373" s="161"/>
      <c r="AA373" s="200"/>
      <c r="AB373" s="202"/>
      <c r="AC373" s="213"/>
      <c r="AD373" s="152"/>
      <c r="AE373" s="161"/>
      <c r="AF373" s="11"/>
      <c r="AG373" s="21"/>
      <c r="AH373" s="21"/>
      <c r="AI373" s="21"/>
      <c r="AJ373" s="49"/>
      <c r="AK373" s="21"/>
      <c r="AL373" s="21"/>
    </row>
    <row r="374" spans="2:38" x14ac:dyDescent="0.2">
      <c r="B374" s="11"/>
      <c r="C374" s="213"/>
      <c r="D374" s="11"/>
      <c r="E374" s="197"/>
      <c r="F374" s="11"/>
      <c r="G374" s="11"/>
      <c r="H374" s="11"/>
      <c r="I374" s="11"/>
      <c r="J374" s="198"/>
      <c r="K374" s="203"/>
      <c r="L374" s="11"/>
      <c r="M374" s="11"/>
      <c r="N374" s="161"/>
      <c r="O374" s="200"/>
      <c r="P374" s="201"/>
      <c r="Q374" s="161"/>
      <c r="R374" s="161"/>
      <c r="S374" s="200"/>
      <c r="T374" s="201"/>
      <c r="U374" s="213"/>
      <c r="V374" s="200"/>
      <c r="W374" s="200"/>
      <c r="X374" s="107"/>
      <c r="Y374" s="213"/>
      <c r="Z374" s="161"/>
      <c r="AA374" s="200"/>
      <c r="AB374" s="202"/>
      <c r="AC374" s="213"/>
      <c r="AD374" s="152"/>
      <c r="AE374" s="161"/>
      <c r="AF374" s="11"/>
      <c r="AG374" s="21"/>
      <c r="AH374" s="21"/>
      <c r="AI374" s="21"/>
      <c r="AJ374" s="49"/>
      <c r="AK374" s="21"/>
      <c r="AL374" s="21"/>
    </row>
    <row r="375" spans="2:38" x14ac:dyDescent="0.2">
      <c r="B375" s="11"/>
      <c r="C375" s="213"/>
      <c r="D375" s="11"/>
      <c r="E375" s="197"/>
      <c r="F375" s="11"/>
      <c r="G375" s="11"/>
      <c r="H375" s="11"/>
      <c r="I375" s="11"/>
      <c r="J375" s="198"/>
      <c r="K375" s="203"/>
      <c r="L375" s="11"/>
      <c r="M375" s="11"/>
      <c r="N375" s="161"/>
      <c r="O375" s="200"/>
      <c r="P375" s="201"/>
      <c r="Q375" s="161"/>
      <c r="R375" s="161"/>
      <c r="S375" s="200"/>
      <c r="T375" s="201"/>
      <c r="U375" s="213"/>
      <c r="V375" s="200"/>
      <c r="W375" s="200"/>
      <c r="X375" s="107"/>
      <c r="Y375" s="213"/>
      <c r="Z375" s="161"/>
      <c r="AA375" s="200"/>
      <c r="AB375" s="202"/>
      <c r="AC375" s="213"/>
      <c r="AD375" s="152"/>
      <c r="AE375" s="161"/>
      <c r="AF375" s="11"/>
      <c r="AG375" s="21"/>
      <c r="AH375" s="21"/>
      <c r="AI375" s="21"/>
      <c r="AJ375" s="49"/>
      <c r="AK375" s="21"/>
      <c r="AL375" s="21"/>
    </row>
    <row r="376" spans="2:38" x14ac:dyDescent="0.2">
      <c r="B376" s="11"/>
      <c r="C376" s="213"/>
      <c r="D376" s="11"/>
      <c r="E376" s="197"/>
      <c r="F376" s="11"/>
      <c r="G376" s="11"/>
      <c r="H376" s="11"/>
      <c r="I376" s="11"/>
      <c r="J376" s="198"/>
      <c r="K376" s="203"/>
      <c r="L376" s="11"/>
      <c r="M376" s="11"/>
      <c r="N376" s="161"/>
      <c r="O376" s="200"/>
      <c r="P376" s="201"/>
      <c r="Q376" s="161"/>
      <c r="R376" s="161"/>
      <c r="S376" s="200"/>
      <c r="T376" s="201"/>
      <c r="U376" s="213"/>
      <c r="V376" s="200"/>
      <c r="W376" s="200"/>
      <c r="X376" s="107"/>
      <c r="Y376" s="213"/>
      <c r="Z376" s="161"/>
      <c r="AA376" s="200"/>
      <c r="AB376" s="202"/>
      <c r="AC376" s="213"/>
      <c r="AD376" s="152"/>
      <c r="AE376" s="161"/>
      <c r="AF376" s="11"/>
      <c r="AG376" s="21"/>
      <c r="AH376" s="21"/>
      <c r="AI376" s="21"/>
      <c r="AJ376" s="49"/>
      <c r="AK376" s="21"/>
      <c r="AL376" s="21"/>
    </row>
    <row r="377" spans="2:38" x14ac:dyDescent="0.2">
      <c r="B377" s="11"/>
      <c r="C377" s="213"/>
      <c r="D377" s="11"/>
      <c r="E377" s="197"/>
      <c r="F377" s="11"/>
      <c r="G377" s="11"/>
      <c r="H377" s="11"/>
      <c r="I377" s="11"/>
      <c r="J377" s="198"/>
      <c r="K377" s="203"/>
      <c r="L377" s="11"/>
      <c r="M377" s="11"/>
      <c r="N377" s="161"/>
      <c r="O377" s="200"/>
      <c r="P377" s="201"/>
      <c r="Q377" s="161"/>
      <c r="R377" s="161"/>
      <c r="S377" s="200"/>
      <c r="T377" s="201"/>
      <c r="U377" s="213"/>
      <c r="V377" s="200"/>
      <c r="W377" s="200"/>
      <c r="X377" s="107"/>
      <c r="Y377" s="213"/>
      <c r="Z377" s="161"/>
      <c r="AA377" s="200"/>
      <c r="AB377" s="202"/>
      <c r="AC377" s="213"/>
      <c r="AD377" s="152"/>
      <c r="AE377" s="161"/>
      <c r="AF377" s="11"/>
      <c r="AG377" s="21"/>
      <c r="AH377" s="21"/>
      <c r="AI377" s="21"/>
      <c r="AJ377" s="49"/>
      <c r="AK377" s="21"/>
      <c r="AL377" s="21"/>
    </row>
    <row r="378" spans="2:38" x14ac:dyDescent="0.2">
      <c r="B378" s="11"/>
      <c r="C378" s="213"/>
      <c r="D378" s="11"/>
      <c r="E378" s="197"/>
      <c r="F378" s="11"/>
      <c r="G378" s="11"/>
      <c r="H378" s="11"/>
      <c r="I378" s="11"/>
      <c r="J378" s="198"/>
      <c r="K378" s="203"/>
      <c r="L378" s="11"/>
      <c r="M378" s="11"/>
      <c r="N378" s="161"/>
      <c r="O378" s="200"/>
      <c r="P378" s="201"/>
      <c r="Q378" s="161"/>
      <c r="R378" s="161"/>
      <c r="S378" s="200"/>
      <c r="T378" s="201"/>
      <c r="U378" s="213"/>
      <c r="V378" s="200"/>
      <c r="W378" s="200"/>
      <c r="X378" s="107"/>
      <c r="Y378" s="213"/>
      <c r="Z378" s="161"/>
      <c r="AA378" s="200"/>
      <c r="AB378" s="202"/>
      <c r="AC378" s="213"/>
      <c r="AD378" s="152"/>
      <c r="AE378" s="161"/>
      <c r="AF378" s="11"/>
      <c r="AG378" s="21"/>
      <c r="AH378" s="21"/>
      <c r="AI378" s="21"/>
      <c r="AJ378" s="49"/>
      <c r="AK378" s="21"/>
      <c r="AL378" s="21"/>
    </row>
    <row r="379" spans="2:38" x14ac:dyDescent="0.2">
      <c r="B379" s="11"/>
      <c r="C379" s="213"/>
      <c r="D379" s="11"/>
      <c r="E379" s="197"/>
      <c r="F379" s="11"/>
      <c r="G379" s="11"/>
      <c r="H379" s="11"/>
      <c r="I379" s="11"/>
      <c r="J379" s="198"/>
      <c r="K379" s="203"/>
      <c r="L379" s="11"/>
      <c r="M379" s="11"/>
      <c r="N379" s="161"/>
      <c r="O379" s="200"/>
      <c r="P379" s="201"/>
      <c r="Q379" s="161"/>
      <c r="R379" s="161"/>
      <c r="S379" s="200"/>
      <c r="T379" s="201"/>
      <c r="U379" s="213"/>
      <c r="V379" s="200"/>
      <c r="W379" s="200"/>
      <c r="X379" s="107"/>
      <c r="Y379" s="213"/>
      <c r="Z379" s="161"/>
      <c r="AA379" s="200"/>
      <c r="AB379" s="202"/>
      <c r="AC379" s="213"/>
      <c r="AD379" s="152"/>
      <c r="AE379" s="161"/>
      <c r="AF379" s="11"/>
      <c r="AG379" s="21"/>
      <c r="AH379" s="21"/>
      <c r="AI379" s="21"/>
      <c r="AJ379" s="49"/>
      <c r="AK379" s="21"/>
      <c r="AL379" s="21"/>
    </row>
    <row r="380" spans="2:38" x14ac:dyDescent="0.2">
      <c r="B380" s="11"/>
      <c r="C380" s="213"/>
      <c r="D380" s="11"/>
      <c r="E380" s="197"/>
      <c r="F380" s="11"/>
      <c r="G380" s="11"/>
      <c r="H380" s="11"/>
      <c r="I380" s="11"/>
      <c r="J380" s="198"/>
      <c r="K380" s="203"/>
      <c r="L380" s="11"/>
      <c r="M380" s="11"/>
      <c r="N380" s="161"/>
      <c r="O380" s="200"/>
      <c r="P380" s="201"/>
      <c r="Q380" s="161"/>
      <c r="R380" s="161"/>
      <c r="S380" s="200"/>
      <c r="T380" s="201"/>
      <c r="U380" s="213"/>
      <c r="V380" s="200"/>
      <c r="W380" s="200"/>
      <c r="X380" s="107"/>
      <c r="Y380" s="213"/>
      <c r="Z380" s="161"/>
      <c r="AA380" s="200"/>
      <c r="AB380" s="202"/>
      <c r="AC380" s="213"/>
      <c r="AD380" s="152"/>
      <c r="AE380" s="161"/>
      <c r="AF380" s="11"/>
      <c r="AG380" s="21"/>
      <c r="AH380" s="21"/>
      <c r="AI380" s="21"/>
      <c r="AJ380" s="49"/>
      <c r="AK380" s="21"/>
      <c r="AL380" s="21"/>
    </row>
    <row r="381" spans="2:38" x14ac:dyDescent="0.2">
      <c r="B381" s="11"/>
      <c r="C381" s="213"/>
      <c r="D381" s="11"/>
      <c r="E381" s="197"/>
      <c r="F381" s="11"/>
      <c r="G381" s="11"/>
      <c r="H381" s="11"/>
      <c r="I381" s="11"/>
      <c r="J381" s="198"/>
      <c r="K381" s="203"/>
      <c r="L381" s="11"/>
      <c r="M381" s="11"/>
      <c r="N381" s="161"/>
      <c r="O381" s="200"/>
      <c r="P381" s="201"/>
      <c r="Q381" s="161"/>
      <c r="R381" s="161"/>
      <c r="S381" s="200"/>
      <c r="T381" s="201"/>
      <c r="U381" s="213"/>
      <c r="V381" s="200"/>
      <c r="W381" s="200"/>
      <c r="X381" s="107"/>
      <c r="Y381" s="213"/>
      <c r="Z381" s="161"/>
      <c r="AA381" s="200"/>
      <c r="AB381" s="202"/>
      <c r="AC381" s="213"/>
      <c r="AD381" s="152"/>
      <c r="AE381" s="161"/>
      <c r="AF381" s="11"/>
      <c r="AG381" s="21"/>
      <c r="AH381" s="21"/>
      <c r="AI381" s="21"/>
      <c r="AJ381" s="49"/>
      <c r="AK381" s="21"/>
      <c r="AL381" s="21"/>
    </row>
    <row r="382" spans="2:38" x14ac:dyDescent="0.2">
      <c r="B382" s="11"/>
      <c r="C382" s="213"/>
      <c r="D382" s="11"/>
      <c r="E382" s="197"/>
      <c r="F382" s="11"/>
      <c r="G382" s="11"/>
      <c r="H382" s="11"/>
      <c r="I382" s="11"/>
      <c r="J382" s="198"/>
      <c r="K382" s="203"/>
      <c r="L382" s="11"/>
      <c r="M382" s="11"/>
      <c r="N382" s="161"/>
      <c r="O382" s="200"/>
      <c r="P382" s="201"/>
      <c r="Q382" s="161"/>
      <c r="R382" s="161"/>
      <c r="S382" s="200"/>
      <c r="T382" s="201"/>
      <c r="U382" s="213"/>
      <c r="V382" s="200"/>
      <c r="W382" s="200"/>
      <c r="X382" s="107"/>
      <c r="Y382" s="213"/>
      <c r="Z382" s="161"/>
      <c r="AA382" s="200"/>
      <c r="AB382" s="202"/>
      <c r="AC382" s="213"/>
      <c r="AD382" s="152"/>
      <c r="AE382" s="161"/>
      <c r="AF382" s="11"/>
      <c r="AG382" s="21"/>
      <c r="AH382" s="21"/>
      <c r="AI382" s="21"/>
      <c r="AJ382" s="49"/>
      <c r="AK382" s="21"/>
      <c r="AL382" s="21"/>
    </row>
    <row r="383" spans="2:38" x14ac:dyDescent="0.2">
      <c r="B383" s="11"/>
      <c r="C383" s="213"/>
      <c r="D383" s="11"/>
      <c r="E383" s="197"/>
      <c r="F383" s="11"/>
      <c r="G383" s="11"/>
      <c r="H383" s="11"/>
      <c r="I383" s="11"/>
      <c r="J383" s="198"/>
      <c r="K383" s="203"/>
      <c r="L383" s="11"/>
      <c r="M383" s="11"/>
      <c r="N383" s="161"/>
      <c r="O383" s="200"/>
      <c r="P383" s="201"/>
      <c r="Q383" s="161"/>
      <c r="R383" s="161"/>
      <c r="S383" s="200"/>
      <c r="T383" s="201"/>
      <c r="U383" s="213"/>
      <c r="V383" s="200"/>
      <c r="W383" s="200"/>
      <c r="X383" s="107"/>
      <c r="Y383" s="213"/>
      <c r="Z383" s="161"/>
      <c r="AA383" s="200"/>
      <c r="AB383" s="202"/>
      <c r="AC383" s="213"/>
      <c r="AD383" s="152"/>
      <c r="AE383" s="161"/>
      <c r="AF383" s="11"/>
      <c r="AG383" s="21"/>
      <c r="AH383" s="21"/>
      <c r="AI383" s="21"/>
      <c r="AJ383" s="49"/>
      <c r="AK383" s="21"/>
      <c r="AL383" s="21"/>
    </row>
    <row r="384" spans="2:38" x14ac:dyDescent="0.2">
      <c r="B384" s="11"/>
      <c r="C384" s="213"/>
      <c r="D384" s="11"/>
      <c r="E384" s="197"/>
      <c r="F384" s="11"/>
      <c r="G384" s="11"/>
      <c r="H384" s="11"/>
      <c r="I384" s="11"/>
      <c r="J384" s="198"/>
      <c r="K384" s="203"/>
      <c r="L384" s="11"/>
      <c r="M384" s="11"/>
      <c r="N384" s="161"/>
      <c r="O384" s="200"/>
      <c r="P384" s="201"/>
      <c r="Q384" s="161"/>
      <c r="R384" s="161"/>
      <c r="S384" s="200"/>
      <c r="T384" s="201"/>
      <c r="U384" s="213"/>
      <c r="V384" s="200"/>
      <c r="W384" s="200"/>
      <c r="X384" s="107"/>
      <c r="Y384" s="213"/>
      <c r="Z384" s="161"/>
      <c r="AA384" s="200"/>
      <c r="AB384" s="202"/>
      <c r="AC384" s="213"/>
      <c r="AD384" s="152"/>
      <c r="AE384" s="161"/>
      <c r="AF384" s="11"/>
      <c r="AG384" s="21"/>
      <c r="AH384" s="21"/>
      <c r="AI384" s="21"/>
      <c r="AJ384" s="49"/>
      <c r="AK384" s="21"/>
      <c r="AL384" s="21"/>
    </row>
    <row r="385" spans="2:38" x14ac:dyDescent="0.2">
      <c r="B385" s="11"/>
      <c r="C385" s="213"/>
      <c r="D385" s="11"/>
      <c r="E385" s="197"/>
      <c r="F385" s="11"/>
      <c r="G385" s="11"/>
      <c r="H385" s="11"/>
      <c r="I385" s="11"/>
      <c r="J385" s="198"/>
      <c r="K385" s="203"/>
      <c r="L385" s="11"/>
      <c r="M385" s="11"/>
      <c r="N385" s="161"/>
      <c r="O385" s="200"/>
      <c r="P385" s="201"/>
      <c r="Q385" s="161"/>
      <c r="R385" s="161"/>
      <c r="S385" s="200"/>
      <c r="T385" s="201"/>
      <c r="U385" s="213"/>
      <c r="V385" s="200"/>
      <c r="W385" s="200"/>
      <c r="X385" s="107"/>
      <c r="Y385" s="213"/>
      <c r="Z385" s="161"/>
      <c r="AA385" s="200"/>
      <c r="AB385" s="202"/>
      <c r="AC385" s="213"/>
      <c r="AD385" s="152"/>
      <c r="AE385" s="161"/>
      <c r="AF385" s="11"/>
      <c r="AG385" s="21"/>
      <c r="AH385" s="21"/>
      <c r="AI385" s="21"/>
      <c r="AJ385" s="49"/>
      <c r="AK385" s="21"/>
      <c r="AL385" s="21"/>
    </row>
    <row r="386" spans="2:38" x14ac:dyDescent="0.2">
      <c r="B386" s="11"/>
      <c r="C386" s="213"/>
      <c r="D386" s="11"/>
      <c r="E386" s="197"/>
      <c r="F386" s="11"/>
      <c r="G386" s="11"/>
      <c r="H386" s="11"/>
      <c r="I386" s="11"/>
      <c r="J386" s="198"/>
      <c r="K386" s="203"/>
      <c r="L386" s="11"/>
      <c r="M386" s="11"/>
      <c r="N386" s="161"/>
      <c r="O386" s="200"/>
      <c r="P386" s="201"/>
      <c r="Q386" s="161"/>
      <c r="R386" s="161"/>
      <c r="S386" s="200"/>
      <c r="T386" s="201"/>
      <c r="U386" s="213"/>
      <c r="V386" s="200"/>
      <c r="W386" s="200"/>
      <c r="X386" s="107"/>
      <c r="Y386" s="213"/>
      <c r="Z386" s="161"/>
      <c r="AA386" s="200"/>
      <c r="AB386" s="202"/>
      <c r="AC386" s="213"/>
      <c r="AD386" s="152"/>
      <c r="AE386" s="161"/>
      <c r="AF386" s="11"/>
      <c r="AG386" s="21"/>
      <c r="AH386" s="21"/>
      <c r="AI386" s="21"/>
      <c r="AJ386" s="49"/>
      <c r="AK386" s="21"/>
      <c r="AL386" s="21"/>
    </row>
    <row r="387" spans="2:38" x14ac:dyDescent="0.2">
      <c r="B387" s="11"/>
      <c r="C387" s="213"/>
      <c r="D387" s="11"/>
      <c r="E387" s="197"/>
      <c r="F387" s="11"/>
      <c r="G387" s="11"/>
      <c r="H387" s="11"/>
      <c r="I387" s="11"/>
      <c r="J387" s="198"/>
      <c r="K387" s="203"/>
      <c r="L387" s="11"/>
      <c r="M387" s="11"/>
      <c r="N387" s="161"/>
      <c r="O387" s="200"/>
      <c r="P387" s="201"/>
      <c r="Q387" s="161"/>
      <c r="R387" s="161"/>
      <c r="S387" s="200"/>
      <c r="T387" s="201"/>
      <c r="U387" s="213"/>
      <c r="V387" s="200"/>
      <c r="W387" s="200"/>
      <c r="X387" s="107"/>
      <c r="Y387" s="213"/>
      <c r="Z387" s="161"/>
      <c r="AA387" s="200"/>
      <c r="AB387" s="202"/>
      <c r="AC387" s="213"/>
      <c r="AD387" s="152"/>
      <c r="AE387" s="161"/>
      <c r="AF387" s="11"/>
      <c r="AG387" s="21"/>
      <c r="AH387" s="21"/>
      <c r="AI387" s="21"/>
      <c r="AJ387" s="49"/>
      <c r="AK387" s="21"/>
      <c r="AL387" s="21"/>
    </row>
    <row r="388" spans="2:38" x14ac:dyDescent="0.2">
      <c r="B388" s="11"/>
      <c r="C388" s="213"/>
      <c r="D388" s="11"/>
      <c r="E388" s="197"/>
      <c r="F388" s="11"/>
      <c r="G388" s="11"/>
      <c r="H388" s="11"/>
      <c r="I388" s="11"/>
      <c r="J388" s="198"/>
      <c r="K388" s="203"/>
      <c r="L388" s="11"/>
      <c r="M388" s="11"/>
      <c r="N388" s="161"/>
      <c r="O388" s="200"/>
      <c r="P388" s="201"/>
      <c r="Q388" s="161"/>
      <c r="R388" s="161"/>
      <c r="S388" s="200"/>
      <c r="T388" s="201"/>
      <c r="U388" s="213"/>
      <c r="V388" s="200"/>
      <c r="W388" s="200"/>
      <c r="X388" s="107"/>
      <c r="Y388" s="213"/>
      <c r="Z388" s="161"/>
      <c r="AA388" s="200"/>
      <c r="AB388" s="202"/>
      <c r="AC388" s="213"/>
      <c r="AD388" s="152"/>
      <c r="AE388" s="161"/>
      <c r="AF388" s="11"/>
      <c r="AG388" s="21"/>
      <c r="AH388" s="21"/>
      <c r="AI388" s="21"/>
      <c r="AJ388" s="49"/>
      <c r="AK388" s="21"/>
      <c r="AL388" s="21"/>
    </row>
    <row r="389" spans="2:38" x14ac:dyDescent="0.2">
      <c r="B389" s="11"/>
      <c r="C389" s="213"/>
      <c r="D389" s="11"/>
      <c r="E389" s="197"/>
      <c r="F389" s="11"/>
      <c r="G389" s="11"/>
      <c r="H389" s="11"/>
      <c r="I389" s="11"/>
      <c r="J389" s="198"/>
      <c r="K389" s="203"/>
      <c r="L389" s="11"/>
      <c r="M389" s="11"/>
      <c r="N389" s="161"/>
      <c r="O389" s="200"/>
      <c r="P389" s="201"/>
      <c r="Q389" s="161"/>
      <c r="R389" s="161"/>
      <c r="S389" s="200"/>
      <c r="T389" s="201"/>
      <c r="U389" s="213"/>
      <c r="V389" s="200"/>
      <c r="W389" s="200"/>
      <c r="X389" s="107"/>
      <c r="Y389" s="213"/>
      <c r="Z389" s="161"/>
      <c r="AA389" s="200"/>
      <c r="AB389" s="202"/>
      <c r="AC389" s="213"/>
      <c r="AD389" s="152"/>
      <c r="AE389" s="161"/>
      <c r="AF389" s="11"/>
      <c r="AG389" s="21"/>
      <c r="AH389" s="21"/>
      <c r="AI389" s="21"/>
      <c r="AJ389" s="49"/>
      <c r="AK389" s="21"/>
      <c r="AL389" s="21"/>
    </row>
    <row r="390" spans="2:38" x14ac:dyDescent="0.2">
      <c r="B390" s="11"/>
      <c r="C390" s="213"/>
      <c r="D390" s="11"/>
      <c r="E390" s="197"/>
      <c r="F390" s="11"/>
      <c r="G390" s="11"/>
      <c r="H390" s="11"/>
      <c r="I390" s="11"/>
      <c r="J390" s="198"/>
      <c r="K390" s="203"/>
      <c r="L390" s="11"/>
      <c r="M390" s="11"/>
      <c r="N390" s="161"/>
      <c r="O390" s="200"/>
      <c r="P390" s="201"/>
      <c r="Q390" s="161"/>
      <c r="R390" s="161"/>
      <c r="S390" s="200"/>
      <c r="T390" s="201"/>
      <c r="U390" s="213"/>
      <c r="V390" s="200"/>
      <c r="W390" s="200"/>
      <c r="X390" s="107"/>
      <c r="Y390" s="213"/>
      <c r="Z390" s="161"/>
      <c r="AA390" s="200"/>
      <c r="AB390" s="202"/>
      <c r="AC390" s="213"/>
      <c r="AD390" s="152"/>
      <c r="AE390" s="161"/>
      <c r="AF390" s="11"/>
      <c r="AG390" s="21"/>
      <c r="AH390" s="21"/>
      <c r="AI390" s="21"/>
      <c r="AJ390" s="49"/>
      <c r="AK390" s="21"/>
      <c r="AL390" s="21"/>
    </row>
    <row r="391" spans="2:38" x14ac:dyDescent="0.2">
      <c r="B391" s="11"/>
      <c r="C391" s="213"/>
      <c r="D391" s="11"/>
      <c r="E391" s="197"/>
      <c r="F391" s="11"/>
      <c r="G391" s="11"/>
      <c r="H391" s="11"/>
      <c r="I391" s="11"/>
      <c r="J391" s="198"/>
      <c r="K391" s="203"/>
      <c r="L391" s="11"/>
      <c r="M391" s="11"/>
      <c r="N391" s="161"/>
      <c r="O391" s="200"/>
      <c r="P391" s="201"/>
      <c r="Q391" s="161"/>
      <c r="R391" s="161"/>
      <c r="S391" s="200"/>
      <c r="T391" s="201"/>
      <c r="U391" s="213"/>
      <c r="V391" s="200"/>
      <c r="W391" s="200"/>
      <c r="X391" s="107"/>
      <c r="Y391" s="213"/>
      <c r="Z391" s="161"/>
      <c r="AA391" s="200"/>
      <c r="AB391" s="202"/>
      <c r="AC391" s="213"/>
      <c r="AD391" s="152"/>
      <c r="AE391" s="161"/>
      <c r="AF391" s="11"/>
      <c r="AG391" s="21"/>
      <c r="AH391" s="21"/>
      <c r="AI391" s="21"/>
      <c r="AJ391" s="49"/>
      <c r="AK391" s="21"/>
      <c r="AL391" s="21"/>
    </row>
    <row r="392" spans="2:38" x14ac:dyDescent="0.2">
      <c r="B392" s="11"/>
      <c r="C392" s="213"/>
      <c r="D392" s="11"/>
      <c r="E392" s="197"/>
      <c r="F392" s="11"/>
      <c r="G392" s="11"/>
      <c r="H392" s="11"/>
      <c r="I392" s="11"/>
      <c r="J392" s="198"/>
      <c r="K392" s="203"/>
      <c r="L392" s="11"/>
      <c r="M392" s="11"/>
      <c r="N392" s="161"/>
      <c r="O392" s="200"/>
      <c r="P392" s="201"/>
      <c r="Q392" s="161"/>
      <c r="R392" s="161"/>
      <c r="S392" s="200"/>
      <c r="T392" s="201"/>
      <c r="U392" s="213"/>
      <c r="V392" s="200"/>
      <c r="W392" s="200"/>
      <c r="X392" s="107"/>
      <c r="Y392" s="213"/>
      <c r="Z392" s="161"/>
      <c r="AA392" s="200"/>
      <c r="AB392" s="202"/>
      <c r="AC392" s="213"/>
      <c r="AD392" s="152"/>
      <c r="AE392" s="161"/>
      <c r="AF392" s="11"/>
      <c r="AG392" s="21"/>
      <c r="AH392" s="21"/>
      <c r="AI392" s="21"/>
      <c r="AJ392" s="49"/>
      <c r="AK392" s="21"/>
      <c r="AL392" s="21"/>
    </row>
    <row r="393" spans="2:38" x14ac:dyDescent="0.2">
      <c r="B393" s="11"/>
      <c r="C393" s="213"/>
      <c r="D393" s="11"/>
      <c r="E393" s="197"/>
      <c r="F393" s="11"/>
      <c r="G393" s="11"/>
      <c r="H393" s="11"/>
      <c r="I393" s="11"/>
      <c r="J393" s="198"/>
      <c r="K393" s="203"/>
      <c r="L393" s="11"/>
      <c r="M393" s="11"/>
      <c r="N393" s="161"/>
      <c r="O393" s="200"/>
      <c r="P393" s="201"/>
      <c r="Q393" s="161"/>
      <c r="R393" s="161"/>
      <c r="S393" s="200"/>
      <c r="T393" s="201"/>
      <c r="U393" s="213"/>
      <c r="V393" s="200"/>
      <c r="W393" s="200"/>
      <c r="X393" s="107"/>
      <c r="Y393" s="213"/>
      <c r="Z393" s="161"/>
      <c r="AA393" s="200"/>
      <c r="AB393" s="202"/>
      <c r="AC393" s="213"/>
      <c r="AD393" s="152"/>
      <c r="AE393" s="161"/>
      <c r="AF393" s="11"/>
      <c r="AG393" s="21"/>
      <c r="AH393" s="21"/>
      <c r="AI393" s="21"/>
      <c r="AJ393" s="49"/>
      <c r="AK393" s="21"/>
      <c r="AL393" s="21"/>
    </row>
    <row r="394" spans="2:38" x14ac:dyDescent="0.2">
      <c r="B394" s="11"/>
      <c r="C394" s="213"/>
      <c r="D394" s="11"/>
      <c r="E394" s="197"/>
      <c r="F394" s="11"/>
      <c r="G394" s="11"/>
      <c r="H394" s="11"/>
      <c r="I394" s="11"/>
      <c r="J394" s="198"/>
      <c r="K394" s="203"/>
      <c r="L394" s="11"/>
      <c r="M394" s="11"/>
      <c r="N394" s="161"/>
      <c r="O394" s="200"/>
      <c r="P394" s="201"/>
      <c r="Q394" s="161"/>
      <c r="R394" s="161"/>
      <c r="S394" s="200"/>
      <c r="T394" s="201"/>
      <c r="U394" s="213"/>
      <c r="V394" s="200"/>
      <c r="W394" s="200"/>
      <c r="X394" s="107"/>
      <c r="Y394" s="213"/>
      <c r="Z394" s="161"/>
      <c r="AA394" s="200"/>
      <c r="AB394" s="202"/>
      <c r="AC394" s="213"/>
      <c r="AD394" s="152"/>
      <c r="AE394" s="161"/>
      <c r="AF394" s="11"/>
      <c r="AG394" s="21"/>
      <c r="AH394" s="21"/>
      <c r="AI394" s="21"/>
      <c r="AJ394" s="49"/>
      <c r="AK394" s="21"/>
      <c r="AL394" s="21"/>
    </row>
    <row r="395" spans="2:38" x14ac:dyDescent="0.2">
      <c r="L395"/>
      <c r="N395" s="153"/>
      <c r="O395" s="154"/>
      <c r="P395" s="155"/>
      <c r="Q395" s="153"/>
      <c r="R395" s="153"/>
      <c r="S395" s="154"/>
      <c r="T395" s="155"/>
      <c r="V395" s="154"/>
      <c r="W395" s="154"/>
      <c r="X395" s="107"/>
      <c r="Z395" s="153"/>
      <c r="AA395" s="154"/>
      <c r="AB395" s="202"/>
      <c r="AD395" s="152"/>
      <c r="AE395" s="153"/>
    </row>
    <row r="396" spans="2:38" x14ac:dyDescent="0.2">
      <c r="L396"/>
      <c r="N396" s="153"/>
      <c r="O396" s="154"/>
      <c r="P396" s="155"/>
      <c r="Q396" s="153"/>
      <c r="R396" s="153"/>
      <c r="S396" s="154"/>
      <c r="T396" s="155"/>
      <c r="V396" s="154"/>
      <c r="W396" s="154"/>
      <c r="X396" s="107"/>
      <c r="Z396" s="153"/>
      <c r="AA396" s="154"/>
      <c r="AB396" s="202"/>
      <c r="AD396" s="152"/>
      <c r="AE396" s="153"/>
    </row>
    <row r="397" spans="2:38" x14ac:dyDescent="0.2">
      <c r="L397"/>
      <c r="N397" s="153"/>
      <c r="O397" s="154"/>
      <c r="P397" s="155"/>
      <c r="Q397" s="153"/>
      <c r="R397" s="153"/>
      <c r="S397" s="154"/>
      <c r="T397" s="155"/>
      <c r="V397" s="154"/>
      <c r="W397" s="154"/>
      <c r="X397" s="153"/>
      <c r="Z397" s="153"/>
      <c r="AA397" s="154"/>
      <c r="AB397" s="202"/>
      <c r="AD397" s="152"/>
      <c r="AE397" s="153"/>
    </row>
    <row r="398" spans="2:38" x14ac:dyDescent="0.2">
      <c r="L398"/>
      <c r="N398" s="153"/>
      <c r="O398" s="154"/>
      <c r="P398" s="155"/>
      <c r="Q398" s="153"/>
      <c r="R398" s="153"/>
      <c r="S398" s="154"/>
      <c r="T398" s="155"/>
      <c r="V398" s="154"/>
      <c r="W398" s="154"/>
      <c r="X398" s="153"/>
      <c r="Z398" s="153"/>
      <c r="AA398" s="154"/>
      <c r="AB398" s="202"/>
      <c r="AD398" s="152"/>
      <c r="AE398" s="153"/>
    </row>
    <row r="399" spans="2:38" x14ac:dyDescent="0.2">
      <c r="L399"/>
      <c r="N399" s="153"/>
      <c r="O399" s="154"/>
      <c r="P399" s="155"/>
      <c r="Q399" s="153"/>
      <c r="R399" s="153"/>
      <c r="S399" s="154"/>
      <c r="T399" s="155"/>
      <c r="V399" s="154"/>
      <c r="W399" s="154"/>
      <c r="X399" s="153"/>
      <c r="Z399" s="153"/>
      <c r="AA399" s="154"/>
      <c r="AB399" s="202"/>
      <c r="AD399" s="152"/>
      <c r="AE399" s="153"/>
    </row>
    <row r="400" spans="2:38" x14ac:dyDescent="0.2">
      <c r="L400"/>
      <c r="N400" s="153"/>
      <c r="O400" s="154"/>
      <c r="P400" s="155"/>
      <c r="Q400" s="153"/>
      <c r="R400" s="153"/>
      <c r="S400" s="154"/>
      <c r="T400" s="155"/>
      <c r="V400" s="154"/>
      <c r="W400" s="154"/>
      <c r="X400" s="153"/>
      <c r="Z400" s="153"/>
      <c r="AA400" s="154"/>
      <c r="AB400" s="202"/>
      <c r="AD400" s="152"/>
      <c r="AE400" s="153"/>
    </row>
    <row r="401" spans="12:31" x14ac:dyDescent="0.2">
      <c r="L401"/>
      <c r="N401" s="153"/>
      <c r="O401" s="154"/>
      <c r="P401" s="155"/>
      <c r="Q401" s="153"/>
      <c r="R401" s="153"/>
      <c r="S401" s="154"/>
      <c r="T401" s="155"/>
      <c r="V401" s="154"/>
      <c r="W401" s="154"/>
      <c r="X401" s="153"/>
      <c r="Z401" s="153"/>
      <c r="AA401" s="154"/>
      <c r="AB401" s="202"/>
      <c r="AD401" s="152"/>
      <c r="AE401" s="153"/>
    </row>
    <row r="402" spans="12:31" x14ac:dyDescent="0.2">
      <c r="L402"/>
      <c r="N402" s="153"/>
      <c r="O402" s="154"/>
      <c r="P402" s="155"/>
      <c r="Q402" s="153"/>
      <c r="R402" s="153"/>
      <c r="S402" s="154"/>
      <c r="T402" s="155"/>
      <c r="V402" s="154"/>
      <c r="W402" s="154"/>
      <c r="X402" s="153"/>
      <c r="Z402" s="153"/>
      <c r="AA402" s="154"/>
      <c r="AB402" s="202"/>
      <c r="AD402" s="152"/>
      <c r="AE402" s="153"/>
    </row>
    <row r="403" spans="12:31" x14ac:dyDescent="0.2">
      <c r="L403"/>
      <c r="N403" s="153"/>
      <c r="O403" s="154"/>
      <c r="P403" s="155"/>
      <c r="Q403" s="153"/>
      <c r="R403" s="153"/>
      <c r="S403" s="154"/>
      <c r="T403" s="155"/>
      <c r="V403" s="154"/>
      <c r="W403" s="154"/>
      <c r="X403" s="153"/>
      <c r="Z403" s="153"/>
      <c r="AA403" s="154"/>
      <c r="AB403" s="202"/>
      <c r="AD403" s="152"/>
      <c r="AE403" s="153"/>
    </row>
    <row r="404" spans="12:31" x14ac:dyDescent="0.2">
      <c r="L404"/>
      <c r="N404" s="153"/>
      <c r="O404" s="154"/>
      <c r="P404" s="155"/>
      <c r="Q404" s="153"/>
      <c r="R404" s="153"/>
      <c r="S404" s="154"/>
      <c r="T404" s="155"/>
      <c r="V404" s="154"/>
      <c r="W404" s="154"/>
      <c r="X404" s="153"/>
      <c r="Z404" s="153"/>
      <c r="AA404" s="154"/>
      <c r="AB404" s="202"/>
      <c r="AD404" s="152"/>
      <c r="AE404" s="153"/>
    </row>
    <row r="405" spans="12:31" x14ac:dyDescent="0.2">
      <c r="L405"/>
      <c r="N405" s="153"/>
      <c r="O405" s="154"/>
      <c r="P405" s="155"/>
      <c r="Q405" s="153"/>
      <c r="R405" s="153"/>
      <c r="S405" s="154"/>
      <c r="T405" s="155"/>
      <c r="V405" s="154"/>
      <c r="W405" s="154"/>
      <c r="X405" s="153"/>
      <c r="Z405" s="153"/>
      <c r="AA405" s="154"/>
      <c r="AB405" s="202"/>
      <c r="AD405" s="152"/>
      <c r="AE405" s="153"/>
    </row>
    <row r="406" spans="12:31" x14ac:dyDescent="0.2">
      <c r="L406"/>
      <c r="N406" s="153"/>
      <c r="O406" s="154"/>
      <c r="P406" s="155"/>
      <c r="Q406" s="153"/>
      <c r="R406" s="153"/>
      <c r="S406" s="154"/>
      <c r="T406" s="155"/>
      <c r="V406" s="154"/>
      <c r="W406" s="154"/>
      <c r="X406" s="153"/>
      <c r="Z406" s="153"/>
      <c r="AA406" s="154"/>
      <c r="AB406" s="202"/>
      <c r="AD406" s="152"/>
      <c r="AE406" s="153"/>
    </row>
    <row r="407" spans="12:31" x14ac:dyDescent="0.2">
      <c r="L407"/>
      <c r="N407" s="153"/>
      <c r="O407" s="154"/>
      <c r="P407" s="155"/>
      <c r="Q407" s="153"/>
      <c r="R407" s="153"/>
      <c r="S407" s="154"/>
      <c r="T407" s="155"/>
      <c r="V407" s="154"/>
      <c r="W407" s="154"/>
      <c r="X407" s="153"/>
      <c r="Z407" s="153"/>
      <c r="AA407" s="154"/>
      <c r="AB407" s="202"/>
      <c r="AD407" s="152"/>
      <c r="AE407" s="153"/>
    </row>
    <row r="408" spans="12:31" x14ac:dyDescent="0.2">
      <c r="L408"/>
      <c r="N408" s="153"/>
      <c r="O408" s="154"/>
      <c r="P408" s="155"/>
      <c r="Q408" s="153"/>
      <c r="R408" s="153"/>
      <c r="S408" s="154"/>
      <c r="T408" s="155"/>
      <c r="V408" s="154"/>
      <c r="W408" s="154"/>
      <c r="X408" s="153"/>
      <c r="Z408" s="153"/>
      <c r="AA408" s="154"/>
      <c r="AB408" s="202"/>
      <c r="AD408" s="152"/>
      <c r="AE408" s="153"/>
    </row>
    <row r="409" spans="12:31" x14ac:dyDescent="0.2">
      <c r="L409"/>
      <c r="N409" s="153"/>
      <c r="O409" s="154"/>
      <c r="P409" s="155"/>
      <c r="Q409" s="153"/>
      <c r="R409" s="153"/>
      <c r="S409" s="154"/>
      <c r="T409" s="155"/>
      <c r="V409" s="154"/>
      <c r="W409" s="154"/>
      <c r="X409" s="153"/>
      <c r="Z409" s="153"/>
      <c r="AA409" s="154"/>
      <c r="AB409" s="202"/>
      <c r="AD409" s="152"/>
      <c r="AE409" s="153"/>
    </row>
    <row r="410" spans="12:31" x14ac:dyDescent="0.2">
      <c r="L410"/>
      <c r="N410" s="153"/>
      <c r="O410" s="154"/>
      <c r="P410" s="155"/>
      <c r="Q410" s="153"/>
      <c r="R410" s="153"/>
      <c r="S410" s="154"/>
      <c r="T410" s="155"/>
      <c r="V410" s="154"/>
      <c r="W410" s="154"/>
      <c r="X410" s="153"/>
      <c r="Z410" s="153"/>
      <c r="AA410" s="154"/>
      <c r="AB410" s="202"/>
      <c r="AD410" s="152"/>
      <c r="AE410" s="153"/>
    </row>
    <row r="411" spans="12:31" x14ac:dyDescent="0.2">
      <c r="L411"/>
      <c r="N411" s="153"/>
      <c r="O411" s="154"/>
      <c r="P411" s="155"/>
      <c r="Q411" s="153"/>
      <c r="R411" s="153"/>
      <c r="S411" s="154"/>
      <c r="T411" s="155"/>
      <c r="V411" s="154"/>
      <c r="W411" s="154"/>
      <c r="X411" s="153"/>
      <c r="Z411" s="153"/>
      <c r="AA411" s="154"/>
      <c r="AB411" s="202"/>
      <c r="AD411" s="152"/>
      <c r="AE411" s="153"/>
    </row>
    <row r="412" spans="12:31" x14ac:dyDescent="0.2">
      <c r="L412"/>
      <c r="N412" s="153"/>
      <c r="O412" s="154"/>
      <c r="P412" s="155"/>
      <c r="Q412" s="153"/>
      <c r="R412" s="153"/>
      <c r="S412" s="154"/>
      <c r="T412" s="155"/>
      <c r="V412" s="154"/>
      <c r="W412" s="154"/>
      <c r="X412" s="153"/>
      <c r="Z412" s="153"/>
      <c r="AA412" s="154"/>
      <c r="AB412" s="202"/>
      <c r="AD412" s="152"/>
      <c r="AE412" s="153"/>
    </row>
    <row r="413" spans="12:31" x14ac:dyDescent="0.2">
      <c r="L413"/>
      <c r="N413" s="153"/>
      <c r="O413" s="154"/>
      <c r="P413" s="155"/>
      <c r="Q413" s="153"/>
      <c r="R413" s="153"/>
      <c r="S413" s="154"/>
      <c r="T413" s="155"/>
      <c r="V413" s="154"/>
      <c r="W413" s="154"/>
      <c r="X413" s="153"/>
      <c r="Z413" s="153"/>
      <c r="AA413" s="154"/>
      <c r="AB413" s="202"/>
      <c r="AD413" s="152"/>
      <c r="AE413" s="153"/>
    </row>
    <row r="414" spans="12:31" x14ac:dyDescent="0.2">
      <c r="L414"/>
      <c r="N414" s="153"/>
      <c r="O414" s="154"/>
      <c r="P414" s="155"/>
      <c r="Q414" s="153"/>
      <c r="R414" s="153"/>
      <c r="S414" s="154"/>
      <c r="T414" s="155"/>
      <c r="V414" s="154"/>
      <c r="W414" s="154"/>
      <c r="X414" s="153"/>
      <c r="Z414" s="153"/>
      <c r="AA414" s="154"/>
      <c r="AB414" s="202"/>
      <c r="AD414" s="152"/>
      <c r="AE414" s="153"/>
    </row>
    <row r="415" spans="12:31" x14ac:dyDescent="0.2">
      <c r="L415"/>
      <c r="N415" s="153"/>
      <c r="O415" s="154"/>
      <c r="P415" s="155"/>
      <c r="Q415" s="153"/>
      <c r="R415" s="153"/>
      <c r="S415" s="154"/>
      <c r="T415" s="155"/>
      <c r="V415" s="154"/>
      <c r="W415" s="154"/>
      <c r="X415" s="153"/>
      <c r="Z415" s="153"/>
      <c r="AA415" s="154"/>
      <c r="AB415" s="202"/>
      <c r="AD415" s="152"/>
      <c r="AE415" s="153"/>
    </row>
    <row r="416" spans="12:31" x14ac:dyDescent="0.2">
      <c r="L416"/>
      <c r="N416" s="153"/>
      <c r="O416" s="154"/>
      <c r="P416" s="155"/>
      <c r="Q416" s="153"/>
      <c r="R416" s="153"/>
      <c r="S416" s="154"/>
      <c r="T416" s="155"/>
      <c r="V416" s="154"/>
      <c r="W416" s="154"/>
      <c r="X416" s="153"/>
      <c r="Z416" s="153"/>
      <c r="AA416" s="154"/>
      <c r="AB416" s="202"/>
      <c r="AD416" s="152"/>
      <c r="AE416" s="153"/>
    </row>
    <row r="417" spans="12:31" x14ac:dyDescent="0.2">
      <c r="L417"/>
      <c r="N417" s="153"/>
      <c r="O417" s="154"/>
      <c r="P417" s="155"/>
      <c r="Q417" s="153"/>
      <c r="R417" s="153"/>
      <c r="S417" s="154"/>
      <c r="T417" s="155"/>
      <c r="V417" s="154"/>
      <c r="W417" s="154"/>
      <c r="X417" s="153"/>
      <c r="Z417" s="153"/>
      <c r="AA417" s="154"/>
      <c r="AB417" s="202"/>
      <c r="AD417" s="152"/>
      <c r="AE417" s="153"/>
    </row>
    <row r="418" spans="12:31" x14ac:dyDescent="0.2">
      <c r="L418"/>
      <c r="N418" s="153"/>
      <c r="O418" s="154"/>
      <c r="P418" s="155"/>
      <c r="Q418" s="153"/>
      <c r="R418" s="153"/>
      <c r="S418" s="154"/>
      <c r="T418" s="155"/>
      <c r="V418" s="154"/>
      <c r="W418" s="154"/>
      <c r="X418" s="153"/>
      <c r="Z418" s="153"/>
      <c r="AA418" s="154"/>
      <c r="AB418" s="202"/>
      <c r="AD418" s="152"/>
      <c r="AE418" s="153"/>
    </row>
    <row r="419" spans="12:31" x14ac:dyDescent="0.2">
      <c r="L419"/>
      <c r="N419" s="153"/>
      <c r="O419" s="154"/>
      <c r="P419" s="155"/>
      <c r="Q419" s="153"/>
      <c r="R419" s="153"/>
      <c r="S419" s="154"/>
      <c r="T419" s="155"/>
      <c r="V419" s="154"/>
      <c r="W419" s="154"/>
      <c r="X419" s="153"/>
      <c r="Z419" s="153"/>
      <c r="AA419" s="154"/>
      <c r="AB419" s="202"/>
      <c r="AD419" s="152"/>
      <c r="AE419" s="153"/>
    </row>
    <row r="420" spans="12:31" x14ac:dyDescent="0.2">
      <c r="L420"/>
      <c r="N420" s="153"/>
      <c r="O420" s="154"/>
      <c r="P420" s="155"/>
      <c r="Q420" s="153"/>
      <c r="R420" s="153"/>
      <c r="S420" s="154"/>
      <c r="T420" s="155"/>
      <c r="V420" s="154"/>
      <c r="W420" s="154"/>
      <c r="X420" s="153"/>
      <c r="Z420" s="153"/>
      <c r="AA420" s="154"/>
      <c r="AB420" s="202"/>
      <c r="AD420" s="152"/>
      <c r="AE420" s="153"/>
    </row>
    <row r="421" spans="12:31" x14ac:dyDescent="0.2">
      <c r="L421"/>
      <c r="N421" s="153"/>
      <c r="O421" s="154"/>
      <c r="P421" s="155"/>
      <c r="Q421" s="153"/>
      <c r="R421" s="153"/>
      <c r="S421" s="154"/>
      <c r="T421" s="155"/>
      <c r="V421" s="154"/>
      <c r="W421" s="154"/>
      <c r="X421" s="153"/>
      <c r="Z421" s="153"/>
      <c r="AA421" s="154"/>
      <c r="AB421" s="202"/>
      <c r="AD421" s="152"/>
      <c r="AE421" s="153"/>
    </row>
    <row r="422" spans="12:31" x14ac:dyDescent="0.2">
      <c r="L422"/>
      <c r="N422" s="153"/>
      <c r="O422" s="154"/>
      <c r="P422" s="155"/>
      <c r="Q422" s="153"/>
      <c r="R422" s="153"/>
      <c r="S422" s="154"/>
      <c r="T422" s="155"/>
      <c r="V422" s="154"/>
      <c r="W422" s="154"/>
      <c r="X422" s="153"/>
      <c r="Z422" s="153"/>
      <c r="AA422" s="154"/>
      <c r="AB422" s="202"/>
      <c r="AD422" s="152"/>
      <c r="AE422" s="153"/>
    </row>
    <row r="423" spans="12:31" x14ac:dyDescent="0.2">
      <c r="L423"/>
      <c r="N423" s="153"/>
      <c r="O423" s="154"/>
      <c r="P423" s="155"/>
      <c r="Q423" s="153"/>
      <c r="R423" s="153"/>
      <c r="S423" s="154"/>
      <c r="T423" s="155"/>
      <c r="V423" s="154"/>
      <c r="W423" s="154"/>
      <c r="X423" s="153"/>
      <c r="Z423" s="153"/>
      <c r="AA423" s="154"/>
      <c r="AB423" s="202"/>
      <c r="AD423" s="152"/>
      <c r="AE423" s="153"/>
    </row>
    <row r="424" spans="12:31" x14ac:dyDescent="0.2">
      <c r="L424"/>
      <c r="N424" s="153"/>
      <c r="O424" s="154"/>
      <c r="P424" s="155"/>
      <c r="Q424" s="153"/>
      <c r="R424" s="153"/>
      <c r="S424" s="154"/>
      <c r="T424" s="155"/>
      <c r="V424" s="154"/>
      <c r="W424" s="154"/>
      <c r="X424" s="153"/>
      <c r="Z424" s="153"/>
      <c r="AA424" s="154"/>
      <c r="AB424" s="202"/>
      <c r="AD424" s="152"/>
      <c r="AE424" s="153"/>
    </row>
    <row r="425" spans="12:31" x14ac:dyDescent="0.2">
      <c r="L425"/>
      <c r="N425" s="153"/>
      <c r="O425" s="154"/>
      <c r="P425" s="155"/>
      <c r="Q425" s="153"/>
      <c r="R425" s="153"/>
      <c r="S425" s="154"/>
      <c r="T425" s="155"/>
      <c r="V425" s="154"/>
      <c r="W425" s="154"/>
      <c r="X425" s="153"/>
      <c r="Z425" s="153"/>
      <c r="AA425" s="154"/>
      <c r="AB425" s="202"/>
      <c r="AD425" s="152"/>
      <c r="AE425" s="153"/>
    </row>
    <row r="426" spans="12:31" x14ac:dyDescent="0.2">
      <c r="L426"/>
      <c r="N426" s="153"/>
      <c r="O426" s="154"/>
      <c r="P426" s="155"/>
      <c r="Q426" s="153"/>
      <c r="R426" s="153"/>
      <c r="S426" s="154"/>
      <c r="T426" s="155"/>
      <c r="V426" s="154"/>
      <c r="W426" s="154"/>
      <c r="X426" s="153"/>
      <c r="Z426" s="153"/>
      <c r="AA426" s="154"/>
      <c r="AB426" s="202"/>
      <c r="AD426" s="152"/>
      <c r="AE426" s="153"/>
    </row>
    <row r="427" spans="12:31" x14ac:dyDescent="0.2">
      <c r="L427"/>
      <c r="N427" s="153"/>
      <c r="O427" s="154"/>
      <c r="P427" s="155"/>
      <c r="Q427" s="153"/>
      <c r="R427" s="153"/>
      <c r="S427" s="154"/>
      <c r="T427" s="155"/>
      <c r="V427" s="154"/>
      <c r="W427" s="154"/>
      <c r="X427" s="153"/>
      <c r="Z427" s="153"/>
      <c r="AA427" s="154"/>
      <c r="AB427" s="202"/>
      <c r="AD427" s="152"/>
      <c r="AE427" s="153"/>
    </row>
    <row r="428" spans="12:31" x14ac:dyDescent="0.2">
      <c r="L428"/>
      <c r="N428" s="153"/>
      <c r="O428" s="154"/>
      <c r="P428" s="155"/>
      <c r="Q428" s="153"/>
      <c r="R428" s="153"/>
      <c r="S428" s="154"/>
      <c r="T428" s="155"/>
      <c r="V428" s="154"/>
      <c r="W428" s="154"/>
      <c r="X428" s="153"/>
      <c r="Z428" s="153"/>
      <c r="AA428" s="154"/>
      <c r="AB428" s="202"/>
      <c r="AD428" s="152"/>
      <c r="AE428" s="153"/>
    </row>
    <row r="429" spans="12:31" x14ac:dyDescent="0.2">
      <c r="L429"/>
      <c r="N429" s="153"/>
      <c r="O429" s="154"/>
      <c r="P429" s="155"/>
      <c r="Q429" s="153"/>
      <c r="R429" s="153"/>
      <c r="S429" s="154"/>
      <c r="T429" s="155"/>
      <c r="V429" s="154"/>
      <c r="W429" s="154"/>
      <c r="X429" s="153"/>
      <c r="Z429" s="153"/>
      <c r="AA429" s="154"/>
      <c r="AB429" s="202"/>
      <c r="AD429" s="152"/>
      <c r="AE429" s="153"/>
    </row>
    <row r="430" spans="12:31" x14ac:dyDescent="0.2">
      <c r="L430"/>
      <c r="N430" s="153"/>
      <c r="O430" s="154"/>
      <c r="P430" s="155"/>
      <c r="Q430" s="153"/>
      <c r="R430" s="153"/>
      <c r="S430" s="154"/>
      <c r="T430" s="155"/>
      <c r="V430" s="154"/>
      <c r="W430" s="154"/>
      <c r="X430" s="153"/>
      <c r="Z430" s="153"/>
      <c r="AA430" s="154"/>
      <c r="AB430" s="202"/>
      <c r="AD430" s="152"/>
      <c r="AE430" s="153"/>
    </row>
    <row r="431" spans="12:31" x14ac:dyDescent="0.2">
      <c r="L431"/>
      <c r="N431" s="153"/>
      <c r="O431" s="154"/>
      <c r="P431" s="155"/>
      <c r="Q431" s="153"/>
      <c r="R431" s="153"/>
      <c r="S431" s="154"/>
      <c r="T431" s="155"/>
      <c r="V431" s="154"/>
      <c r="W431" s="154"/>
      <c r="X431" s="153"/>
      <c r="Z431" s="153"/>
      <c r="AA431" s="154"/>
      <c r="AB431" s="202"/>
      <c r="AD431" s="152"/>
      <c r="AE431" s="153"/>
    </row>
    <row r="432" spans="12:31" x14ac:dyDescent="0.2">
      <c r="L432"/>
      <c r="N432" s="153"/>
      <c r="O432" s="154"/>
      <c r="P432" s="155"/>
      <c r="Q432" s="153"/>
      <c r="R432" s="153"/>
      <c r="S432" s="154"/>
      <c r="T432" s="155"/>
      <c r="V432" s="154"/>
      <c r="W432" s="154"/>
      <c r="X432" s="153"/>
      <c r="Z432" s="153"/>
      <c r="AA432" s="154"/>
      <c r="AB432" s="202"/>
      <c r="AD432" s="152"/>
      <c r="AE432" s="153"/>
    </row>
    <row r="433" spans="12:31" x14ac:dyDescent="0.2">
      <c r="L433"/>
      <c r="N433" s="153"/>
      <c r="O433" s="154"/>
      <c r="P433" s="155"/>
      <c r="Q433" s="153"/>
      <c r="R433" s="153"/>
      <c r="S433" s="154"/>
      <c r="T433" s="155"/>
      <c r="V433" s="154"/>
      <c r="W433" s="154"/>
      <c r="X433" s="153"/>
      <c r="Z433" s="153"/>
      <c r="AA433" s="154"/>
      <c r="AB433" s="202"/>
      <c r="AD433" s="152"/>
      <c r="AE433" s="153"/>
    </row>
    <row r="434" spans="12:31" x14ac:dyDescent="0.2">
      <c r="L434"/>
      <c r="N434" s="153"/>
      <c r="O434" s="154"/>
      <c r="P434" s="155"/>
      <c r="Q434" s="153"/>
      <c r="R434" s="153"/>
      <c r="S434" s="154"/>
      <c r="T434" s="155"/>
      <c r="V434" s="154"/>
      <c r="W434" s="154"/>
      <c r="X434" s="153"/>
      <c r="Z434" s="153"/>
      <c r="AA434" s="154"/>
      <c r="AB434" s="202"/>
      <c r="AD434" s="152"/>
      <c r="AE434" s="153"/>
    </row>
    <row r="435" spans="12:31" x14ac:dyDescent="0.2">
      <c r="L435"/>
      <c r="N435" s="153"/>
      <c r="O435" s="154"/>
      <c r="P435" s="155"/>
      <c r="Q435" s="153"/>
      <c r="R435" s="153"/>
      <c r="S435" s="154"/>
      <c r="T435" s="155"/>
      <c r="V435" s="154"/>
      <c r="W435" s="154"/>
      <c r="X435" s="153"/>
      <c r="Z435" s="153"/>
      <c r="AA435" s="154"/>
      <c r="AB435" s="202"/>
      <c r="AD435" s="152"/>
      <c r="AE435" s="153"/>
    </row>
    <row r="436" spans="12:31" x14ac:dyDescent="0.2">
      <c r="L436"/>
      <c r="N436" s="153"/>
      <c r="O436" s="154"/>
      <c r="P436" s="155"/>
      <c r="Q436" s="153"/>
      <c r="R436" s="153"/>
      <c r="S436" s="154"/>
      <c r="T436" s="155"/>
      <c r="V436" s="154"/>
      <c r="W436" s="154"/>
      <c r="X436" s="153"/>
      <c r="Z436" s="153"/>
      <c r="AA436" s="154"/>
      <c r="AB436" s="202"/>
      <c r="AD436" s="152"/>
      <c r="AE436" s="153"/>
    </row>
    <row r="437" spans="12:31" x14ac:dyDescent="0.2">
      <c r="L437"/>
      <c r="N437" s="153"/>
      <c r="O437" s="154"/>
      <c r="P437" s="155"/>
      <c r="Q437" s="153"/>
      <c r="R437" s="153"/>
      <c r="S437" s="154"/>
      <c r="T437" s="155"/>
      <c r="V437" s="154"/>
      <c r="W437" s="154"/>
      <c r="X437" s="153"/>
      <c r="Z437" s="153"/>
      <c r="AA437" s="154"/>
      <c r="AB437" s="202"/>
      <c r="AD437" s="152"/>
      <c r="AE437" s="153"/>
    </row>
    <row r="438" spans="12:31" x14ac:dyDescent="0.2">
      <c r="L438"/>
      <c r="N438" s="153"/>
      <c r="O438" s="154"/>
      <c r="P438" s="155"/>
      <c r="Q438" s="153"/>
      <c r="R438" s="153"/>
      <c r="S438" s="154"/>
      <c r="T438" s="155"/>
      <c r="V438" s="154"/>
      <c r="W438" s="154"/>
      <c r="X438" s="153"/>
      <c r="Z438" s="153"/>
      <c r="AA438" s="154"/>
      <c r="AB438" s="202"/>
      <c r="AD438" s="152"/>
      <c r="AE438" s="153"/>
    </row>
    <row r="439" spans="12:31" x14ac:dyDescent="0.2">
      <c r="L439"/>
      <c r="N439" s="153"/>
      <c r="O439" s="154"/>
      <c r="P439" s="155"/>
      <c r="Q439" s="153"/>
      <c r="R439" s="153"/>
      <c r="S439" s="154"/>
      <c r="T439" s="155"/>
      <c r="V439" s="154"/>
      <c r="W439" s="154"/>
      <c r="X439" s="153"/>
      <c r="Z439" s="153"/>
      <c r="AA439" s="154"/>
      <c r="AB439" s="202"/>
      <c r="AD439" s="152"/>
      <c r="AE439" s="153"/>
    </row>
    <row r="440" spans="12:31" x14ac:dyDescent="0.2">
      <c r="L440"/>
      <c r="N440" s="153"/>
      <c r="O440" s="154"/>
      <c r="P440" s="155"/>
      <c r="Q440" s="153"/>
      <c r="R440" s="153"/>
      <c r="S440" s="154"/>
      <c r="T440" s="155"/>
      <c r="V440" s="154"/>
      <c r="W440" s="154"/>
      <c r="X440" s="153"/>
      <c r="Z440" s="153"/>
      <c r="AA440" s="154"/>
      <c r="AB440" s="202"/>
      <c r="AD440" s="152"/>
      <c r="AE440" s="153"/>
    </row>
    <row r="441" spans="12:31" x14ac:dyDescent="0.2">
      <c r="L441"/>
      <c r="N441" s="153"/>
      <c r="O441" s="154"/>
      <c r="P441" s="155"/>
      <c r="Q441" s="153"/>
      <c r="R441" s="153"/>
      <c r="S441" s="154"/>
      <c r="T441" s="155"/>
      <c r="V441" s="154"/>
      <c r="W441" s="154"/>
      <c r="X441" s="153"/>
      <c r="Z441" s="153"/>
      <c r="AA441" s="154"/>
      <c r="AB441" s="202"/>
      <c r="AD441" s="152"/>
      <c r="AE441" s="153"/>
    </row>
    <row r="442" spans="12:31" x14ac:dyDescent="0.2">
      <c r="L442"/>
      <c r="N442" s="153"/>
      <c r="O442" s="154"/>
      <c r="P442" s="155"/>
      <c r="Q442" s="153"/>
      <c r="R442" s="153"/>
      <c r="S442" s="154"/>
      <c r="T442" s="155"/>
      <c r="V442" s="154"/>
      <c r="W442" s="154"/>
      <c r="X442" s="153"/>
      <c r="Z442" s="153"/>
      <c r="AA442" s="154"/>
      <c r="AB442" s="202"/>
      <c r="AD442" s="152"/>
      <c r="AE442" s="153"/>
    </row>
    <row r="443" spans="12:31" x14ac:dyDescent="0.2">
      <c r="L443"/>
      <c r="N443" s="153"/>
      <c r="O443" s="154"/>
      <c r="P443" s="155"/>
      <c r="Q443" s="153"/>
      <c r="R443" s="153"/>
      <c r="S443" s="154"/>
      <c r="T443" s="155"/>
      <c r="V443" s="154"/>
      <c r="W443" s="154"/>
      <c r="X443" s="153"/>
      <c r="Z443" s="153"/>
      <c r="AA443" s="154"/>
      <c r="AB443" s="202"/>
      <c r="AD443" s="152"/>
      <c r="AE443" s="153"/>
    </row>
    <row r="444" spans="12:31" x14ac:dyDescent="0.2">
      <c r="L444"/>
      <c r="N444" s="153"/>
      <c r="O444" s="154"/>
      <c r="P444" s="155"/>
      <c r="Q444" s="153"/>
      <c r="R444" s="153"/>
      <c r="S444" s="154"/>
      <c r="T444" s="155"/>
      <c r="V444" s="154"/>
      <c r="W444" s="154"/>
      <c r="X444" s="153"/>
      <c r="Z444" s="153"/>
      <c r="AA444" s="154"/>
      <c r="AB444" s="202"/>
      <c r="AD444" s="152"/>
      <c r="AE444" s="153"/>
    </row>
    <row r="445" spans="12:31" x14ac:dyDescent="0.2">
      <c r="L445"/>
      <c r="N445" s="153"/>
      <c r="O445" s="154"/>
      <c r="P445" s="155"/>
      <c r="Q445" s="153"/>
      <c r="R445" s="153"/>
      <c r="S445" s="154"/>
      <c r="T445" s="155"/>
      <c r="V445" s="154"/>
      <c r="W445" s="154"/>
      <c r="X445" s="153"/>
      <c r="Z445" s="153"/>
      <c r="AA445" s="154"/>
      <c r="AB445" s="202"/>
      <c r="AD445" s="152"/>
      <c r="AE445" s="153"/>
    </row>
    <row r="446" spans="12:31" x14ac:dyDescent="0.2">
      <c r="L446"/>
      <c r="N446" s="153"/>
      <c r="O446" s="154"/>
      <c r="P446" s="155"/>
      <c r="Q446" s="153"/>
      <c r="R446" s="153"/>
      <c r="S446" s="154"/>
      <c r="T446" s="155"/>
      <c r="V446" s="154"/>
      <c r="W446" s="154"/>
      <c r="X446" s="153"/>
      <c r="Z446" s="153"/>
      <c r="AA446" s="154"/>
      <c r="AB446" s="202"/>
      <c r="AD446" s="152"/>
      <c r="AE446" s="153"/>
    </row>
    <row r="447" spans="12:31" x14ac:dyDescent="0.2">
      <c r="L447"/>
      <c r="N447" s="153"/>
      <c r="O447" s="154"/>
      <c r="P447" s="155"/>
      <c r="Q447" s="153"/>
      <c r="R447" s="153"/>
      <c r="S447" s="154"/>
      <c r="T447" s="155"/>
      <c r="V447" s="154"/>
      <c r="W447" s="154"/>
      <c r="X447" s="153"/>
      <c r="Z447" s="153"/>
      <c r="AA447" s="154"/>
      <c r="AB447" s="202"/>
      <c r="AD447" s="152"/>
      <c r="AE447" s="153"/>
    </row>
    <row r="448" spans="12:31" x14ac:dyDescent="0.2">
      <c r="L448"/>
      <c r="N448" s="153"/>
      <c r="O448" s="154"/>
      <c r="P448" s="155"/>
      <c r="Q448" s="153"/>
      <c r="R448" s="153"/>
      <c r="S448" s="154"/>
      <c r="T448" s="155"/>
      <c r="V448" s="154"/>
      <c r="W448" s="154"/>
      <c r="X448" s="153"/>
      <c r="Z448" s="153"/>
      <c r="AA448" s="154"/>
      <c r="AB448" s="202"/>
      <c r="AD448" s="152"/>
      <c r="AE448" s="153"/>
    </row>
    <row r="449" spans="12:31" x14ac:dyDescent="0.2">
      <c r="L449"/>
      <c r="N449" s="153"/>
      <c r="O449" s="154"/>
      <c r="P449" s="155"/>
      <c r="Q449" s="153"/>
      <c r="R449" s="153"/>
      <c r="S449" s="154"/>
      <c r="T449" s="155"/>
      <c r="V449" s="154"/>
      <c r="W449" s="154"/>
      <c r="X449" s="153"/>
      <c r="Z449" s="153"/>
      <c r="AA449" s="154"/>
      <c r="AB449" s="202"/>
      <c r="AD449" s="152"/>
      <c r="AE449" s="153"/>
    </row>
    <row r="450" spans="12:31" x14ac:dyDescent="0.2">
      <c r="L450"/>
      <c r="N450" s="153"/>
      <c r="O450" s="154"/>
      <c r="P450" s="155"/>
      <c r="Q450" s="153"/>
      <c r="R450" s="153"/>
      <c r="S450" s="154"/>
      <c r="T450" s="155"/>
      <c r="V450" s="154"/>
      <c r="W450" s="154"/>
      <c r="X450" s="153"/>
      <c r="Z450" s="153"/>
      <c r="AA450" s="154"/>
      <c r="AB450" s="202"/>
      <c r="AD450" s="152"/>
      <c r="AE450" s="153"/>
    </row>
    <row r="451" spans="12:31" x14ac:dyDescent="0.2">
      <c r="L451"/>
      <c r="N451" s="153"/>
      <c r="O451" s="154"/>
      <c r="P451" s="155"/>
      <c r="Q451" s="153"/>
      <c r="R451" s="153"/>
      <c r="S451" s="154"/>
      <c r="T451" s="155"/>
      <c r="V451" s="154"/>
      <c r="W451" s="154"/>
      <c r="X451" s="153"/>
      <c r="Z451" s="153"/>
      <c r="AA451" s="154"/>
      <c r="AB451" s="202"/>
      <c r="AD451" s="152"/>
      <c r="AE451" s="153"/>
    </row>
    <row r="452" spans="12:31" x14ac:dyDescent="0.2">
      <c r="L452"/>
      <c r="N452" s="153"/>
      <c r="O452" s="154"/>
      <c r="P452" s="155"/>
      <c r="Q452" s="153"/>
      <c r="R452" s="153"/>
      <c r="S452" s="154"/>
      <c r="T452" s="155"/>
      <c r="V452" s="154"/>
      <c r="W452" s="154"/>
      <c r="X452" s="153"/>
      <c r="Z452" s="153"/>
      <c r="AA452" s="154"/>
      <c r="AB452" s="202"/>
      <c r="AD452" s="152"/>
      <c r="AE452" s="153"/>
    </row>
    <row r="453" spans="12:31" x14ac:dyDescent="0.2">
      <c r="L453"/>
      <c r="N453" s="153"/>
      <c r="O453" s="154"/>
      <c r="P453" s="155"/>
      <c r="Q453" s="153"/>
      <c r="R453" s="153"/>
      <c r="S453" s="154"/>
      <c r="T453" s="155"/>
      <c r="V453" s="154"/>
      <c r="W453" s="154"/>
      <c r="X453" s="153"/>
      <c r="Z453" s="153"/>
      <c r="AA453" s="154"/>
      <c r="AB453" s="202"/>
      <c r="AD453" s="152"/>
      <c r="AE453" s="153"/>
    </row>
    <row r="454" spans="12:31" x14ac:dyDescent="0.2">
      <c r="L454"/>
      <c r="N454" s="153"/>
      <c r="O454" s="154"/>
      <c r="P454" s="155"/>
      <c r="Q454" s="153"/>
      <c r="R454" s="153"/>
      <c r="S454" s="154"/>
      <c r="T454" s="155"/>
      <c r="V454" s="154"/>
      <c r="W454" s="154"/>
      <c r="X454" s="153"/>
      <c r="Z454" s="153"/>
      <c r="AA454" s="154"/>
      <c r="AB454" s="202"/>
      <c r="AD454" s="152"/>
      <c r="AE454" s="153"/>
    </row>
    <row r="455" spans="12:31" x14ac:dyDescent="0.2">
      <c r="L455"/>
      <c r="N455" s="153"/>
      <c r="O455" s="154"/>
      <c r="P455" s="155"/>
      <c r="Q455" s="153"/>
      <c r="R455" s="153"/>
      <c r="S455" s="154"/>
      <c r="T455" s="155"/>
      <c r="V455" s="154"/>
      <c r="W455" s="154"/>
      <c r="X455" s="153"/>
      <c r="Z455" s="153"/>
      <c r="AA455" s="154"/>
      <c r="AB455" s="202"/>
      <c r="AD455" s="152"/>
      <c r="AE455" s="153"/>
    </row>
    <row r="456" spans="12:31" x14ac:dyDescent="0.2">
      <c r="L456"/>
      <c r="N456" s="153"/>
      <c r="O456" s="154"/>
      <c r="P456" s="155"/>
      <c r="Q456" s="153"/>
      <c r="R456" s="153"/>
      <c r="S456" s="154"/>
      <c r="T456" s="155"/>
      <c r="V456" s="154"/>
      <c r="W456" s="154"/>
      <c r="X456" s="153"/>
      <c r="Z456" s="153"/>
      <c r="AA456" s="154"/>
      <c r="AB456" s="202"/>
      <c r="AD456" s="152"/>
      <c r="AE456" s="153"/>
    </row>
    <row r="457" spans="12:31" x14ac:dyDescent="0.2">
      <c r="L457"/>
      <c r="N457" s="153"/>
      <c r="O457" s="154"/>
      <c r="P457" s="155"/>
      <c r="Q457" s="153"/>
      <c r="R457" s="153"/>
      <c r="S457" s="154"/>
      <c r="T457" s="155"/>
      <c r="V457" s="154"/>
      <c r="W457" s="154"/>
      <c r="X457" s="153"/>
      <c r="Z457" s="153"/>
      <c r="AA457" s="154"/>
      <c r="AB457" s="202"/>
      <c r="AD457" s="152"/>
      <c r="AE457" s="153"/>
    </row>
    <row r="458" spans="12:31" x14ac:dyDescent="0.2">
      <c r="L458"/>
      <c r="N458" s="153"/>
      <c r="O458" s="154"/>
      <c r="P458" s="155"/>
      <c r="Q458" s="153"/>
      <c r="R458" s="153"/>
      <c r="S458" s="154"/>
      <c r="T458" s="155"/>
      <c r="V458" s="154"/>
      <c r="W458" s="154"/>
      <c r="X458" s="153"/>
      <c r="Z458" s="153"/>
      <c r="AA458" s="154"/>
      <c r="AB458" s="202"/>
      <c r="AD458" s="152"/>
      <c r="AE458" s="153"/>
    </row>
    <row r="459" spans="12:31" x14ac:dyDescent="0.2">
      <c r="L459"/>
      <c r="N459" s="153"/>
      <c r="O459" s="154"/>
      <c r="P459" s="155"/>
      <c r="Q459" s="153"/>
      <c r="R459" s="153"/>
      <c r="S459" s="154"/>
      <c r="T459" s="155"/>
      <c r="V459" s="154"/>
      <c r="W459" s="154"/>
      <c r="X459" s="153"/>
      <c r="Z459" s="153"/>
      <c r="AA459" s="154"/>
      <c r="AB459" s="202"/>
      <c r="AD459" s="152"/>
      <c r="AE459" s="153"/>
    </row>
    <row r="460" spans="12:31" x14ac:dyDescent="0.2">
      <c r="L460"/>
      <c r="N460" s="153"/>
      <c r="O460" s="154"/>
      <c r="P460" s="155"/>
      <c r="Q460" s="153"/>
      <c r="R460" s="153"/>
      <c r="S460" s="154"/>
      <c r="T460" s="155"/>
      <c r="V460" s="154"/>
      <c r="W460" s="154"/>
      <c r="X460" s="153"/>
      <c r="Z460" s="153"/>
      <c r="AA460" s="154"/>
      <c r="AB460" s="202"/>
      <c r="AD460" s="152"/>
      <c r="AE460" s="153"/>
    </row>
    <row r="461" spans="12:31" x14ac:dyDescent="0.2">
      <c r="L461"/>
      <c r="N461" s="153"/>
      <c r="O461" s="154"/>
      <c r="P461" s="155"/>
      <c r="Q461" s="153"/>
      <c r="R461" s="153"/>
      <c r="S461" s="154"/>
      <c r="T461" s="155"/>
      <c r="V461" s="154"/>
      <c r="W461" s="154"/>
      <c r="X461" s="153"/>
      <c r="Z461" s="153"/>
      <c r="AA461" s="154"/>
      <c r="AB461" s="202"/>
      <c r="AD461" s="152"/>
      <c r="AE461" s="153"/>
    </row>
    <row r="462" spans="12:31" x14ac:dyDescent="0.2">
      <c r="L462"/>
      <c r="N462" s="153"/>
      <c r="O462" s="154"/>
      <c r="P462" s="155"/>
      <c r="Q462" s="153"/>
      <c r="R462" s="153"/>
      <c r="S462" s="154"/>
      <c r="T462" s="155"/>
      <c r="V462" s="154"/>
      <c r="W462" s="154"/>
      <c r="X462" s="153"/>
      <c r="Z462" s="153"/>
      <c r="AA462" s="154"/>
      <c r="AB462" s="202"/>
      <c r="AD462" s="152"/>
      <c r="AE462" s="153"/>
    </row>
    <row r="463" spans="12:31" x14ac:dyDescent="0.2">
      <c r="L463"/>
      <c r="N463" s="153"/>
      <c r="O463" s="154"/>
      <c r="P463" s="155"/>
      <c r="Q463" s="153"/>
      <c r="R463" s="153"/>
      <c r="S463" s="154"/>
      <c r="T463" s="155"/>
      <c r="V463" s="154"/>
      <c r="W463" s="154"/>
      <c r="X463" s="153"/>
      <c r="Z463" s="153"/>
      <c r="AA463" s="154"/>
      <c r="AB463" s="202"/>
      <c r="AD463" s="152"/>
      <c r="AE463" s="153"/>
    </row>
    <row r="464" spans="12:31" x14ac:dyDescent="0.2">
      <c r="L464"/>
      <c r="N464" s="153"/>
      <c r="O464" s="154"/>
      <c r="P464" s="155"/>
      <c r="Q464" s="153"/>
      <c r="R464" s="153"/>
      <c r="S464" s="154"/>
      <c r="T464" s="155"/>
      <c r="V464" s="154"/>
      <c r="W464" s="154"/>
      <c r="X464" s="153"/>
      <c r="Z464" s="153"/>
      <c r="AA464" s="154"/>
      <c r="AB464" s="202"/>
      <c r="AD464" s="152"/>
      <c r="AE464" s="153"/>
    </row>
    <row r="465" spans="12:31" x14ac:dyDescent="0.2">
      <c r="L465"/>
      <c r="N465" s="153"/>
      <c r="O465" s="154"/>
      <c r="P465" s="155"/>
      <c r="Q465" s="153"/>
      <c r="R465" s="153"/>
      <c r="S465" s="154"/>
      <c r="T465" s="155"/>
      <c r="V465" s="154"/>
      <c r="W465" s="154"/>
      <c r="X465" s="153"/>
      <c r="Z465" s="153"/>
      <c r="AA465" s="154"/>
      <c r="AB465" s="202"/>
      <c r="AD465" s="152"/>
      <c r="AE465" s="153"/>
    </row>
    <row r="466" spans="12:31" x14ac:dyDescent="0.2">
      <c r="L466"/>
      <c r="N466" s="153"/>
      <c r="O466" s="154"/>
      <c r="P466" s="155"/>
      <c r="Q466" s="153"/>
      <c r="R466" s="153"/>
      <c r="S466" s="154"/>
      <c r="T466" s="155"/>
      <c r="V466" s="154"/>
      <c r="W466" s="154"/>
      <c r="X466" s="153"/>
      <c r="Z466" s="153"/>
      <c r="AA466" s="154"/>
      <c r="AB466" s="202"/>
      <c r="AD466" s="152"/>
      <c r="AE466" s="153"/>
    </row>
    <row r="467" spans="12:31" x14ac:dyDescent="0.2">
      <c r="L467"/>
      <c r="N467" s="153"/>
      <c r="O467" s="154"/>
      <c r="P467" s="155"/>
      <c r="Q467" s="153"/>
      <c r="R467" s="153"/>
      <c r="S467" s="154"/>
      <c r="T467" s="155"/>
      <c r="V467" s="154"/>
      <c r="W467" s="154"/>
      <c r="X467" s="153"/>
      <c r="Z467" s="153"/>
      <c r="AA467" s="154"/>
      <c r="AB467" s="202"/>
      <c r="AD467" s="152"/>
      <c r="AE467" s="153"/>
    </row>
    <row r="468" spans="12:31" x14ac:dyDescent="0.2">
      <c r="L468"/>
      <c r="N468" s="153"/>
      <c r="O468" s="154"/>
      <c r="P468" s="155"/>
      <c r="Q468" s="153"/>
      <c r="R468" s="153"/>
      <c r="S468" s="154"/>
      <c r="T468" s="155"/>
      <c r="V468" s="154"/>
      <c r="W468" s="154"/>
      <c r="X468" s="153"/>
      <c r="Z468" s="153"/>
      <c r="AA468" s="154"/>
      <c r="AB468" s="202"/>
      <c r="AD468" s="152"/>
      <c r="AE468" s="153"/>
    </row>
    <row r="469" spans="12:31" x14ac:dyDescent="0.2">
      <c r="L469"/>
      <c r="N469" s="153"/>
      <c r="O469" s="154"/>
      <c r="P469" s="155"/>
      <c r="Q469" s="153"/>
      <c r="R469" s="153"/>
      <c r="S469" s="154"/>
      <c r="T469" s="155"/>
      <c r="V469" s="154"/>
      <c r="W469" s="154"/>
      <c r="X469" s="153"/>
      <c r="Z469" s="153"/>
      <c r="AA469" s="154"/>
      <c r="AB469" s="202"/>
      <c r="AD469" s="152"/>
      <c r="AE469" s="153"/>
    </row>
    <row r="470" spans="12:31" x14ac:dyDescent="0.2">
      <c r="L470"/>
      <c r="N470" s="153"/>
      <c r="O470" s="154"/>
      <c r="P470" s="155"/>
      <c r="Q470" s="153"/>
      <c r="R470" s="153"/>
      <c r="S470" s="154"/>
      <c r="T470" s="155"/>
      <c r="V470" s="154"/>
      <c r="W470" s="154"/>
      <c r="X470" s="153"/>
      <c r="Z470" s="153"/>
      <c r="AA470" s="154"/>
      <c r="AB470" s="202"/>
      <c r="AD470" s="152"/>
      <c r="AE470" s="153"/>
    </row>
    <row r="471" spans="12:31" x14ac:dyDescent="0.2">
      <c r="L471"/>
      <c r="N471" s="153"/>
      <c r="O471" s="154"/>
      <c r="P471" s="155"/>
      <c r="Q471" s="153"/>
      <c r="R471" s="153"/>
      <c r="S471" s="154"/>
      <c r="T471" s="155"/>
      <c r="V471" s="154"/>
      <c r="W471" s="154"/>
      <c r="X471" s="153"/>
      <c r="Z471" s="153"/>
      <c r="AA471" s="154"/>
      <c r="AB471" s="202"/>
      <c r="AD471" s="152"/>
      <c r="AE471" s="153"/>
    </row>
    <row r="472" spans="12:31" x14ac:dyDescent="0.2">
      <c r="L472"/>
      <c r="N472" s="153"/>
      <c r="O472" s="154"/>
      <c r="P472" s="155"/>
      <c r="Q472" s="153"/>
      <c r="R472" s="153"/>
      <c r="S472" s="154"/>
      <c r="T472" s="155"/>
      <c r="V472" s="154"/>
      <c r="W472" s="154"/>
      <c r="X472" s="153"/>
      <c r="Z472" s="153"/>
      <c r="AA472" s="154"/>
      <c r="AB472" s="202"/>
      <c r="AD472" s="152"/>
      <c r="AE472" s="153"/>
    </row>
    <row r="473" spans="12:31" x14ac:dyDescent="0.2">
      <c r="L473"/>
      <c r="N473" s="153"/>
      <c r="O473" s="154"/>
      <c r="P473" s="155"/>
      <c r="Q473" s="153"/>
      <c r="R473" s="153"/>
      <c r="S473" s="154"/>
      <c r="T473" s="155"/>
      <c r="V473" s="154"/>
      <c r="W473" s="154"/>
      <c r="X473" s="153"/>
      <c r="Z473" s="153"/>
      <c r="AA473" s="154"/>
      <c r="AB473" s="202"/>
      <c r="AD473" s="152"/>
      <c r="AE473" s="153"/>
    </row>
    <row r="474" spans="12:31" x14ac:dyDescent="0.2">
      <c r="L474"/>
      <c r="N474" s="153"/>
      <c r="O474" s="154"/>
      <c r="P474" s="155"/>
      <c r="Q474" s="153"/>
      <c r="R474" s="153"/>
      <c r="S474" s="154"/>
      <c r="T474" s="155"/>
      <c r="V474" s="154"/>
      <c r="W474" s="154"/>
      <c r="X474" s="153"/>
      <c r="Z474" s="153"/>
      <c r="AA474" s="154"/>
      <c r="AB474" s="202"/>
      <c r="AD474" s="152"/>
      <c r="AE474" s="153"/>
    </row>
    <row r="475" spans="12:31" x14ac:dyDescent="0.2">
      <c r="L475"/>
      <c r="N475" s="153"/>
      <c r="O475" s="154"/>
      <c r="P475" s="155"/>
      <c r="Q475" s="153"/>
      <c r="R475" s="153"/>
      <c r="S475" s="154"/>
      <c r="T475" s="155"/>
      <c r="V475" s="154"/>
      <c r="W475" s="154"/>
      <c r="X475" s="153"/>
      <c r="Z475" s="153"/>
      <c r="AA475" s="154"/>
      <c r="AB475" s="202"/>
      <c r="AD475" s="152"/>
      <c r="AE475" s="153"/>
    </row>
    <row r="476" spans="12:31" x14ac:dyDescent="0.2">
      <c r="L476"/>
      <c r="N476" s="153"/>
      <c r="O476" s="154"/>
      <c r="P476" s="155"/>
      <c r="Q476" s="153"/>
      <c r="R476" s="153"/>
      <c r="S476" s="154"/>
      <c r="T476" s="155"/>
      <c r="V476" s="154"/>
      <c r="W476" s="154"/>
      <c r="X476" s="153"/>
      <c r="Z476" s="153"/>
      <c r="AA476" s="154"/>
      <c r="AB476" s="202"/>
      <c r="AD476" s="152"/>
      <c r="AE476" s="153"/>
    </row>
    <row r="477" spans="12:31" x14ac:dyDescent="0.2">
      <c r="L477"/>
      <c r="N477" s="153"/>
      <c r="O477" s="154"/>
      <c r="P477" s="155"/>
      <c r="Q477" s="153"/>
      <c r="R477" s="153"/>
      <c r="S477" s="154"/>
      <c r="T477" s="155"/>
      <c r="V477" s="154"/>
      <c r="W477" s="154"/>
      <c r="X477" s="153"/>
      <c r="Z477" s="153"/>
      <c r="AA477" s="154"/>
      <c r="AB477" s="202"/>
      <c r="AD477" s="152"/>
      <c r="AE477" s="153"/>
    </row>
    <row r="478" spans="12:31" x14ac:dyDescent="0.2">
      <c r="L478"/>
      <c r="N478" s="153"/>
      <c r="O478" s="154"/>
      <c r="P478" s="155"/>
      <c r="Q478" s="153"/>
      <c r="R478" s="153"/>
      <c r="S478" s="154"/>
      <c r="T478" s="155"/>
      <c r="V478" s="154"/>
      <c r="W478" s="154"/>
      <c r="X478" s="153"/>
      <c r="Z478" s="153"/>
      <c r="AA478" s="154"/>
      <c r="AB478" s="202"/>
      <c r="AD478" s="152"/>
      <c r="AE478" s="153"/>
    </row>
    <row r="479" spans="12:31" x14ac:dyDescent="0.2">
      <c r="L479"/>
      <c r="N479" s="153"/>
      <c r="O479" s="154"/>
      <c r="P479" s="155"/>
      <c r="Q479" s="153"/>
      <c r="R479" s="153"/>
      <c r="S479" s="154"/>
      <c r="T479" s="155"/>
      <c r="V479" s="154"/>
      <c r="W479" s="154"/>
      <c r="X479" s="153"/>
      <c r="Z479" s="153"/>
      <c r="AA479" s="154"/>
      <c r="AB479" s="202"/>
      <c r="AD479" s="152"/>
      <c r="AE479" s="153"/>
    </row>
    <row r="480" spans="12:31" x14ac:dyDescent="0.2">
      <c r="L480"/>
      <c r="N480" s="153"/>
      <c r="O480" s="154"/>
      <c r="P480" s="155"/>
      <c r="Q480" s="153"/>
      <c r="R480" s="153"/>
      <c r="S480" s="154"/>
      <c r="T480" s="155"/>
      <c r="V480" s="154"/>
      <c r="W480" s="154"/>
      <c r="X480" s="153"/>
      <c r="Z480" s="153"/>
      <c r="AA480" s="154"/>
      <c r="AB480" s="202"/>
      <c r="AD480" s="152"/>
      <c r="AE480" s="153"/>
    </row>
    <row r="481" spans="12:31" x14ac:dyDescent="0.2">
      <c r="L481"/>
      <c r="N481" s="153"/>
      <c r="O481" s="154"/>
      <c r="P481" s="155"/>
      <c r="Q481" s="153"/>
      <c r="R481" s="153"/>
      <c r="S481" s="154"/>
      <c r="T481" s="155"/>
      <c r="V481" s="154"/>
      <c r="W481" s="154"/>
      <c r="X481" s="153"/>
      <c r="Z481" s="153"/>
      <c r="AA481" s="154"/>
      <c r="AB481" s="202"/>
      <c r="AD481" s="152"/>
      <c r="AE481" s="153"/>
    </row>
    <row r="482" spans="12:31" x14ac:dyDescent="0.2">
      <c r="L482"/>
      <c r="N482" s="153"/>
      <c r="O482" s="154"/>
      <c r="P482" s="155"/>
      <c r="Q482" s="153"/>
      <c r="R482" s="153"/>
      <c r="S482" s="154"/>
      <c r="T482" s="155"/>
      <c r="V482" s="154"/>
      <c r="W482" s="154"/>
      <c r="X482" s="153"/>
      <c r="Z482" s="153"/>
      <c r="AA482" s="154"/>
      <c r="AB482" s="202"/>
      <c r="AD482" s="152"/>
      <c r="AE482" s="153"/>
    </row>
    <row r="483" spans="12:31" x14ac:dyDescent="0.2">
      <c r="L483"/>
      <c r="N483" s="153"/>
      <c r="O483" s="154"/>
      <c r="P483" s="155"/>
      <c r="Q483" s="153"/>
      <c r="R483" s="153"/>
      <c r="S483" s="154"/>
      <c r="T483" s="155"/>
      <c r="V483" s="154"/>
      <c r="W483" s="154"/>
      <c r="X483" s="153"/>
      <c r="Z483" s="153"/>
      <c r="AA483" s="154"/>
      <c r="AB483" s="202"/>
      <c r="AD483" s="152"/>
      <c r="AE483" s="153"/>
    </row>
    <row r="484" spans="12:31" x14ac:dyDescent="0.2">
      <c r="L484"/>
      <c r="N484" s="153"/>
      <c r="O484" s="154"/>
      <c r="P484" s="155"/>
      <c r="Q484" s="153"/>
      <c r="R484" s="153"/>
      <c r="S484" s="154"/>
      <c r="T484" s="155"/>
      <c r="V484" s="154"/>
      <c r="W484" s="154"/>
      <c r="X484" s="153"/>
      <c r="Z484" s="153"/>
      <c r="AA484" s="154"/>
      <c r="AB484" s="202"/>
      <c r="AD484" s="152"/>
      <c r="AE484" s="153"/>
    </row>
    <row r="485" spans="12:31" x14ac:dyDescent="0.2">
      <c r="L485"/>
      <c r="N485" s="153"/>
      <c r="O485" s="154"/>
      <c r="P485" s="155"/>
      <c r="Q485" s="153"/>
      <c r="R485" s="153"/>
      <c r="S485" s="154"/>
      <c r="T485" s="155"/>
      <c r="V485" s="154"/>
      <c r="W485" s="154"/>
      <c r="X485" s="153"/>
      <c r="Z485" s="153"/>
      <c r="AA485" s="154"/>
      <c r="AB485" s="202"/>
      <c r="AD485" s="152"/>
      <c r="AE485" s="153"/>
    </row>
    <row r="486" spans="12:31" x14ac:dyDescent="0.2">
      <c r="L486"/>
      <c r="N486" s="153"/>
      <c r="O486" s="154"/>
      <c r="P486" s="155"/>
      <c r="Q486" s="153"/>
      <c r="R486" s="153"/>
      <c r="S486" s="154"/>
      <c r="T486" s="155"/>
      <c r="V486" s="154"/>
      <c r="W486" s="154"/>
      <c r="X486" s="153"/>
      <c r="Z486" s="153"/>
      <c r="AA486" s="154"/>
      <c r="AB486" s="202"/>
      <c r="AD486" s="152"/>
      <c r="AE486" s="153"/>
    </row>
    <row r="487" spans="12:31" x14ac:dyDescent="0.2">
      <c r="L487"/>
      <c r="N487" s="153"/>
      <c r="O487" s="154"/>
      <c r="P487" s="155"/>
      <c r="Q487" s="153"/>
      <c r="R487" s="153"/>
      <c r="S487" s="154"/>
      <c r="T487" s="155"/>
      <c r="V487" s="154"/>
      <c r="W487" s="154"/>
      <c r="X487" s="153"/>
      <c r="Z487" s="153"/>
      <c r="AA487" s="154"/>
      <c r="AB487" s="202"/>
      <c r="AD487" s="152"/>
      <c r="AE487" s="153"/>
    </row>
    <row r="488" spans="12:31" x14ac:dyDescent="0.2">
      <c r="L488"/>
      <c r="N488" s="153"/>
      <c r="O488" s="154"/>
      <c r="P488" s="155"/>
      <c r="Q488" s="153"/>
      <c r="R488" s="153"/>
      <c r="S488" s="154"/>
      <c r="T488" s="155"/>
      <c r="V488" s="154"/>
      <c r="W488" s="154"/>
      <c r="X488" s="153"/>
      <c r="Z488" s="153"/>
      <c r="AA488" s="154"/>
      <c r="AB488" s="202"/>
      <c r="AD488" s="152"/>
      <c r="AE488" s="153"/>
    </row>
    <row r="489" spans="12:31" x14ac:dyDescent="0.2">
      <c r="L489"/>
      <c r="N489" s="153"/>
      <c r="O489" s="154"/>
      <c r="P489" s="155"/>
      <c r="Q489" s="153"/>
      <c r="R489" s="153"/>
      <c r="S489" s="154"/>
      <c r="T489" s="155"/>
      <c r="V489" s="154"/>
      <c r="W489" s="154"/>
      <c r="X489" s="153"/>
      <c r="Z489" s="153"/>
      <c r="AA489" s="154"/>
      <c r="AB489" s="202"/>
      <c r="AD489" s="152"/>
      <c r="AE489" s="153"/>
    </row>
    <row r="490" spans="12:31" x14ac:dyDescent="0.2">
      <c r="L490"/>
      <c r="N490" s="153"/>
      <c r="O490" s="154"/>
      <c r="P490" s="155"/>
      <c r="Q490" s="153"/>
      <c r="R490" s="153"/>
      <c r="S490" s="154"/>
      <c r="T490" s="155"/>
      <c r="V490" s="154"/>
      <c r="W490" s="154"/>
      <c r="X490" s="153"/>
      <c r="Z490" s="153"/>
      <c r="AA490" s="154"/>
      <c r="AB490" s="202"/>
      <c r="AD490" s="152"/>
      <c r="AE490" s="153"/>
    </row>
    <row r="491" spans="12:31" x14ac:dyDescent="0.2">
      <c r="L491"/>
      <c r="N491" s="153"/>
      <c r="O491" s="154"/>
      <c r="P491" s="155"/>
      <c r="Q491" s="153"/>
      <c r="R491" s="153"/>
      <c r="S491" s="154"/>
      <c r="T491" s="155"/>
      <c r="V491" s="154"/>
      <c r="W491" s="154"/>
      <c r="X491" s="153"/>
      <c r="Z491" s="153"/>
      <c r="AA491" s="154"/>
      <c r="AB491" s="202"/>
      <c r="AD491" s="152"/>
      <c r="AE491" s="153"/>
    </row>
    <row r="492" spans="12:31" x14ac:dyDescent="0.2">
      <c r="L492"/>
      <c r="N492" s="153"/>
      <c r="O492" s="154"/>
      <c r="P492" s="155"/>
      <c r="Q492" s="153"/>
      <c r="R492" s="153"/>
      <c r="S492" s="154"/>
      <c r="T492" s="155"/>
      <c r="V492" s="154"/>
      <c r="W492" s="154"/>
      <c r="X492" s="153"/>
      <c r="Z492" s="153"/>
      <c r="AA492" s="154"/>
      <c r="AB492" s="202"/>
      <c r="AD492" s="152"/>
      <c r="AE492" s="153"/>
    </row>
    <row r="493" spans="12:31" x14ac:dyDescent="0.2">
      <c r="L493"/>
      <c r="N493" s="153"/>
      <c r="O493" s="154"/>
      <c r="P493" s="155"/>
      <c r="Q493" s="153"/>
      <c r="R493" s="153"/>
      <c r="S493" s="154"/>
      <c r="T493" s="155"/>
      <c r="V493" s="154"/>
      <c r="W493" s="154"/>
      <c r="X493" s="153"/>
      <c r="Z493" s="153"/>
      <c r="AA493" s="154"/>
      <c r="AB493" s="202"/>
      <c r="AD493" s="152"/>
      <c r="AE493" s="153"/>
    </row>
    <row r="494" spans="12:31" x14ac:dyDescent="0.2">
      <c r="L494"/>
      <c r="N494" s="153"/>
      <c r="O494" s="154"/>
      <c r="P494" s="155"/>
      <c r="Q494" s="153"/>
      <c r="R494" s="153"/>
      <c r="S494" s="154"/>
      <c r="T494" s="155"/>
      <c r="V494" s="154"/>
      <c r="W494" s="154"/>
      <c r="X494" s="153"/>
      <c r="Z494" s="153"/>
      <c r="AA494" s="154"/>
      <c r="AB494" s="202"/>
      <c r="AD494" s="152"/>
      <c r="AE494" s="153"/>
    </row>
    <row r="495" spans="12:31" x14ac:dyDescent="0.2">
      <c r="L495"/>
      <c r="N495" s="153"/>
      <c r="O495" s="154"/>
      <c r="P495" s="155"/>
      <c r="Q495" s="153"/>
      <c r="R495" s="153"/>
      <c r="S495" s="154"/>
      <c r="T495" s="155"/>
      <c r="V495" s="154"/>
      <c r="W495" s="154"/>
      <c r="X495" s="153"/>
      <c r="Z495" s="153"/>
      <c r="AA495" s="154"/>
      <c r="AB495" s="202"/>
      <c r="AD495" s="152"/>
      <c r="AE495" s="153"/>
    </row>
    <row r="496" spans="12:31" x14ac:dyDescent="0.2">
      <c r="L496"/>
      <c r="N496" s="153"/>
      <c r="O496" s="154"/>
      <c r="P496" s="155"/>
      <c r="Q496" s="153"/>
      <c r="R496" s="153"/>
      <c r="S496" s="154"/>
      <c r="T496" s="155"/>
      <c r="V496" s="154"/>
      <c r="W496" s="154"/>
      <c r="X496" s="153"/>
      <c r="Z496" s="153"/>
      <c r="AA496" s="154"/>
      <c r="AB496" s="202"/>
      <c r="AD496" s="152"/>
      <c r="AE496" s="153"/>
    </row>
    <row r="497" spans="12:31" x14ac:dyDescent="0.2">
      <c r="L497"/>
      <c r="N497" s="153"/>
      <c r="O497" s="154"/>
      <c r="P497" s="155"/>
      <c r="Q497" s="153"/>
      <c r="R497" s="153"/>
      <c r="S497" s="154"/>
      <c r="T497" s="155"/>
      <c r="V497" s="154"/>
      <c r="W497" s="154"/>
      <c r="X497" s="153"/>
      <c r="Z497" s="153"/>
      <c r="AA497" s="154"/>
      <c r="AB497" s="202"/>
      <c r="AD497" s="152"/>
      <c r="AE497" s="153"/>
    </row>
    <row r="498" spans="12:31" x14ac:dyDescent="0.2">
      <c r="L498"/>
      <c r="N498" s="153"/>
      <c r="O498" s="154"/>
      <c r="P498" s="155"/>
      <c r="Q498" s="153"/>
      <c r="R498" s="153"/>
      <c r="S498" s="154"/>
      <c r="T498" s="155"/>
      <c r="V498" s="154"/>
      <c r="W498" s="154"/>
      <c r="X498" s="153"/>
      <c r="Z498" s="153"/>
      <c r="AA498" s="154"/>
      <c r="AB498" s="202"/>
      <c r="AD498" s="152"/>
      <c r="AE498" s="153"/>
    </row>
    <row r="499" spans="12:31" x14ac:dyDescent="0.2">
      <c r="L499"/>
      <c r="N499" s="153"/>
      <c r="O499" s="154"/>
      <c r="P499" s="155"/>
      <c r="Q499" s="153"/>
      <c r="R499" s="153"/>
      <c r="S499" s="154"/>
      <c r="T499" s="155"/>
      <c r="V499" s="154"/>
      <c r="W499" s="154"/>
      <c r="X499" s="153"/>
      <c r="Z499" s="153"/>
      <c r="AA499" s="154"/>
      <c r="AB499" s="202"/>
      <c r="AD499" s="152"/>
      <c r="AE499" s="153"/>
    </row>
    <row r="500" spans="12:31" x14ac:dyDescent="0.2">
      <c r="L500"/>
      <c r="N500" s="153"/>
      <c r="O500" s="154"/>
      <c r="P500" s="155"/>
      <c r="Q500" s="153"/>
      <c r="R500" s="153"/>
      <c r="S500" s="154"/>
      <c r="T500" s="155"/>
      <c r="V500" s="154"/>
      <c r="W500" s="154"/>
      <c r="X500" s="153"/>
      <c r="Z500" s="153"/>
      <c r="AA500" s="154"/>
      <c r="AB500" s="202"/>
      <c r="AD500" s="152"/>
      <c r="AE500" s="153"/>
    </row>
    <row r="501" spans="12:31" x14ac:dyDescent="0.2">
      <c r="L501"/>
      <c r="N501" s="153"/>
      <c r="O501" s="154"/>
      <c r="P501" s="155"/>
      <c r="Q501" s="153"/>
      <c r="R501" s="153"/>
      <c r="S501" s="154"/>
      <c r="T501" s="155"/>
      <c r="V501" s="154"/>
      <c r="W501" s="154"/>
      <c r="X501" s="153"/>
      <c r="Z501" s="153"/>
      <c r="AA501" s="154"/>
      <c r="AB501" s="202"/>
      <c r="AD501" s="152"/>
      <c r="AE501" s="153"/>
    </row>
    <row r="502" spans="12:31" x14ac:dyDescent="0.2">
      <c r="L502"/>
      <c r="N502" s="153"/>
      <c r="O502" s="154"/>
      <c r="P502" s="155"/>
      <c r="Q502" s="153"/>
      <c r="R502" s="153"/>
      <c r="S502" s="154"/>
      <c r="T502" s="155"/>
      <c r="V502" s="154"/>
      <c r="W502" s="154"/>
      <c r="X502" s="153"/>
      <c r="Z502" s="153"/>
      <c r="AA502" s="154"/>
      <c r="AB502" s="202"/>
      <c r="AD502" s="152"/>
      <c r="AE502" s="153"/>
    </row>
    <row r="503" spans="12:31" x14ac:dyDescent="0.2">
      <c r="L503"/>
      <c r="N503" s="153"/>
      <c r="O503" s="154"/>
      <c r="P503" s="155"/>
      <c r="Q503" s="153"/>
      <c r="R503" s="153"/>
      <c r="S503" s="154"/>
      <c r="T503" s="155"/>
      <c r="V503" s="154"/>
      <c r="W503" s="154"/>
      <c r="X503" s="153"/>
      <c r="Z503" s="153"/>
      <c r="AA503" s="154"/>
      <c r="AB503" s="202"/>
      <c r="AD503" s="152"/>
      <c r="AE503" s="153"/>
    </row>
    <row r="504" spans="12:31" x14ac:dyDescent="0.2">
      <c r="L504"/>
      <c r="N504" s="153"/>
      <c r="O504" s="154"/>
      <c r="P504" s="155"/>
      <c r="Q504" s="153"/>
      <c r="R504" s="153"/>
      <c r="S504" s="154"/>
      <c r="T504" s="155"/>
      <c r="V504" s="154"/>
      <c r="W504" s="154"/>
      <c r="X504" s="153"/>
      <c r="Z504" s="153"/>
      <c r="AA504" s="154"/>
      <c r="AB504" s="202"/>
      <c r="AD504" s="152"/>
      <c r="AE504" s="153"/>
    </row>
    <row r="505" spans="12:31" x14ac:dyDescent="0.2">
      <c r="L505"/>
      <c r="N505" s="153"/>
      <c r="O505" s="154"/>
      <c r="P505" s="155"/>
      <c r="Q505" s="153"/>
      <c r="R505" s="153"/>
      <c r="S505" s="154"/>
      <c r="T505" s="155"/>
      <c r="V505" s="154"/>
      <c r="W505" s="154"/>
      <c r="X505" s="153"/>
      <c r="Z505" s="153"/>
      <c r="AA505" s="154"/>
      <c r="AB505" s="202"/>
      <c r="AD505" s="152"/>
      <c r="AE505" s="153"/>
    </row>
    <row r="506" spans="12:31" x14ac:dyDescent="0.2">
      <c r="L506"/>
      <c r="N506" s="153"/>
      <c r="O506" s="154"/>
      <c r="P506" s="155"/>
      <c r="Q506" s="153"/>
      <c r="R506" s="153"/>
      <c r="S506" s="154"/>
      <c r="T506" s="155"/>
      <c r="V506" s="154"/>
      <c r="W506" s="154"/>
      <c r="X506" s="153"/>
      <c r="Z506" s="153"/>
      <c r="AA506" s="154"/>
      <c r="AB506" s="202"/>
      <c r="AD506" s="152"/>
      <c r="AE506" s="153"/>
    </row>
    <row r="507" spans="12:31" x14ac:dyDescent="0.2">
      <c r="L507"/>
      <c r="N507" s="153"/>
      <c r="O507" s="154"/>
      <c r="P507" s="155"/>
      <c r="Q507" s="153"/>
      <c r="R507" s="153"/>
      <c r="S507" s="154"/>
      <c r="T507" s="155"/>
      <c r="V507" s="154"/>
      <c r="W507" s="154"/>
      <c r="X507" s="153"/>
      <c r="Z507" s="153"/>
      <c r="AA507" s="154"/>
      <c r="AB507" s="202"/>
      <c r="AD507" s="152"/>
      <c r="AE507" s="153"/>
    </row>
    <row r="508" spans="12:31" x14ac:dyDescent="0.2">
      <c r="L508"/>
      <c r="N508" s="153"/>
      <c r="O508" s="154"/>
      <c r="P508" s="155"/>
      <c r="Q508" s="153"/>
      <c r="R508" s="153"/>
      <c r="S508" s="154"/>
      <c r="T508" s="155"/>
      <c r="V508" s="154"/>
      <c r="W508" s="154"/>
      <c r="X508" s="153"/>
      <c r="Z508" s="153"/>
      <c r="AA508" s="154"/>
      <c r="AB508" s="202"/>
      <c r="AD508" s="152"/>
      <c r="AE508" s="153"/>
    </row>
    <row r="509" spans="12:31" x14ac:dyDescent="0.2">
      <c r="L509"/>
      <c r="N509" s="153"/>
      <c r="O509" s="154"/>
      <c r="P509" s="155"/>
      <c r="Q509" s="153"/>
      <c r="R509" s="153"/>
      <c r="S509" s="154"/>
      <c r="T509" s="155"/>
      <c r="V509" s="154"/>
      <c r="W509" s="154"/>
      <c r="X509" s="153"/>
      <c r="Z509" s="153"/>
      <c r="AA509" s="154"/>
      <c r="AB509" s="202"/>
      <c r="AD509" s="152"/>
      <c r="AE509" s="153"/>
    </row>
    <row r="510" spans="12:31" x14ac:dyDescent="0.2">
      <c r="L510"/>
      <c r="N510" s="153"/>
      <c r="O510" s="154"/>
      <c r="P510" s="155"/>
      <c r="Q510" s="153"/>
      <c r="R510" s="153"/>
      <c r="S510" s="154"/>
      <c r="T510" s="155"/>
      <c r="V510" s="154"/>
      <c r="W510" s="154"/>
      <c r="X510" s="153"/>
      <c r="Z510" s="153"/>
      <c r="AA510" s="154"/>
      <c r="AB510" s="202"/>
      <c r="AD510" s="152"/>
      <c r="AE510" s="153"/>
    </row>
    <row r="511" spans="12:31" x14ac:dyDescent="0.2">
      <c r="L511"/>
      <c r="N511" s="153"/>
      <c r="O511" s="154"/>
      <c r="P511" s="155"/>
      <c r="Q511" s="153"/>
      <c r="R511" s="153"/>
      <c r="S511" s="154"/>
      <c r="T511" s="155"/>
      <c r="V511" s="154"/>
      <c r="W511" s="154"/>
      <c r="X511" s="153"/>
      <c r="Z511" s="153"/>
      <c r="AA511" s="154"/>
      <c r="AB511" s="202"/>
      <c r="AD511" s="152"/>
      <c r="AE511" s="153"/>
    </row>
    <row r="512" spans="12:31" x14ac:dyDescent="0.2">
      <c r="L512"/>
      <c r="N512" s="153"/>
      <c r="O512" s="154"/>
      <c r="P512" s="155"/>
      <c r="Q512" s="153"/>
      <c r="R512" s="153"/>
      <c r="S512" s="154"/>
      <c r="T512" s="155"/>
      <c r="V512" s="154"/>
      <c r="W512" s="154"/>
      <c r="X512" s="153"/>
      <c r="Z512" s="153"/>
      <c r="AA512" s="154"/>
      <c r="AB512" s="202"/>
      <c r="AD512" s="152"/>
      <c r="AE512" s="153"/>
    </row>
    <row r="513" spans="12:31" x14ac:dyDescent="0.2">
      <c r="L513"/>
      <c r="N513" s="153"/>
      <c r="O513" s="154"/>
      <c r="P513" s="155"/>
      <c r="Q513" s="153"/>
      <c r="R513" s="153"/>
      <c r="S513" s="154"/>
      <c r="T513" s="155"/>
      <c r="V513" s="154"/>
      <c r="W513" s="154"/>
      <c r="X513" s="153"/>
      <c r="Z513" s="153"/>
      <c r="AA513" s="154"/>
      <c r="AB513" s="202"/>
      <c r="AD513" s="152"/>
      <c r="AE513" s="153"/>
    </row>
    <row r="514" spans="12:31" x14ac:dyDescent="0.2">
      <c r="L514"/>
      <c r="N514" s="153"/>
      <c r="O514" s="154"/>
      <c r="P514" s="155"/>
      <c r="Q514" s="153"/>
      <c r="R514" s="153"/>
      <c r="S514" s="154"/>
      <c r="T514" s="155"/>
      <c r="V514" s="154"/>
      <c r="W514" s="154"/>
      <c r="X514" s="153"/>
      <c r="Z514" s="153"/>
      <c r="AA514" s="154"/>
      <c r="AB514" s="202"/>
      <c r="AD514" s="152"/>
      <c r="AE514" s="153"/>
    </row>
    <row r="515" spans="12:31" x14ac:dyDescent="0.2">
      <c r="L515"/>
      <c r="N515" s="153"/>
      <c r="O515" s="154"/>
      <c r="P515" s="155"/>
      <c r="Q515" s="153"/>
      <c r="R515" s="153"/>
      <c r="S515" s="154"/>
      <c r="T515" s="155"/>
      <c r="V515" s="154"/>
      <c r="W515" s="154"/>
      <c r="X515" s="153"/>
      <c r="Z515" s="153"/>
      <c r="AA515" s="154"/>
      <c r="AB515" s="202"/>
      <c r="AD515" s="152"/>
      <c r="AE515" s="153"/>
    </row>
    <row r="516" spans="12:31" x14ac:dyDescent="0.2">
      <c r="L516"/>
      <c r="N516" s="153"/>
      <c r="O516" s="154"/>
      <c r="P516" s="155"/>
      <c r="Q516" s="153"/>
      <c r="R516" s="153"/>
      <c r="S516" s="154"/>
      <c r="T516" s="155"/>
      <c r="V516" s="154"/>
      <c r="W516" s="154"/>
      <c r="X516" s="153"/>
      <c r="Z516" s="153"/>
      <c r="AA516" s="154"/>
      <c r="AB516" s="202"/>
      <c r="AD516" s="152"/>
      <c r="AE516" s="153"/>
    </row>
    <row r="517" spans="12:31" x14ac:dyDescent="0.2">
      <c r="L517"/>
      <c r="N517" s="153"/>
      <c r="O517" s="154"/>
      <c r="P517" s="155"/>
      <c r="Q517" s="153"/>
      <c r="R517" s="153"/>
      <c r="S517" s="154"/>
      <c r="T517" s="155"/>
      <c r="V517" s="154"/>
      <c r="W517" s="154"/>
      <c r="X517" s="153"/>
      <c r="Z517" s="153"/>
      <c r="AA517" s="154"/>
      <c r="AB517" s="202"/>
      <c r="AD517" s="152"/>
      <c r="AE517" s="153"/>
    </row>
    <row r="518" spans="12:31" x14ac:dyDescent="0.2">
      <c r="L518"/>
      <c r="N518" s="153"/>
      <c r="O518" s="154"/>
      <c r="P518" s="155"/>
      <c r="Q518" s="153"/>
      <c r="R518" s="153"/>
      <c r="S518" s="154"/>
      <c r="T518" s="155"/>
      <c r="V518" s="154"/>
      <c r="W518" s="154"/>
      <c r="X518" s="153"/>
      <c r="Z518" s="153"/>
      <c r="AA518" s="154"/>
      <c r="AB518" s="202"/>
      <c r="AD518" s="152"/>
      <c r="AE518" s="153"/>
    </row>
    <row r="519" spans="12:31" x14ac:dyDescent="0.2">
      <c r="L519"/>
      <c r="N519" s="153"/>
      <c r="O519" s="154"/>
      <c r="P519" s="155"/>
      <c r="Q519" s="153"/>
      <c r="R519" s="153"/>
      <c r="S519" s="154"/>
      <c r="T519" s="155"/>
      <c r="V519" s="154"/>
      <c r="W519" s="154"/>
      <c r="X519" s="153"/>
      <c r="Z519" s="153"/>
      <c r="AA519" s="154"/>
      <c r="AB519" s="202"/>
      <c r="AD519" s="152"/>
      <c r="AE519" s="153"/>
    </row>
    <row r="520" spans="12:31" x14ac:dyDescent="0.2">
      <c r="L520"/>
      <c r="N520" s="153"/>
      <c r="O520" s="154"/>
      <c r="P520" s="155"/>
      <c r="Q520" s="153"/>
      <c r="R520" s="153"/>
      <c r="S520" s="154"/>
      <c r="T520" s="155"/>
      <c r="V520" s="154"/>
      <c r="W520" s="154"/>
      <c r="X520" s="153"/>
      <c r="Z520" s="153"/>
      <c r="AA520" s="154"/>
      <c r="AB520" s="202"/>
      <c r="AD520" s="152"/>
      <c r="AE520" s="153"/>
    </row>
    <row r="521" spans="12:31" x14ac:dyDescent="0.2">
      <c r="L521"/>
      <c r="N521" s="153"/>
      <c r="O521" s="154"/>
      <c r="P521" s="155"/>
      <c r="Q521" s="153"/>
      <c r="R521" s="153"/>
      <c r="S521" s="154"/>
      <c r="T521" s="155"/>
      <c r="V521" s="154"/>
      <c r="W521" s="154"/>
      <c r="X521" s="153"/>
      <c r="Z521" s="153"/>
      <c r="AA521" s="154"/>
      <c r="AB521" s="202"/>
      <c r="AD521" s="152"/>
      <c r="AE521" s="153"/>
    </row>
    <row r="522" spans="12:31" x14ac:dyDescent="0.2">
      <c r="L522"/>
      <c r="N522" s="153"/>
      <c r="O522" s="154"/>
      <c r="P522" s="155"/>
      <c r="Q522" s="153"/>
      <c r="R522" s="153"/>
      <c r="S522" s="154"/>
      <c r="T522" s="155"/>
      <c r="V522" s="154"/>
      <c r="W522" s="154"/>
      <c r="X522" s="153"/>
      <c r="Z522" s="153"/>
      <c r="AA522" s="154"/>
      <c r="AB522" s="202"/>
      <c r="AD522" s="152"/>
      <c r="AE522" s="153"/>
    </row>
    <row r="523" spans="12:31" x14ac:dyDescent="0.2">
      <c r="L523"/>
      <c r="N523" s="153"/>
      <c r="O523" s="154"/>
      <c r="P523" s="155"/>
      <c r="Q523" s="153"/>
      <c r="R523" s="153"/>
      <c r="S523" s="154"/>
      <c r="T523" s="155"/>
      <c r="V523" s="154"/>
      <c r="W523" s="154"/>
      <c r="X523" s="153"/>
      <c r="Z523" s="153"/>
      <c r="AA523" s="154"/>
      <c r="AB523" s="202"/>
      <c r="AD523" s="152"/>
      <c r="AE523" s="153"/>
    </row>
    <row r="524" spans="12:31" x14ac:dyDescent="0.2">
      <c r="L524"/>
      <c r="N524" s="153"/>
      <c r="O524" s="154"/>
      <c r="P524" s="155"/>
      <c r="Q524" s="153"/>
      <c r="R524" s="153"/>
      <c r="S524" s="154"/>
      <c r="T524" s="155"/>
      <c r="V524" s="154"/>
      <c r="W524" s="154"/>
      <c r="X524" s="153"/>
      <c r="Z524" s="153"/>
      <c r="AA524" s="154"/>
      <c r="AB524" s="202"/>
      <c r="AD524" s="152"/>
      <c r="AE524" s="153"/>
    </row>
    <row r="525" spans="12:31" x14ac:dyDescent="0.2">
      <c r="L525"/>
      <c r="N525" s="153"/>
      <c r="O525" s="154"/>
      <c r="P525" s="155"/>
      <c r="Q525" s="153"/>
      <c r="R525" s="153"/>
      <c r="S525" s="154"/>
      <c r="T525" s="155"/>
      <c r="V525" s="154"/>
      <c r="W525" s="154"/>
      <c r="X525" s="153"/>
      <c r="Z525" s="153"/>
      <c r="AA525" s="154"/>
      <c r="AB525" s="202"/>
      <c r="AD525" s="152"/>
      <c r="AE525" s="153"/>
    </row>
    <row r="526" spans="12:31" x14ac:dyDescent="0.2">
      <c r="L526"/>
      <c r="N526" s="153"/>
      <c r="O526" s="154"/>
      <c r="P526" s="155"/>
      <c r="Q526" s="153"/>
      <c r="R526" s="153"/>
      <c r="S526" s="154"/>
      <c r="T526" s="155"/>
      <c r="V526" s="154"/>
      <c r="W526" s="154"/>
      <c r="X526" s="153"/>
      <c r="Z526" s="153"/>
      <c r="AA526" s="154"/>
      <c r="AB526" s="202"/>
      <c r="AD526" s="152"/>
      <c r="AE526" s="153"/>
    </row>
    <row r="527" spans="12:31" x14ac:dyDescent="0.2">
      <c r="L527"/>
      <c r="N527" s="153"/>
      <c r="O527" s="154"/>
      <c r="P527" s="155"/>
      <c r="Q527" s="153"/>
      <c r="R527" s="153"/>
      <c r="S527" s="154"/>
      <c r="T527" s="155"/>
      <c r="V527" s="154"/>
      <c r="W527" s="154"/>
      <c r="X527" s="153"/>
      <c r="Z527" s="153"/>
      <c r="AA527" s="154"/>
      <c r="AB527" s="202"/>
      <c r="AD527" s="152"/>
      <c r="AE527" s="153"/>
    </row>
    <row r="528" spans="12:31" x14ac:dyDescent="0.2">
      <c r="L528"/>
      <c r="N528" s="153"/>
      <c r="O528" s="154"/>
      <c r="P528" s="155"/>
      <c r="Q528" s="153"/>
      <c r="R528" s="153"/>
      <c r="S528" s="154"/>
      <c r="T528" s="155"/>
      <c r="V528" s="154"/>
      <c r="W528" s="154"/>
      <c r="X528" s="153"/>
      <c r="Z528" s="153"/>
      <c r="AA528" s="154"/>
      <c r="AB528" s="202"/>
      <c r="AD528" s="152"/>
      <c r="AE528" s="153"/>
    </row>
    <row r="529" spans="12:31" x14ac:dyDescent="0.2">
      <c r="L529"/>
      <c r="N529" s="153"/>
      <c r="O529" s="154"/>
      <c r="P529" s="155"/>
      <c r="Q529" s="153"/>
      <c r="R529" s="153"/>
      <c r="S529" s="154"/>
      <c r="T529" s="155"/>
      <c r="V529" s="154"/>
      <c r="W529" s="154"/>
      <c r="X529" s="153"/>
      <c r="Z529" s="153"/>
      <c r="AA529" s="154"/>
      <c r="AB529" s="202"/>
      <c r="AD529" s="152"/>
      <c r="AE529" s="153"/>
    </row>
    <row r="530" spans="12:31" x14ac:dyDescent="0.2">
      <c r="L530"/>
      <c r="N530" s="153"/>
      <c r="O530" s="154"/>
      <c r="P530" s="155"/>
      <c r="Q530" s="153"/>
      <c r="R530" s="153"/>
      <c r="S530" s="154"/>
      <c r="T530" s="155"/>
      <c r="V530" s="154"/>
      <c r="W530" s="154"/>
      <c r="X530" s="153"/>
      <c r="Z530" s="153"/>
      <c r="AA530" s="154"/>
      <c r="AB530" s="202"/>
      <c r="AD530" s="152"/>
      <c r="AE530" s="153"/>
    </row>
    <row r="531" spans="12:31" x14ac:dyDescent="0.2">
      <c r="L531"/>
      <c r="N531" s="153"/>
      <c r="O531" s="154"/>
      <c r="P531" s="155"/>
      <c r="Q531" s="153"/>
      <c r="R531" s="153"/>
      <c r="S531" s="154"/>
      <c r="T531" s="155"/>
      <c r="V531" s="154"/>
      <c r="W531" s="154"/>
      <c r="X531" s="153"/>
      <c r="Z531" s="153"/>
      <c r="AA531" s="154"/>
      <c r="AB531" s="202"/>
      <c r="AD531" s="152"/>
      <c r="AE531" s="153"/>
    </row>
    <row r="532" spans="12:31" x14ac:dyDescent="0.2">
      <c r="L532"/>
      <c r="N532" s="153"/>
      <c r="O532" s="154"/>
      <c r="P532" s="155"/>
      <c r="Q532" s="153"/>
      <c r="R532" s="153"/>
      <c r="S532" s="154"/>
      <c r="T532" s="155"/>
      <c r="V532" s="154"/>
      <c r="W532" s="154"/>
      <c r="X532" s="153"/>
      <c r="Z532" s="153"/>
      <c r="AA532" s="154"/>
      <c r="AB532" s="202"/>
      <c r="AD532" s="152"/>
      <c r="AE532" s="153"/>
    </row>
    <row r="533" spans="12:31" x14ac:dyDescent="0.2">
      <c r="L533"/>
      <c r="N533" s="153"/>
      <c r="O533" s="154"/>
      <c r="P533" s="155"/>
      <c r="Q533" s="153"/>
      <c r="R533" s="153"/>
      <c r="S533" s="154"/>
      <c r="T533" s="155"/>
      <c r="V533" s="154"/>
      <c r="W533" s="154"/>
      <c r="X533" s="153"/>
      <c r="Z533" s="153"/>
      <c r="AA533" s="154"/>
      <c r="AB533" s="202"/>
      <c r="AD533" s="152"/>
      <c r="AE533" s="153"/>
    </row>
    <row r="534" spans="12:31" x14ac:dyDescent="0.2">
      <c r="L534"/>
      <c r="N534" s="153"/>
      <c r="O534" s="154"/>
      <c r="P534" s="155"/>
      <c r="Q534" s="153"/>
      <c r="R534" s="153"/>
      <c r="S534" s="154"/>
      <c r="T534" s="155"/>
      <c r="V534" s="154"/>
      <c r="W534" s="154"/>
      <c r="X534" s="153"/>
      <c r="Z534" s="153"/>
      <c r="AA534" s="154"/>
      <c r="AB534" s="202"/>
      <c r="AD534" s="152"/>
      <c r="AE534" s="153"/>
    </row>
    <row r="535" spans="12:31" x14ac:dyDescent="0.2">
      <c r="L535"/>
      <c r="N535" s="153"/>
      <c r="O535" s="154"/>
      <c r="P535" s="155"/>
      <c r="Q535" s="153"/>
      <c r="R535" s="153"/>
      <c r="S535" s="154"/>
      <c r="T535" s="155"/>
      <c r="V535" s="154"/>
      <c r="W535" s="154"/>
      <c r="X535" s="153"/>
      <c r="Z535" s="153"/>
      <c r="AA535" s="154"/>
      <c r="AB535" s="202"/>
      <c r="AD535" s="152"/>
      <c r="AE535" s="153"/>
    </row>
    <row r="536" spans="12:31" x14ac:dyDescent="0.2">
      <c r="L536"/>
      <c r="N536" s="153"/>
      <c r="O536" s="154"/>
      <c r="P536" s="155"/>
      <c r="Q536" s="153"/>
      <c r="R536" s="153"/>
      <c r="S536" s="154"/>
      <c r="T536" s="155"/>
      <c r="V536" s="154"/>
      <c r="W536" s="154"/>
      <c r="X536" s="153"/>
      <c r="Z536" s="153"/>
      <c r="AA536" s="154"/>
      <c r="AB536" s="202"/>
      <c r="AD536" s="152"/>
      <c r="AE536" s="153"/>
    </row>
    <row r="537" spans="12:31" x14ac:dyDescent="0.2">
      <c r="L537"/>
      <c r="N537" s="153"/>
      <c r="O537" s="154"/>
      <c r="P537" s="155"/>
      <c r="Q537" s="153"/>
      <c r="R537" s="153"/>
      <c r="S537" s="154"/>
      <c r="T537" s="155"/>
      <c r="V537" s="154"/>
      <c r="W537" s="154"/>
      <c r="X537" s="153"/>
      <c r="Z537" s="153"/>
      <c r="AA537" s="154"/>
      <c r="AB537" s="202"/>
      <c r="AD537" s="152"/>
      <c r="AE537" s="153"/>
    </row>
    <row r="538" spans="12:31" x14ac:dyDescent="0.2">
      <c r="L538"/>
      <c r="N538" s="153"/>
      <c r="O538" s="154"/>
      <c r="P538" s="155"/>
      <c r="Q538" s="153"/>
      <c r="R538" s="153"/>
      <c r="S538" s="154"/>
      <c r="T538" s="155"/>
      <c r="V538" s="154"/>
      <c r="W538" s="154"/>
      <c r="X538" s="153"/>
      <c r="Z538" s="153"/>
      <c r="AA538" s="154"/>
      <c r="AB538" s="202"/>
      <c r="AD538" s="152"/>
      <c r="AE538" s="153"/>
    </row>
    <row r="539" spans="12:31" x14ac:dyDescent="0.2">
      <c r="L539"/>
      <c r="N539" s="153"/>
      <c r="O539" s="154"/>
      <c r="P539" s="155"/>
      <c r="Q539" s="153"/>
      <c r="R539" s="153"/>
      <c r="S539" s="154"/>
      <c r="T539" s="155"/>
      <c r="V539" s="154"/>
      <c r="W539" s="154"/>
      <c r="X539" s="153"/>
      <c r="Z539" s="153"/>
      <c r="AA539" s="154"/>
      <c r="AB539" s="202"/>
      <c r="AD539" s="152"/>
      <c r="AE539" s="153"/>
    </row>
    <row r="540" spans="12:31" x14ac:dyDescent="0.2">
      <c r="L540"/>
      <c r="N540" s="153"/>
      <c r="O540" s="154"/>
      <c r="P540" s="155"/>
      <c r="Q540" s="153"/>
      <c r="R540" s="153"/>
      <c r="S540" s="154"/>
      <c r="T540" s="155"/>
      <c r="V540" s="154"/>
      <c r="W540" s="154"/>
      <c r="X540" s="153"/>
      <c r="Z540" s="153"/>
      <c r="AA540" s="154"/>
      <c r="AB540" s="202"/>
      <c r="AD540" s="152"/>
      <c r="AE540" s="153"/>
    </row>
    <row r="541" spans="12:31" x14ac:dyDescent="0.2">
      <c r="L541"/>
      <c r="N541" s="153"/>
      <c r="O541" s="154"/>
      <c r="P541" s="155"/>
      <c r="Q541" s="153"/>
      <c r="R541" s="153"/>
      <c r="S541" s="154"/>
      <c r="T541" s="155"/>
      <c r="V541" s="154"/>
      <c r="W541" s="154"/>
      <c r="X541" s="153"/>
      <c r="Z541" s="153"/>
      <c r="AA541" s="154"/>
      <c r="AB541" s="202"/>
      <c r="AD541" s="152"/>
      <c r="AE541" s="153"/>
    </row>
    <row r="542" spans="12:31" x14ac:dyDescent="0.2">
      <c r="L542"/>
      <c r="N542" s="153"/>
      <c r="O542" s="154"/>
      <c r="P542" s="155"/>
      <c r="Q542" s="153"/>
      <c r="R542" s="153"/>
      <c r="S542" s="154"/>
      <c r="T542" s="155"/>
      <c r="V542" s="154"/>
      <c r="W542" s="154"/>
      <c r="X542" s="153"/>
      <c r="Z542" s="153"/>
      <c r="AA542" s="154"/>
      <c r="AB542" s="202"/>
      <c r="AD542" s="152"/>
      <c r="AE542" s="153"/>
    </row>
    <row r="543" spans="12:31" x14ac:dyDescent="0.2">
      <c r="L543"/>
      <c r="N543" s="153"/>
      <c r="O543" s="154"/>
      <c r="P543" s="155"/>
      <c r="Q543" s="153"/>
      <c r="R543" s="153"/>
      <c r="S543" s="154"/>
      <c r="T543" s="155"/>
      <c r="V543" s="154"/>
      <c r="W543" s="154"/>
      <c r="X543" s="153"/>
      <c r="Z543" s="153"/>
      <c r="AA543" s="154"/>
      <c r="AB543" s="202"/>
      <c r="AD543" s="152"/>
      <c r="AE543" s="153"/>
    </row>
    <row r="544" spans="12:31" x14ac:dyDescent="0.2">
      <c r="L544"/>
      <c r="N544" s="153"/>
      <c r="O544" s="154"/>
      <c r="P544" s="155"/>
      <c r="Q544" s="153"/>
      <c r="R544" s="153"/>
      <c r="S544" s="154"/>
      <c r="T544" s="155"/>
      <c r="V544" s="154"/>
      <c r="W544" s="154"/>
      <c r="X544" s="153"/>
      <c r="Z544" s="153"/>
      <c r="AA544" s="154"/>
      <c r="AB544" s="202"/>
      <c r="AD544" s="152"/>
      <c r="AE544" s="153"/>
    </row>
    <row r="545" spans="12:31" x14ac:dyDescent="0.2">
      <c r="L545"/>
      <c r="N545" s="153"/>
      <c r="O545" s="154"/>
      <c r="P545" s="155"/>
      <c r="Q545" s="153"/>
      <c r="R545" s="153"/>
      <c r="S545" s="154"/>
      <c r="T545" s="155"/>
      <c r="V545" s="154"/>
      <c r="W545" s="154"/>
      <c r="X545" s="153"/>
      <c r="Z545" s="153"/>
      <c r="AA545" s="154"/>
      <c r="AB545" s="202"/>
      <c r="AD545" s="152"/>
      <c r="AE545" s="153"/>
    </row>
    <row r="546" spans="12:31" x14ac:dyDescent="0.2">
      <c r="L546"/>
      <c r="N546" s="153"/>
      <c r="O546" s="154"/>
      <c r="P546" s="155"/>
      <c r="Q546" s="153"/>
      <c r="R546" s="153"/>
      <c r="S546" s="154"/>
      <c r="T546" s="155"/>
      <c r="V546" s="154"/>
      <c r="W546" s="154"/>
      <c r="X546" s="153"/>
      <c r="Z546" s="153"/>
      <c r="AA546" s="154"/>
      <c r="AB546" s="202"/>
      <c r="AD546" s="152"/>
      <c r="AE546" s="153"/>
    </row>
    <row r="547" spans="12:31" x14ac:dyDescent="0.2">
      <c r="L547"/>
      <c r="N547" s="153"/>
      <c r="O547" s="154"/>
      <c r="P547" s="155"/>
      <c r="Q547" s="153"/>
      <c r="R547" s="153"/>
      <c r="S547" s="154"/>
      <c r="T547" s="155"/>
      <c r="V547" s="154"/>
      <c r="W547" s="154"/>
      <c r="X547" s="153"/>
      <c r="Z547" s="153"/>
      <c r="AA547" s="154"/>
      <c r="AB547" s="202"/>
      <c r="AD547" s="152"/>
      <c r="AE547" s="153"/>
    </row>
    <row r="548" spans="12:31" x14ac:dyDescent="0.2">
      <c r="L548"/>
      <c r="N548" s="153"/>
      <c r="O548" s="154"/>
      <c r="P548" s="155"/>
      <c r="Q548" s="153"/>
      <c r="R548" s="153"/>
      <c r="S548" s="154"/>
      <c r="T548" s="155"/>
      <c r="V548" s="154"/>
      <c r="W548" s="154"/>
      <c r="X548" s="153"/>
      <c r="Z548" s="153"/>
      <c r="AA548" s="154"/>
      <c r="AB548" s="202"/>
      <c r="AD548" s="152"/>
      <c r="AE548" s="153"/>
    </row>
    <row r="549" spans="12:31" x14ac:dyDescent="0.2">
      <c r="L549"/>
      <c r="N549" s="153"/>
      <c r="O549" s="154"/>
      <c r="P549" s="155"/>
      <c r="Q549" s="153"/>
      <c r="R549" s="153"/>
      <c r="S549" s="154"/>
      <c r="T549" s="155"/>
      <c r="V549" s="154"/>
      <c r="W549" s="154"/>
      <c r="X549" s="153"/>
      <c r="Z549" s="153"/>
      <c r="AA549" s="154"/>
      <c r="AB549" s="202"/>
      <c r="AD549" s="152"/>
      <c r="AE549" s="153"/>
    </row>
    <row r="550" spans="12:31" x14ac:dyDescent="0.2">
      <c r="L550"/>
      <c r="N550" s="153"/>
      <c r="O550" s="154"/>
      <c r="P550" s="155"/>
      <c r="Q550" s="153"/>
      <c r="R550" s="153"/>
      <c r="S550" s="154"/>
      <c r="T550" s="155"/>
      <c r="V550" s="154"/>
      <c r="W550" s="154"/>
      <c r="X550" s="153"/>
      <c r="Z550" s="153"/>
      <c r="AA550" s="154"/>
      <c r="AB550" s="202"/>
      <c r="AD550" s="152"/>
      <c r="AE550" s="153"/>
    </row>
    <row r="551" spans="12:31" x14ac:dyDescent="0.2">
      <c r="L551"/>
      <c r="N551" s="153"/>
      <c r="O551" s="154"/>
      <c r="P551" s="155"/>
      <c r="Q551" s="153"/>
      <c r="R551" s="153"/>
      <c r="S551" s="154"/>
      <c r="T551" s="155"/>
      <c r="V551" s="154"/>
      <c r="W551" s="154"/>
      <c r="X551" s="153"/>
      <c r="Z551" s="153"/>
      <c r="AA551" s="154"/>
      <c r="AB551" s="202"/>
      <c r="AD551" s="152"/>
      <c r="AE551" s="153"/>
    </row>
    <row r="552" spans="12:31" x14ac:dyDescent="0.2">
      <c r="L552"/>
      <c r="N552" s="153"/>
      <c r="O552" s="154"/>
      <c r="P552" s="155"/>
      <c r="Q552" s="153"/>
      <c r="R552" s="153"/>
      <c r="S552" s="154"/>
      <c r="T552" s="155"/>
      <c r="V552" s="154"/>
      <c r="W552" s="154"/>
      <c r="X552" s="153"/>
      <c r="Z552" s="153"/>
      <c r="AA552" s="154"/>
      <c r="AB552" s="202"/>
      <c r="AD552" s="152"/>
      <c r="AE552" s="153"/>
    </row>
    <row r="553" spans="12:31" x14ac:dyDescent="0.2">
      <c r="L553"/>
      <c r="N553" s="153"/>
      <c r="O553" s="154"/>
      <c r="P553" s="155"/>
      <c r="Q553" s="153"/>
      <c r="R553" s="153"/>
      <c r="S553" s="154"/>
      <c r="T553" s="155"/>
      <c r="V553" s="154"/>
      <c r="W553" s="154"/>
      <c r="X553" s="153"/>
      <c r="Z553" s="153"/>
      <c r="AA553" s="154"/>
      <c r="AB553" s="155"/>
      <c r="AD553" s="152"/>
      <c r="AE553" s="153"/>
    </row>
    <row r="554" spans="12:31" x14ac:dyDescent="0.2">
      <c r="L554"/>
      <c r="N554" s="153"/>
      <c r="O554" s="154"/>
      <c r="P554" s="155"/>
      <c r="Q554" s="153"/>
      <c r="R554" s="153"/>
      <c r="S554" s="154"/>
      <c r="T554" s="155"/>
      <c r="V554" s="154"/>
      <c r="W554" s="154"/>
      <c r="X554" s="153"/>
      <c r="Z554" s="153"/>
      <c r="AA554" s="154"/>
      <c r="AB554" s="155"/>
      <c r="AD554" s="152"/>
      <c r="AE554" s="153"/>
    </row>
    <row r="555" spans="12:31" x14ac:dyDescent="0.2">
      <c r="L555"/>
      <c r="N555" s="153"/>
      <c r="O555" s="154"/>
      <c r="P555" s="155"/>
      <c r="Q555" s="153"/>
      <c r="R555" s="153"/>
      <c r="S555" s="154"/>
      <c r="T555" s="155"/>
      <c r="V555" s="154"/>
      <c r="W555" s="154"/>
      <c r="X555" s="153"/>
      <c r="Z555" s="153"/>
      <c r="AA555" s="154"/>
      <c r="AB555" s="155"/>
      <c r="AD555" s="152"/>
      <c r="AE555" s="153"/>
    </row>
    <row r="556" spans="12:31" x14ac:dyDescent="0.2">
      <c r="L556"/>
      <c r="N556" s="153"/>
      <c r="O556" s="154"/>
      <c r="P556" s="155"/>
      <c r="Q556" s="153"/>
      <c r="R556" s="153"/>
      <c r="S556" s="154"/>
      <c r="T556" s="155"/>
      <c r="V556" s="154"/>
      <c r="W556" s="154"/>
      <c r="X556" s="153"/>
      <c r="Z556" s="153"/>
      <c r="AA556" s="154"/>
      <c r="AB556" s="155"/>
      <c r="AD556" s="152"/>
      <c r="AE556" s="153"/>
    </row>
    <row r="557" spans="12:31" x14ac:dyDescent="0.2">
      <c r="L557"/>
      <c r="N557" s="153"/>
      <c r="O557" s="154"/>
      <c r="P557" s="155"/>
      <c r="Q557" s="153"/>
      <c r="R557" s="153"/>
      <c r="S557" s="154"/>
      <c r="T557" s="155"/>
      <c r="V557" s="154"/>
      <c r="W557" s="154"/>
      <c r="X557" s="153"/>
      <c r="Z557" s="153"/>
      <c r="AA557" s="154"/>
      <c r="AB557" s="155"/>
      <c r="AD557" s="152"/>
      <c r="AE557" s="153"/>
    </row>
    <row r="558" spans="12:31" x14ac:dyDescent="0.2">
      <c r="L558"/>
      <c r="N558" s="153"/>
      <c r="O558" s="154"/>
      <c r="P558" s="155"/>
      <c r="Q558" s="153"/>
      <c r="R558" s="153"/>
      <c r="S558" s="154"/>
      <c r="T558" s="155"/>
      <c r="V558" s="154"/>
      <c r="W558" s="154"/>
      <c r="X558" s="153"/>
      <c r="Z558" s="153"/>
      <c r="AA558" s="154"/>
      <c r="AB558" s="155"/>
      <c r="AD558" s="152"/>
      <c r="AE558" s="153"/>
    </row>
    <row r="559" spans="12:31" x14ac:dyDescent="0.2">
      <c r="L559"/>
      <c r="N559" s="153"/>
      <c r="O559" s="154"/>
      <c r="P559" s="155"/>
      <c r="Q559" s="153"/>
      <c r="R559" s="153"/>
      <c r="S559" s="154"/>
      <c r="T559" s="155"/>
      <c r="V559" s="154"/>
      <c r="W559" s="154"/>
      <c r="X559" s="153"/>
      <c r="Z559" s="153"/>
      <c r="AA559" s="154"/>
      <c r="AB559" s="155"/>
      <c r="AD559" s="152"/>
      <c r="AE559" s="153"/>
    </row>
    <row r="560" spans="12:31" x14ac:dyDescent="0.2">
      <c r="L560"/>
      <c r="N560" s="153"/>
      <c r="O560" s="154"/>
      <c r="P560" s="155"/>
      <c r="Q560" s="153"/>
      <c r="R560" s="153"/>
      <c r="S560" s="154"/>
      <c r="T560" s="155"/>
      <c r="V560" s="154"/>
      <c r="W560" s="154"/>
      <c r="X560" s="153"/>
      <c r="Z560" s="153"/>
      <c r="AA560" s="154"/>
      <c r="AB560" s="155"/>
      <c r="AD560" s="152"/>
      <c r="AE560" s="153"/>
    </row>
    <row r="561" spans="12:31" x14ac:dyDescent="0.2">
      <c r="L561"/>
      <c r="N561" s="153"/>
      <c r="O561" s="154"/>
      <c r="P561" s="155"/>
      <c r="Q561" s="153"/>
      <c r="R561" s="153"/>
      <c r="S561" s="154"/>
      <c r="T561" s="155"/>
      <c r="V561" s="154"/>
      <c r="W561" s="154"/>
      <c r="X561" s="153"/>
      <c r="Z561" s="153"/>
      <c r="AA561" s="154"/>
      <c r="AB561" s="155"/>
      <c r="AD561" s="152"/>
      <c r="AE561" s="153"/>
    </row>
    <row r="562" spans="12:31" x14ac:dyDescent="0.2">
      <c r="L562"/>
      <c r="N562" s="153"/>
      <c r="O562" s="154"/>
      <c r="P562" s="155"/>
      <c r="Q562" s="153"/>
      <c r="R562" s="153"/>
      <c r="S562" s="154"/>
      <c r="T562" s="155"/>
      <c r="V562" s="154"/>
      <c r="W562" s="154"/>
      <c r="X562" s="153"/>
      <c r="Z562" s="153"/>
      <c r="AA562" s="154"/>
      <c r="AB562" s="155"/>
      <c r="AD562" s="152"/>
      <c r="AE562" s="153"/>
    </row>
    <row r="563" spans="12:31" x14ac:dyDescent="0.2">
      <c r="L563"/>
      <c r="N563" s="153"/>
      <c r="O563" s="154"/>
      <c r="P563" s="155"/>
      <c r="Q563" s="153"/>
      <c r="R563" s="153"/>
      <c r="S563" s="154"/>
      <c r="T563" s="155"/>
      <c r="V563" s="154"/>
      <c r="W563" s="154"/>
      <c r="X563" s="153"/>
      <c r="Z563" s="153"/>
      <c r="AA563" s="154"/>
      <c r="AB563" s="155"/>
      <c r="AD563" s="152"/>
      <c r="AE563" s="153"/>
    </row>
    <row r="564" spans="12:31" x14ac:dyDescent="0.2">
      <c r="L564"/>
      <c r="N564" s="153"/>
      <c r="O564" s="154"/>
      <c r="P564" s="155"/>
      <c r="Q564" s="153"/>
      <c r="R564" s="153"/>
      <c r="S564" s="154"/>
      <c r="T564" s="155"/>
      <c r="V564" s="154"/>
      <c r="W564" s="154"/>
      <c r="X564" s="153"/>
      <c r="Z564" s="153"/>
      <c r="AA564" s="154"/>
      <c r="AB564" s="155"/>
      <c r="AD564" s="152"/>
      <c r="AE564" s="153"/>
    </row>
    <row r="565" spans="12:31" x14ac:dyDescent="0.2">
      <c r="L565"/>
      <c r="N565" s="153"/>
      <c r="O565" s="154"/>
      <c r="P565" s="155"/>
      <c r="Q565" s="153"/>
      <c r="R565" s="153"/>
      <c r="S565" s="154"/>
      <c r="T565" s="155"/>
      <c r="V565" s="154"/>
      <c r="W565" s="154"/>
      <c r="X565" s="153"/>
      <c r="Z565" s="153"/>
      <c r="AA565" s="154"/>
      <c r="AB565" s="155"/>
      <c r="AD565" s="152"/>
      <c r="AE565" s="153"/>
    </row>
    <row r="566" spans="12:31" x14ac:dyDescent="0.2">
      <c r="L566"/>
      <c r="N566" s="153"/>
      <c r="O566" s="154"/>
      <c r="P566" s="155"/>
      <c r="Q566" s="153"/>
      <c r="R566" s="153"/>
      <c r="S566" s="154"/>
      <c r="T566" s="155"/>
      <c r="V566" s="154"/>
      <c r="W566" s="154"/>
      <c r="X566" s="153"/>
      <c r="Z566" s="153"/>
      <c r="AA566" s="154"/>
      <c r="AB566" s="155"/>
      <c r="AD566" s="152"/>
      <c r="AE566" s="153"/>
    </row>
    <row r="567" spans="12:31" x14ac:dyDescent="0.2">
      <c r="L567"/>
      <c r="N567" s="153"/>
      <c r="O567" s="154"/>
      <c r="P567" s="155"/>
      <c r="Q567" s="153"/>
      <c r="R567" s="153"/>
      <c r="S567" s="154"/>
      <c r="T567" s="155"/>
      <c r="V567" s="154"/>
      <c r="W567" s="154"/>
      <c r="X567" s="153"/>
      <c r="Z567" s="153"/>
      <c r="AA567" s="154"/>
      <c r="AB567" s="155"/>
      <c r="AD567" s="152"/>
      <c r="AE567" s="153"/>
    </row>
    <row r="568" spans="12:31" x14ac:dyDescent="0.2">
      <c r="L568"/>
      <c r="N568" s="153"/>
      <c r="O568" s="154"/>
      <c r="P568" s="155"/>
      <c r="Q568" s="153"/>
      <c r="R568" s="153"/>
      <c r="S568" s="154"/>
      <c r="T568" s="155"/>
      <c r="V568" s="154"/>
      <c r="W568" s="154"/>
      <c r="X568" s="153"/>
      <c r="Z568" s="153"/>
      <c r="AA568" s="154"/>
      <c r="AB568" s="155"/>
      <c r="AD568" s="152"/>
      <c r="AE568" s="153"/>
    </row>
    <row r="569" spans="12:31" x14ac:dyDescent="0.2">
      <c r="L569"/>
      <c r="N569" s="153"/>
      <c r="O569" s="154"/>
      <c r="P569" s="155"/>
      <c r="Q569" s="153"/>
      <c r="R569" s="153"/>
      <c r="S569" s="154"/>
      <c r="T569" s="155"/>
      <c r="V569" s="154"/>
      <c r="W569" s="154"/>
      <c r="X569" s="153"/>
      <c r="Z569" s="153"/>
      <c r="AA569" s="154"/>
      <c r="AB569" s="155"/>
      <c r="AD569" s="152"/>
      <c r="AE569" s="153"/>
    </row>
    <row r="570" spans="12:31" x14ac:dyDescent="0.2">
      <c r="L570"/>
      <c r="N570" s="153"/>
      <c r="O570" s="154"/>
      <c r="P570" s="155"/>
      <c r="Q570" s="153"/>
      <c r="R570" s="153"/>
      <c r="S570" s="154"/>
      <c r="T570" s="155"/>
      <c r="V570" s="154"/>
      <c r="W570" s="154"/>
      <c r="X570" s="153"/>
      <c r="Z570" s="153"/>
      <c r="AA570" s="154"/>
      <c r="AB570" s="155"/>
      <c r="AD570" s="152"/>
      <c r="AE570" s="153"/>
    </row>
    <row r="571" spans="12:31" x14ac:dyDescent="0.2">
      <c r="L571"/>
      <c r="N571" s="153"/>
      <c r="O571" s="154"/>
      <c r="P571" s="155"/>
      <c r="Q571" s="153"/>
      <c r="R571" s="153"/>
      <c r="S571" s="154"/>
      <c r="T571" s="155"/>
      <c r="V571" s="154"/>
      <c r="W571" s="154"/>
      <c r="X571" s="153"/>
      <c r="Z571" s="153"/>
      <c r="AA571" s="154"/>
      <c r="AB571" s="155"/>
      <c r="AD571" s="152"/>
      <c r="AE571" s="153"/>
    </row>
    <row r="572" spans="12:31" x14ac:dyDescent="0.2">
      <c r="L572"/>
      <c r="N572" s="153"/>
      <c r="O572" s="154"/>
      <c r="P572" s="155"/>
      <c r="Q572" s="153"/>
      <c r="R572" s="153"/>
      <c r="S572" s="154"/>
      <c r="T572" s="155"/>
      <c r="V572" s="154"/>
      <c r="W572" s="154"/>
      <c r="X572" s="153"/>
      <c r="Z572" s="153"/>
      <c r="AA572" s="154"/>
      <c r="AB572" s="155"/>
      <c r="AD572" s="152"/>
      <c r="AE572" s="153"/>
    </row>
    <row r="573" spans="12:31" x14ac:dyDescent="0.2">
      <c r="L573"/>
      <c r="N573" s="153"/>
      <c r="O573" s="154"/>
      <c r="P573" s="155"/>
      <c r="Q573" s="153"/>
      <c r="R573" s="153"/>
      <c r="S573" s="154"/>
      <c r="T573" s="155"/>
      <c r="V573" s="154"/>
      <c r="W573" s="154"/>
      <c r="X573" s="153"/>
      <c r="Z573" s="153"/>
      <c r="AA573" s="154"/>
      <c r="AB573" s="155"/>
      <c r="AD573" s="152"/>
      <c r="AE573" s="153"/>
    </row>
    <row r="574" spans="12:31" x14ac:dyDescent="0.2">
      <c r="L574"/>
      <c r="N574" s="153"/>
      <c r="O574" s="154"/>
      <c r="P574" s="155"/>
      <c r="Q574" s="153"/>
      <c r="R574" s="153"/>
      <c r="S574" s="154"/>
      <c r="T574" s="155"/>
      <c r="V574" s="154"/>
      <c r="W574" s="154"/>
      <c r="X574" s="153"/>
      <c r="Z574" s="153"/>
      <c r="AA574" s="154"/>
      <c r="AB574" s="155"/>
      <c r="AD574" s="152"/>
      <c r="AE574" s="153"/>
    </row>
    <row r="575" spans="12:31" x14ac:dyDescent="0.2">
      <c r="L575"/>
      <c r="N575" s="153"/>
      <c r="O575" s="154"/>
      <c r="P575" s="155"/>
      <c r="Q575" s="153"/>
      <c r="R575" s="153"/>
      <c r="S575" s="154"/>
      <c r="T575" s="155"/>
      <c r="V575" s="154"/>
      <c r="W575" s="154"/>
      <c r="X575" s="153"/>
      <c r="Z575" s="153"/>
      <c r="AA575" s="154"/>
      <c r="AB575" s="155"/>
      <c r="AD575" s="152"/>
      <c r="AE575" s="153"/>
    </row>
    <row r="576" spans="12:31" x14ac:dyDescent="0.2">
      <c r="L576"/>
      <c r="N576" s="153"/>
      <c r="O576" s="154"/>
      <c r="P576" s="155"/>
      <c r="Q576" s="153"/>
      <c r="R576" s="153"/>
      <c r="S576" s="154"/>
      <c r="T576" s="155"/>
      <c r="V576" s="154"/>
      <c r="W576" s="154"/>
      <c r="X576" s="153"/>
      <c r="Z576" s="153"/>
      <c r="AA576" s="154"/>
      <c r="AB576" s="155"/>
      <c r="AD576" s="152"/>
      <c r="AE576" s="153"/>
    </row>
    <row r="577" spans="12:31" x14ac:dyDescent="0.2">
      <c r="L577"/>
      <c r="N577" s="153"/>
      <c r="O577" s="154"/>
      <c r="P577" s="155"/>
      <c r="Q577" s="153"/>
      <c r="R577" s="153"/>
      <c r="S577" s="154"/>
      <c r="T577" s="155"/>
      <c r="V577" s="154"/>
      <c r="W577" s="154"/>
      <c r="X577" s="153"/>
      <c r="Z577" s="153"/>
      <c r="AA577" s="154"/>
      <c r="AB577" s="155"/>
      <c r="AD577" s="152"/>
      <c r="AE577" s="153"/>
    </row>
    <row r="578" spans="12:31" x14ac:dyDescent="0.2">
      <c r="L578"/>
      <c r="N578" s="153"/>
      <c r="O578" s="154"/>
      <c r="P578" s="155"/>
      <c r="Q578" s="153"/>
      <c r="R578" s="153"/>
      <c r="S578" s="154"/>
      <c r="T578" s="155"/>
      <c r="V578" s="154"/>
      <c r="W578" s="154"/>
      <c r="X578" s="153"/>
      <c r="Z578" s="153"/>
      <c r="AA578" s="154"/>
      <c r="AB578" s="155"/>
      <c r="AD578" s="152"/>
      <c r="AE578" s="153"/>
    </row>
    <row r="579" spans="12:31" x14ac:dyDescent="0.2">
      <c r="L579"/>
      <c r="N579" s="153"/>
      <c r="O579" s="154"/>
      <c r="P579" s="155"/>
      <c r="Q579" s="153"/>
      <c r="R579" s="153"/>
      <c r="S579" s="154"/>
      <c r="T579" s="155"/>
      <c r="V579" s="154"/>
      <c r="W579" s="154"/>
      <c r="X579" s="153"/>
      <c r="Z579" s="153"/>
      <c r="AA579" s="154"/>
      <c r="AB579" s="155"/>
      <c r="AD579" s="152"/>
      <c r="AE579" s="153"/>
    </row>
    <row r="580" spans="12:31" x14ac:dyDescent="0.2">
      <c r="L580"/>
      <c r="N580" s="153"/>
      <c r="O580" s="154"/>
      <c r="P580" s="155"/>
      <c r="Q580" s="153"/>
      <c r="R580" s="153"/>
      <c r="S580" s="154"/>
      <c r="T580" s="155"/>
      <c r="V580" s="154"/>
      <c r="W580" s="154"/>
      <c r="X580" s="153"/>
      <c r="Z580" s="153"/>
      <c r="AA580" s="154"/>
      <c r="AB580" s="155"/>
      <c r="AD580" s="152"/>
      <c r="AE580" s="153"/>
    </row>
    <row r="581" spans="12:31" x14ac:dyDescent="0.2">
      <c r="L581"/>
      <c r="N581" s="153"/>
      <c r="O581" s="154"/>
      <c r="P581" s="155"/>
      <c r="Q581" s="153"/>
      <c r="R581" s="153"/>
      <c r="S581" s="154"/>
      <c r="T581" s="155"/>
      <c r="V581" s="154"/>
      <c r="W581" s="154"/>
      <c r="X581" s="153"/>
      <c r="Z581" s="153"/>
      <c r="AA581" s="154"/>
      <c r="AB581" s="155"/>
      <c r="AD581" s="152"/>
      <c r="AE581" s="153"/>
    </row>
    <row r="582" spans="12:31" x14ac:dyDescent="0.2">
      <c r="L582"/>
      <c r="N582" s="153"/>
      <c r="O582" s="154"/>
      <c r="P582" s="155"/>
      <c r="Q582" s="153"/>
      <c r="R582" s="153"/>
      <c r="S582" s="154"/>
      <c r="T582" s="155"/>
      <c r="V582" s="154"/>
      <c r="W582" s="154"/>
      <c r="X582" s="153"/>
      <c r="Z582" s="153"/>
      <c r="AA582" s="154"/>
      <c r="AB582" s="155"/>
      <c r="AD582" s="152"/>
      <c r="AE582" s="153"/>
    </row>
    <row r="583" spans="12:31" x14ac:dyDescent="0.2">
      <c r="L583"/>
      <c r="N583" s="153"/>
      <c r="O583" s="154"/>
      <c r="P583" s="155"/>
      <c r="Q583" s="153"/>
      <c r="R583" s="153"/>
      <c r="S583" s="154"/>
      <c r="T583" s="155"/>
      <c r="V583" s="154"/>
      <c r="W583" s="154"/>
      <c r="X583" s="153"/>
      <c r="Z583" s="153"/>
      <c r="AA583" s="154"/>
      <c r="AB583" s="155"/>
      <c r="AD583" s="152"/>
      <c r="AE583" s="153"/>
    </row>
    <row r="584" spans="12:31" x14ac:dyDescent="0.2">
      <c r="L584"/>
      <c r="N584" s="153"/>
      <c r="O584" s="154"/>
      <c r="P584" s="155"/>
      <c r="Q584" s="153"/>
      <c r="R584" s="153"/>
      <c r="S584" s="154"/>
      <c r="T584" s="155"/>
      <c r="V584" s="154"/>
      <c r="W584" s="154"/>
      <c r="X584" s="153"/>
      <c r="Z584" s="153"/>
      <c r="AA584" s="154"/>
      <c r="AB584" s="155"/>
      <c r="AD584" s="152"/>
      <c r="AE584" s="153"/>
    </row>
    <row r="585" spans="12:31" x14ac:dyDescent="0.2">
      <c r="L585"/>
      <c r="N585" s="153"/>
      <c r="O585" s="154"/>
      <c r="P585" s="155"/>
      <c r="Q585" s="153"/>
      <c r="R585" s="153"/>
      <c r="S585" s="154"/>
      <c r="T585" s="155"/>
      <c r="V585" s="154"/>
      <c r="W585" s="154"/>
      <c r="X585" s="153"/>
      <c r="Z585" s="153"/>
      <c r="AA585" s="154"/>
      <c r="AB585" s="155"/>
      <c r="AD585" s="152"/>
      <c r="AE585" s="153"/>
    </row>
    <row r="586" spans="12:31" x14ac:dyDescent="0.2">
      <c r="L586"/>
      <c r="N586" s="153"/>
      <c r="O586" s="154"/>
      <c r="P586" s="155"/>
      <c r="Q586" s="153"/>
      <c r="R586" s="153"/>
      <c r="S586" s="154"/>
      <c r="T586" s="155"/>
      <c r="V586" s="154"/>
      <c r="W586" s="154"/>
      <c r="X586" s="153"/>
      <c r="Z586" s="153"/>
      <c r="AA586" s="154"/>
      <c r="AB586" s="155"/>
      <c r="AD586" s="152"/>
      <c r="AE586" s="153"/>
    </row>
    <row r="587" spans="12:31" x14ac:dyDescent="0.2">
      <c r="L587"/>
      <c r="N587" s="153"/>
      <c r="O587" s="154"/>
      <c r="P587" s="155"/>
      <c r="Q587" s="153"/>
      <c r="R587" s="153"/>
      <c r="S587" s="154"/>
      <c r="T587" s="155"/>
      <c r="V587" s="154"/>
      <c r="W587" s="154"/>
      <c r="X587" s="153"/>
      <c r="Z587" s="153"/>
      <c r="AA587" s="154"/>
      <c r="AB587" s="155"/>
      <c r="AD587" s="152"/>
      <c r="AE587" s="153"/>
    </row>
    <row r="588" spans="12:31" x14ac:dyDescent="0.2">
      <c r="L588"/>
      <c r="N588" s="153"/>
      <c r="O588" s="154"/>
      <c r="P588" s="155"/>
      <c r="Q588" s="153"/>
      <c r="R588" s="153"/>
      <c r="S588" s="154"/>
      <c r="T588" s="155"/>
      <c r="V588" s="154"/>
      <c r="W588" s="154"/>
      <c r="X588" s="153"/>
      <c r="Z588" s="153"/>
      <c r="AA588" s="154"/>
      <c r="AB588" s="155"/>
      <c r="AD588" s="152"/>
      <c r="AE588" s="153"/>
    </row>
    <row r="589" spans="12:31" x14ac:dyDescent="0.2">
      <c r="L589"/>
      <c r="N589" s="153"/>
      <c r="O589" s="154"/>
      <c r="P589" s="155"/>
      <c r="Q589" s="153"/>
      <c r="R589" s="153"/>
      <c r="S589" s="154"/>
      <c r="T589" s="155"/>
      <c r="V589" s="154"/>
      <c r="W589" s="154"/>
      <c r="X589" s="153"/>
      <c r="Z589" s="153"/>
      <c r="AA589" s="154"/>
      <c r="AB589" s="155"/>
      <c r="AD589" s="152"/>
      <c r="AE589" s="153"/>
    </row>
    <row r="590" spans="12:31" x14ac:dyDescent="0.2">
      <c r="L590"/>
      <c r="N590" s="153"/>
      <c r="O590" s="154"/>
      <c r="P590" s="155"/>
      <c r="Q590" s="153"/>
      <c r="R590" s="153"/>
      <c r="S590" s="154"/>
      <c r="T590" s="155"/>
      <c r="V590" s="154"/>
      <c r="W590" s="154"/>
      <c r="X590" s="153"/>
      <c r="Z590" s="153"/>
      <c r="AA590" s="154"/>
      <c r="AB590" s="155"/>
      <c r="AD590" s="152"/>
      <c r="AE590" s="153"/>
    </row>
    <row r="591" spans="12:31" x14ac:dyDescent="0.2">
      <c r="L591"/>
      <c r="N591" s="153"/>
      <c r="O591" s="154"/>
      <c r="P591" s="155"/>
      <c r="Q591" s="153"/>
      <c r="R591" s="153"/>
      <c r="S591" s="154"/>
      <c r="T591" s="155"/>
      <c r="V591" s="154"/>
      <c r="W591" s="154"/>
      <c r="X591" s="153"/>
      <c r="Z591" s="153"/>
      <c r="AA591" s="154"/>
      <c r="AB591" s="155"/>
      <c r="AD591" s="152"/>
      <c r="AE591" s="153"/>
    </row>
    <row r="592" spans="12:31" x14ac:dyDescent="0.2">
      <c r="L592"/>
      <c r="N592" s="153"/>
      <c r="O592" s="154"/>
      <c r="P592" s="155"/>
      <c r="Q592" s="153"/>
      <c r="R592" s="153"/>
      <c r="S592" s="154"/>
      <c r="T592" s="155"/>
      <c r="V592" s="154"/>
      <c r="W592" s="154"/>
      <c r="X592" s="153"/>
      <c r="Z592" s="153"/>
      <c r="AA592" s="154"/>
      <c r="AB592" s="155"/>
      <c r="AD592" s="152"/>
      <c r="AE592" s="153"/>
    </row>
    <row r="593" spans="12:31" x14ac:dyDescent="0.2">
      <c r="L593"/>
      <c r="N593" s="153"/>
      <c r="O593" s="154"/>
      <c r="P593" s="155"/>
      <c r="Q593" s="153"/>
      <c r="R593" s="153"/>
      <c r="S593" s="154"/>
      <c r="T593" s="155"/>
      <c r="V593" s="154"/>
      <c r="W593" s="154"/>
      <c r="X593" s="153"/>
      <c r="Z593" s="153"/>
      <c r="AA593" s="154"/>
      <c r="AB593" s="155"/>
      <c r="AD593" s="152"/>
      <c r="AE593" s="153"/>
    </row>
    <row r="594" spans="12:31" x14ac:dyDescent="0.2">
      <c r="L594"/>
      <c r="N594" s="153"/>
      <c r="O594" s="154"/>
      <c r="P594" s="155"/>
      <c r="Q594" s="153"/>
      <c r="R594" s="153"/>
      <c r="S594" s="154"/>
      <c r="T594" s="155"/>
      <c r="V594" s="154"/>
      <c r="W594" s="154"/>
      <c r="X594" s="153"/>
      <c r="Z594" s="153"/>
      <c r="AA594" s="154"/>
      <c r="AB594" s="155"/>
      <c r="AD594" s="152"/>
      <c r="AE594" s="153"/>
    </row>
    <row r="595" spans="12:31" x14ac:dyDescent="0.2">
      <c r="L595"/>
      <c r="N595" s="153"/>
      <c r="O595" s="154"/>
      <c r="P595" s="155"/>
      <c r="Q595" s="153"/>
      <c r="R595" s="153"/>
      <c r="S595" s="154"/>
      <c r="T595" s="155"/>
      <c r="V595" s="154"/>
      <c r="W595" s="154"/>
      <c r="X595" s="153"/>
      <c r="Z595" s="153"/>
      <c r="AA595" s="154"/>
      <c r="AB595" s="155"/>
      <c r="AD595" s="152"/>
      <c r="AE595" s="153"/>
    </row>
    <row r="596" spans="12:31" x14ac:dyDescent="0.2">
      <c r="L596"/>
      <c r="N596" s="153"/>
      <c r="O596" s="154"/>
      <c r="P596" s="155"/>
      <c r="Q596" s="153"/>
      <c r="R596" s="153"/>
      <c r="S596" s="154"/>
      <c r="T596" s="155"/>
      <c r="V596" s="154"/>
      <c r="W596" s="154"/>
      <c r="X596" s="153"/>
      <c r="Z596" s="153"/>
      <c r="AA596" s="154"/>
      <c r="AB596" s="155"/>
      <c r="AD596" s="152"/>
      <c r="AE596" s="153"/>
    </row>
    <row r="597" spans="12:31" x14ac:dyDescent="0.2">
      <c r="L597"/>
      <c r="N597" s="153"/>
      <c r="O597" s="154"/>
      <c r="P597" s="155"/>
      <c r="Q597" s="153"/>
      <c r="R597" s="153"/>
      <c r="S597" s="154"/>
      <c r="T597" s="155"/>
      <c r="V597" s="154"/>
      <c r="W597" s="154"/>
      <c r="X597" s="153"/>
      <c r="Z597" s="153"/>
      <c r="AA597" s="154"/>
      <c r="AB597" s="155"/>
      <c r="AD597" s="152"/>
      <c r="AE597" s="153"/>
    </row>
    <row r="598" spans="12:31" x14ac:dyDescent="0.2">
      <c r="L598"/>
      <c r="N598" s="153"/>
      <c r="O598" s="154"/>
      <c r="P598" s="155"/>
      <c r="Q598" s="153"/>
      <c r="R598" s="153"/>
      <c r="S598" s="154"/>
      <c r="T598" s="155"/>
      <c r="V598" s="154"/>
      <c r="W598" s="154"/>
      <c r="X598" s="153"/>
      <c r="Z598" s="153"/>
      <c r="AA598" s="154"/>
      <c r="AB598" s="155"/>
      <c r="AD598" s="152"/>
      <c r="AE598" s="153"/>
    </row>
    <row r="599" spans="12:31" x14ac:dyDescent="0.2">
      <c r="L599"/>
      <c r="N599" s="153"/>
      <c r="O599" s="154"/>
      <c r="P599" s="155"/>
      <c r="Q599" s="153"/>
      <c r="R599" s="153"/>
      <c r="S599" s="154"/>
      <c r="T599" s="155"/>
      <c r="V599" s="154"/>
      <c r="W599" s="154"/>
      <c r="X599" s="153"/>
      <c r="Z599" s="153"/>
      <c r="AA599" s="154"/>
      <c r="AB599" s="155"/>
      <c r="AD599" s="152"/>
      <c r="AE599" s="153"/>
    </row>
    <row r="600" spans="12:31" x14ac:dyDescent="0.2">
      <c r="L600"/>
      <c r="N600" s="153"/>
      <c r="O600" s="154"/>
      <c r="P600" s="155"/>
      <c r="Q600" s="153"/>
      <c r="R600" s="153"/>
      <c r="S600" s="154"/>
      <c r="T600" s="155"/>
      <c r="V600" s="154"/>
      <c r="W600" s="154"/>
      <c r="X600" s="153"/>
      <c r="Z600" s="153"/>
      <c r="AA600" s="154"/>
      <c r="AB600" s="155"/>
      <c r="AD600" s="152"/>
      <c r="AE600" s="153"/>
    </row>
    <row r="601" spans="12:31" x14ac:dyDescent="0.2">
      <c r="L601"/>
      <c r="N601" s="153"/>
      <c r="O601" s="154"/>
      <c r="P601" s="155"/>
      <c r="Q601" s="153"/>
      <c r="R601" s="153"/>
      <c r="S601" s="154"/>
      <c r="T601" s="155"/>
      <c r="V601" s="154"/>
      <c r="W601" s="154"/>
      <c r="X601" s="153"/>
      <c r="Z601" s="153"/>
      <c r="AA601" s="154"/>
      <c r="AB601" s="155"/>
      <c r="AD601" s="152"/>
      <c r="AE601" s="153"/>
    </row>
    <row r="602" spans="12:31" x14ac:dyDescent="0.2">
      <c r="L602"/>
      <c r="N602" s="153"/>
      <c r="O602" s="154"/>
      <c r="P602" s="155"/>
      <c r="Q602" s="153"/>
      <c r="R602" s="153"/>
      <c r="S602" s="154"/>
      <c r="T602" s="155"/>
      <c r="V602" s="154"/>
      <c r="W602" s="154"/>
      <c r="X602" s="153"/>
      <c r="Z602" s="153"/>
      <c r="AA602" s="154"/>
      <c r="AB602" s="155"/>
      <c r="AD602" s="152"/>
      <c r="AE602" s="153"/>
    </row>
    <row r="603" spans="12:31" x14ac:dyDescent="0.2">
      <c r="L603"/>
      <c r="N603" s="153"/>
      <c r="O603" s="154"/>
      <c r="P603" s="155"/>
      <c r="Q603" s="153"/>
      <c r="R603" s="153"/>
      <c r="S603" s="154"/>
      <c r="T603" s="155"/>
      <c r="V603" s="154"/>
      <c r="W603" s="154"/>
      <c r="X603" s="153"/>
      <c r="Z603" s="153"/>
      <c r="AA603" s="154"/>
      <c r="AB603" s="155"/>
      <c r="AD603" s="152"/>
      <c r="AE603" s="153"/>
    </row>
    <row r="604" spans="12:31" x14ac:dyDescent="0.2">
      <c r="L604"/>
      <c r="N604" s="153"/>
      <c r="O604" s="154"/>
      <c r="P604" s="155"/>
      <c r="Q604" s="153"/>
      <c r="R604" s="153"/>
      <c r="S604" s="154"/>
      <c r="T604" s="155"/>
      <c r="V604" s="154"/>
      <c r="W604" s="154"/>
      <c r="X604" s="153"/>
      <c r="Z604" s="153"/>
      <c r="AA604" s="154"/>
      <c r="AB604" s="155"/>
      <c r="AD604" s="152"/>
      <c r="AE604" s="153"/>
    </row>
    <row r="605" spans="12:31" x14ac:dyDescent="0.2">
      <c r="L605"/>
      <c r="N605" s="153"/>
      <c r="O605" s="154"/>
      <c r="P605" s="155"/>
      <c r="Q605" s="153"/>
      <c r="R605" s="153"/>
      <c r="S605" s="154"/>
      <c r="T605" s="155"/>
      <c r="V605" s="154"/>
      <c r="W605" s="154"/>
      <c r="X605" s="153"/>
      <c r="Z605" s="153"/>
      <c r="AA605" s="154"/>
      <c r="AB605" s="155"/>
      <c r="AD605" s="152"/>
      <c r="AE605" s="153"/>
    </row>
    <row r="606" spans="12:31" x14ac:dyDescent="0.2">
      <c r="L606"/>
      <c r="N606" s="153"/>
      <c r="O606" s="154"/>
      <c r="P606" s="155"/>
      <c r="Q606" s="153"/>
      <c r="R606" s="153"/>
      <c r="S606" s="154"/>
      <c r="T606" s="155"/>
      <c r="V606" s="154"/>
      <c r="W606" s="154"/>
      <c r="X606" s="153"/>
      <c r="Z606" s="153"/>
      <c r="AA606" s="154"/>
      <c r="AB606" s="155"/>
      <c r="AD606" s="152"/>
      <c r="AE606" s="153"/>
    </row>
    <row r="607" spans="12:31" x14ac:dyDescent="0.2">
      <c r="L607"/>
      <c r="N607" s="153"/>
      <c r="O607" s="154"/>
      <c r="P607" s="155"/>
      <c r="Q607" s="153"/>
      <c r="R607" s="153"/>
      <c r="S607" s="154"/>
      <c r="T607" s="155"/>
      <c r="V607" s="154"/>
      <c r="W607" s="154"/>
      <c r="X607" s="153"/>
      <c r="Z607" s="153"/>
      <c r="AA607" s="154"/>
      <c r="AB607" s="155"/>
      <c r="AD607" s="152"/>
      <c r="AE607" s="153"/>
    </row>
    <row r="608" spans="12:31" x14ac:dyDescent="0.2">
      <c r="L608"/>
      <c r="N608" s="153"/>
      <c r="O608" s="154"/>
      <c r="P608" s="155"/>
      <c r="Q608" s="153"/>
      <c r="R608" s="153"/>
      <c r="S608" s="154"/>
      <c r="T608" s="155"/>
      <c r="V608" s="154"/>
      <c r="W608" s="154"/>
      <c r="X608" s="153"/>
      <c r="Z608" s="153"/>
      <c r="AA608" s="154"/>
      <c r="AB608" s="155"/>
      <c r="AD608" s="152"/>
      <c r="AE608" s="153"/>
    </row>
    <row r="609" spans="12:31" x14ac:dyDescent="0.2">
      <c r="L609"/>
      <c r="N609" s="153"/>
      <c r="O609" s="154"/>
      <c r="P609" s="155"/>
      <c r="Q609" s="153"/>
      <c r="R609" s="153"/>
      <c r="S609" s="154"/>
      <c r="T609" s="155"/>
      <c r="V609" s="154"/>
      <c r="W609" s="154"/>
      <c r="X609" s="153"/>
      <c r="Z609" s="153"/>
      <c r="AA609" s="154"/>
      <c r="AB609" s="155"/>
      <c r="AD609" s="152"/>
      <c r="AE609" s="153"/>
    </row>
    <row r="610" spans="12:31" x14ac:dyDescent="0.2">
      <c r="L610"/>
      <c r="N610" s="153"/>
      <c r="O610" s="154"/>
      <c r="P610" s="155"/>
      <c r="Q610" s="153"/>
      <c r="R610" s="153"/>
      <c r="S610" s="154"/>
      <c r="T610" s="155"/>
      <c r="V610" s="154"/>
      <c r="W610" s="154"/>
      <c r="X610" s="153"/>
      <c r="Z610" s="153"/>
      <c r="AA610" s="154"/>
      <c r="AB610" s="155"/>
      <c r="AD610" s="152"/>
      <c r="AE610" s="153"/>
    </row>
    <row r="611" spans="12:31" x14ac:dyDescent="0.2">
      <c r="L611"/>
      <c r="N611" s="153"/>
      <c r="O611" s="154"/>
      <c r="P611" s="155"/>
      <c r="Q611" s="153"/>
      <c r="R611" s="153"/>
      <c r="S611" s="154"/>
      <c r="T611" s="155"/>
      <c r="V611" s="154"/>
      <c r="W611" s="154"/>
      <c r="X611" s="153"/>
      <c r="Z611" s="153"/>
      <c r="AA611" s="154"/>
      <c r="AB611" s="155"/>
      <c r="AD611" s="152"/>
      <c r="AE611" s="153"/>
    </row>
    <row r="612" spans="12:31" x14ac:dyDescent="0.2">
      <c r="L612"/>
      <c r="N612" s="153"/>
      <c r="O612" s="154"/>
      <c r="P612" s="155"/>
      <c r="Q612" s="153"/>
      <c r="R612" s="153"/>
      <c r="S612" s="154"/>
      <c r="T612" s="155"/>
      <c r="V612" s="154"/>
      <c r="W612" s="154"/>
      <c r="X612" s="153"/>
      <c r="Z612" s="153"/>
      <c r="AA612" s="154"/>
      <c r="AB612" s="155"/>
      <c r="AD612" s="152"/>
      <c r="AE612" s="153"/>
    </row>
    <row r="613" spans="12:31" x14ac:dyDescent="0.2">
      <c r="L613"/>
      <c r="N613" s="153"/>
      <c r="O613" s="154"/>
      <c r="P613" s="155"/>
      <c r="Q613" s="153"/>
      <c r="R613" s="153"/>
      <c r="S613" s="154"/>
      <c r="T613" s="155"/>
      <c r="V613" s="154"/>
      <c r="W613" s="154"/>
      <c r="X613" s="153"/>
      <c r="Z613" s="153"/>
      <c r="AA613" s="154"/>
      <c r="AB613" s="155"/>
      <c r="AD613" s="152"/>
      <c r="AE613" s="153"/>
    </row>
    <row r="614" spans="12:31" x14ac:dyDescent="0.2">
      <c r="L614"/>
      <c r="N614" s="153"/>
      <c r="O614" s="154"/>
      <c r="P614" s="155"/>
      <c r="Q614" s="153"/>
      <c r="R614" s="153"/>
      <c r="S614" s="154"/>
      <c r="T614" s="155"/>
      <c r="V614" s="154"/>
      <c r="W614" s="154"/>
      <c r="X614" s="153"/>
      <c r="Z614" s="153"/>
      <c r="AA614" s="154"/>
      <c r="AB614" s="155"/>
      <c r="AD614" s="152"/>
      <c r="AE614" s="153"/>
    </row>
    <row r="615" spans="12:31" x14ac:dyDescent="0.2">
      <c r="L615"/>
      <c r="N615" s="153"/>
      <c r="O615" s="154"/>
      <c r="P615" s="155"/>
      <c r="Q615" s="153"/>
      <c r="R615" s="153"/>
      <c r="S615" s="154"/>
      <c r="T615" s="155"/>
      <c r="V615" s="154"/>
      <c r="W615" s="154"/>
      <c r="X615" s="153"/>
      <c r="Z615" s="153"/>
      <c r="AA615" s="154"/>
      <c r="AB615" s="155"/>
      <c r="AD615" s="152"/>
      <c r="AE615" s="153"/>
    </row>
    <row r="616" spans="12:31" x14ac:dyDescent="0.2">
      <c r="L616"/>
      <c r="N616" s="153"/>
      <c r="O616" s="154"/>
      <c r="P616" s="155"/>
      <c r="Q616" s="153"/>
      <c r="R616" s="153"/>
      <c r="S616" s="154"/>
      <c r="T616" s="155"/>
      <c r="V616" s="154"/>
      <c r="W616" s="154"/>
      <c r="X616" s="153"/>
      <c r="Z616" s="153"/>
      <c r="AA616" s="154"/>
      <c r="AB616" s="155"/>
      <c r="AD616" s="152"/>
      <c r="AE616" s="153"/>
    </row>
    <row r="617" spans="12:31" x14ac:dyDescent="0.2">
      <c r="L617"/>
      <c r="N617" s="153"/>
      <c r="O617" s="154"/>
      <c r="P617" s="155"/>
      <c r="Q617" s="153"/>
      <c r="R617" s="153"/>
      <c r="S617" s="154"/>
      <c r="T617" s="155"/>
      <c r="V617" s="154"/>
      <c r="W617" s="154"/>
      <c r="X617" s="153"/>
      <c r="Z617" s="153"/>
      <c r="AA617" s="154"/>
      <c r="AB617" s="155"/>
      <c r="AD617" s="152"/>
      <c r="AE617" s="153"/>
    </row>
    <row r="618" spans="12:31" x14ac:dyDescent="0.2">
      <c r="L618"/>
      <c r="N618" s="153"/>
      <c r="O618" s="154"/>
      <c r="P618" s="155"/>
      <c r="Q618" s="153"/>
      <c r="R618" s="153"/>
      <c r="S618" s="154"/>
      <c r="T618" s="155"/>
      <c r="V618" s="154"/>
      <c r="W618" s="154"/>
      <c r="X618" s="153"/>
      <c r="Z618" s="153"/>
      <c r="AA618" s="154"/>
      <c r="AB618" s="155"/>
      <c r="AD618" s="152"/>
      <c r="AE618" s="153"/>
    </row>
    <row r="619" spans="12:31" x14ac:dyDescent="0.2">
      <c r="L619"/>
      <c r="N619" s="153"/>
      <c r="O619" s="154"/>
      <c r="P619" s="155"/>
      <c r="Q619" s="153"/>
      <c r="R619" s="153"/>
      <c r="S619" s="154"/>
      <c r="T619" s="155"/>
      <c r="V619" s="154"/>
      <c r="W619" s="154"/>
      <c r="X619" s="153"/>
      <c r="Z619" s="153"/>
      <c r="AA619" s="154"/>
      <c r="AB619" s="155"/>
      <c r="AD619" s="152"/>
      <c r="AE619" s="153"/>
    </row>
    <row r="620" spans="12:31" x14ac:dyDescent="0.2">
      <c r="L620"/>
      <c r="N620" s="153"/>
      <c r="O620" s="154"/>
      <c r="P620" s="155"/>
      <c r="Q620" s="153"/>
      <c r="R620" s="153"/>
      <c r="S620" s="154"/>
      <c r="T620" s="155"/>
      <c r="V620" s="154"/>
      <c r="W620" s="154"/>
      <c r="X620" s="153"/>
      <c r="Z620" s="153"/>
      <c r="AA620" s="154"/>
      <c r="AB620" s="155"/>
      <c r="AD620" s="152"/>
      <c r="AE620" s="153"/>
    </row>
    <row r="621" spans="12:31" x14ac:dyDescent="0.2">
      <c r="L621"/>
      <c r="N621" s="153"/>
      <c r="O621" s="154"/>
      <c r="P621" s="155"/>
      <c r="Q621" s="153"/>
      <c r="R621" s="153"/>
      <c r="S621" s="154"/>
      <c r="T621" s="155"/>
      <c r="V621" s="154"/>
      <c r="W621" s="154"/>
      <c r="X621" s="153"/>
      <c r="Z621" s="153"/>
      <c r="AA621" s="154"/>
      <c r="AB621" s="155"/>
      <c r="AD621" s="152"/>
      <c r="AE621" s="153"/>
    </row>
    <row r="622" spans="12:31" x14ac:dyDescent="0.2">
      <c r="L622"/>
      <c r="N622" s="153"/>
      <c r="O622" s="154"/>
      <c r="P622" s="155"/>
      <c r="Q622" s="153"/>
      <c r="R622" s="153"/>
      <c r="S622" s="154"/>
      <c r="T622" s="155"/>
      <c r="V622" s="154"/>
      <c r="W622" s="154"/>
      <c r="X622" s="153"/>
      <c r="Z622" s="153"/>
      <c r="AA622" s="154"/>
      <c r="AB622" s="155"/>
      <c r="AD622" s="152"/>
      <c r="AE622" s="153"/>
    </row>
    <row r="623" spans="12:31" x14ac:dyDescent="0.2">
      <c r="L623"/>
      <c r="N623" s="153"/>
      <c r="O623" s="154"/>
      <c r="P623" s="155"/>
      <c r="Q623" s="153"/>
      <c r="R623" s="153"/>
      <c r="S623" s="154"/>
      <c r="T623" s="155"/>
      <c r="V623" s="154"/>
      <c r="W623" s="154"/>
      <c r="X623" s="153"/>
      <c r="Z623" s="153"/>
      <c r="AA623" s="154"/>
      <c r="AB623" s="155"/>
      <c r="AD623" s="152"/>
      <c r="AE623" s="153"/>
    </row>
    <row r="624" spans="12:31" x14ac:dyDescent="0.2">
      <c r="L624"/>
      <c r="N624" s="153"/>
      <c r="O624" s="154"/>
      <c r="P624" s="155"/>
      <c r="Q624" s="153"/>
      <c r="R624" s="153"/>
      <c r="S624" s="154"/>
      <c r="T624" s="155"/>
      <c r="V624" s="154"/>
      <c r="W624" s="154"/>
      <c r="X624" s="153"/>
      <c r="Z624" s="153"/>
      <c r="AA624" s="154"/>
      <c r="AB624" s="155"/>
      <c r="AD624" s="152"/>
      <c r="AE624" s="153"/>
    </row>
    <row r="625" spans="12:31" x14ac:dyDescent="0.2">
      <c r="L625"/>
      <c r="N625" s="153"/>
      <c r="O625" s="154"/>
      <c r="P625" s="155"/>
      <c r="Q625" s="153"/>
      <c r="R625" s="153"/>
      <c r="S625" s="154"/>
      <c r="T625" s="155"/>
      <c r="V625" s="154"/>
      <c r="W625" s="154"/>
      <c r="X625" s="153"/>
      <c r="Z625" s="153"/>
      <c r="AA625" s="154"/>
      <c r="AB625" s="155"/>
      <c r="AD625" s="152"/>
      <c r="AE625" s="153"/>
    </row>
    <row r="626" spans="12:31" x14ac:dyDescent="0.2">
      <c r="L626"/>
      <c r="N626" s="153"/>
      <c r="O626" s="154"/>
      <c r="P626" s="155"/>
      <c r="Q626" s="153"/>
      <c r="R626" s="153"/>
      <c r="S626" s="154"/>
      <c r="T626" s="155"/>
      <c r="V626" s="154"/>
      <c r="W626" s="154"/>
      <c r="X626" s="153"/>
      <c r="Z626" s="153"/>
      <c r="AA626" s="154"/>
      <c r="AB626" s="155"/>
      <c r="AD626" s="152"/>
      <c r="AE626" s="153"/>
    </row>
    <row r="627" spans="12:31" x14ac:dyDescent="0.2">
      <c r="L627"/>
      <c r="N627" s="153"/>
      <c r="O627" s="154"/>
      <c r="P627" s="155"/>
      <c r="Q627" s="153"/>
      <c r="R627" s="153"/>
      <c r="S627" s="154"/>
      <c r="T627" s="155"/>
      <c r="V627" s="154"/>
      <c r="W627" s="154"/>
      <c r="X627" s="153"/>
      <c r="Z627" s="153"/>
      <c r="AA627" s="154"/>
      <c r="AB627" s="155"/>
      <c r="AD627" s="152"/>
      <c r="AE627" s="153"/>
    </row>
    <row r="628" spans="12:31" x14ac:dyDescent="0.2">
      <c r="L628"/>
      <c r="N628" s="153"/>
      <c r="O628" s="154"/>
      <c r="P628" s="155"/>
      <c r="Q628" s="153"/>
      <c r="R628" s="153"/>
      <c r="S628" s="154"/>
      <c r="T628" s="155"/>
      <c r="V628" s="154"/>
      <c r="W628" s="154"/>
      <c r="X628" s="153"/>
      <c r="Z628" s="153"/>
      <c r="AA628" s="154"/>
      <c r="AB628" s="155"/>
      <c r="AD628" s="152"/>
      <c r="AE628" s="153"/>
    </row>
    <row r="629" spans="12:31" x14ac:dyDescent="0.2">
      <c r="L629"/>
      <c r="N629" s="153"/>
      <c r="O629" s="154"/>
      <c r="P629" s="155"/>
      <c r="Q629" s="153"/>
      <c r="R629" s="153"/>
      <c r="S629" s="154"/>
      <c r="T629" s="155"/>
      <c r="V629" s="154"/>
      <c r="W629" s="154"/>
      <c r="X629" s="153"/>
      <c r="Z629" s="153"/>
      <c r="AA629" s="154"/>
      <c r="AB629" s="155"/>
      <c r="AD629" s="152"/>
      <c r="AE629" s="153"/>
    </row>
    <row r="630" spans="12:31" x14ac:dyDescent="0.2">
      <c r="L630"/>
      <c r="N630" s="153"/>
      <c r="O630" s="154"/>
      <c r="P630" s="155"/>
      <c r="Q630" s="153"/>
      <c r="R630" s="153"/>
      <c r="S630" s="154"/>
      <c r="T630" s="155"/>
      <c r="V630" s="154"/>
      <c r="W630" s="154"/>
      <c r="X630" s="153"/>
      <c r="Z630" s="153"/>
      <c r="AA630" s="154"/>
      <c r="AB630" s="155"/>
      <c r="AD630" s="152"/>
      <c r="AE630" s="153"/>
    </row>
    <row r="631" spans="12:31" x14ac:dyDescent="0.2">
      <c r="L631"/>
      <c r="N631" s="153"/>
      <c r="O631" s="154"/>
      <c r="P631" s="155"/>
      <c r="Q631" s="153"/>
      <c r="R631" s="153"/>
      <c r="S631" s="154"/>
      <c r="T631" s="155"/>
      <c r="V631" s="154"/>
      <c r="W631" s="154"/>
      <c r="X631" s="153"/>
      <c r="Z631" s="153"/>
      <c r="AA631" s="154"/>
      <c r="AB631" s="155"/>
      <c r="AD631" s="152"/>
      <c r="AE631" s="153"/>
    </row>
    <row r="632" spans="12:31" x14ac:dyDescent="0.2">
      <c r="L632"/>
      <c r="N632" s="153"/>
      <c r="O632" s="154"/>
      <c r="P632" s="155"/>
      <c r="Q632" s="153"/>
      <c r="R632" s="153"/>
      <c r="S632" s="154"/>
      <c r="T632" s="155"/>
      <c r="V632" s="154"/>
      <c r="W632" s="154"/>
      <c r="X632" s="153"/>
      <c r="Z632" s="153"/>
      <c r="AA632" s="154"/>
      <c r="AB632" s="155"/>
      <c r="AD632" s="152"/>
      <c r="AE632" s="153"/>
    </row>
    <row r="633" spans="12:31" x14ac:dyDescent="0.2">
      <c r="L633"/>
      <c r="N633" s="153"/>
      <c r="O633" s="154"/>
      <c r="P633" s="155"/>
      <c r="Q633" s="153"/>
      <c r="R633" s="153"/>
      <c r="S633" s="154"/>
      <c r="T633" s="155"/>
      <c r="V633" s="154"/>
      <c r="W633" s="154"/>
      <c r="X633" s="153"/>
      <c r="Z633" s="153"/>
      <c r="AA633" s="154"/>
      <c r="AB633" s="155"/>
      <c r="AD633" s="152"/>
      <c r="AE633" s="153"/>
    </row>
    <row r="634" spans="12:31" x14ac:dyDescent="0.2">
      <c r="L634"/>
      <c r="N634" s="153"/>
      <c r="O634" s="154"/>
      <c r="P634" s="155"/>
      <c r="Q634" s="153"/>
      <c r="R634" s="153"/>
      <c r="S634" s="154"/>
      <c r="T634" s="155"/>
      <c r="V634" s="154"/>
      <c r="W634" s="154"/>
      <c r="X634" s="153"/>
      <c r="Z634" s="153"/>
      <c r="AA634" s="154"/>
      <c r="AB634" s="155"/>
      <c r="AD634" s="152"/>
      <c r="AE634" s="153"/>
    </row>
    <row r="635" spans="12:31" x14ac:dyDescent="0.2">
      <c r="L635"/>
      <c r="N635" s="153"/>
      <c r="O635" s="154"/>
      <c r="P635" s="155"/>
      <c r="Q635" s="153"/>
      <c r="R635" s="153"/>
      <c r="S635" s="154"/>
      <c r="T635" s="155"/>
      <c r="V635" s="154"/>
      <c r="W635" s="154"/>
      <c r="X635" s="153"/>
      <c r="Z635" s="153"/>
      <c r="AA635" s="154"/>
      <c r="AB635" s="155"/>
      <c r="AD635" s="152"/>
      <c r="AE635" s="153"/>
    </row>
    <row r="636" spans="12:31" x14ac:dyDescent="0.2">
      <c r="L636"/>
      <c r="N636" s="153"/>
      <c r="O636" s="154"/>
      <c r="P636" s="155"/>
      <c r="Q636" s="153"/>
      <c r="R636" s="153"/>
      <c r="S636" s="154"/>
      <c r="T636" s="155"/>
      <c r="V636" s="154"/>
      <c r="W636" s="154"/>
      <c r="X636" s="153"/>
      <c r="Z636" s="153"/>
      <c r="AA636" s="154"/>
      <c r="AB636" s="155"/>
      <c r="AD636" s="152"/>
      <c r="AE636" s="153"/>
    </row>
    <row r="637" spans="12:31" x14ac:dyDescent="0.2">
      <c r="L637"/>
      <c r="N637" s="153"/>
      <c r="O637" s="154"/>
      <c r="P637" s="155"/>
      <c r="Q637" s="153"/>
      <c r="R637" s="153"/>
      <c r="S637" s="154"/>
      <c r="T637" s="155"/>
      <c r="V637" s="154"/>
      <c r="W637" s="154"/>
      <c r="X637" s="153"/>
      <c r="Z637" s="153"/>
      <c r="AA637" s="154"/>
      <c r="AB637" s="155"/>
      <c r="AD637" s="152"/>
      <c r="AE637" s="153"/>
    </row>
    <row r="638" spans="12:31" x14ac:dyDescent="0.2">
      <c r="L638"/>
      <c r="N638" s="153"/>
      <c r="O638" s="154"/>
      <c r="P638" s="155"/>
      <c r="Q638" s="153"/>
      <c r="R638" s="153"/>
      <c r="S638" s="154"/>
      <c r="T638" s="155"/>
      <c r="V638" s="154"/>
      <c r="W638" s="154"/>
      <c r="X638" s="153"/>
      <c r="Z638" s="153"/>
      <c r="AA638" s="154"/>
      <c r="AB638" s="155"/>
      <c r="AD638" s="152"/>
      <c r="AE638" s="153"/>
    </row>
    <row r="639" spans="12:31" x14ac:dyDescent="0.2">
      <c r="L639"/>
      <c r="N639" s="153"/>
      <c r="O639" s="154"/>
      <c r="P639" s="155"/>
      <c r="Q639" s="153"/>
      <c r="R639" s="153"/>
      <c r="S639" s="154"/>
      <c r="T639" s="155"/>
      <c r="V639" s="154"/>
      <c r="W639" s="154"/>
      <c r="X639" s="153"/>
      <c r="Z639" s="153"/>
      <c r="AA639" s="154"/>
      <c r="AB639" s="155"/>
      <c r="AD639" s="152"/>
      <c r="AE639" s="153"/>
    </row>
    <row r="640" spans="12:31" x14ac:dyDescent="0.2">
      <c r="L640"/>
      <c r="N640" s="153"/>
      <c r="O640" s="154"/>
      <c r="P640" s="155"/>
      <c r="Q640" s="153"/>
      <c r="R640" s="153"/>
      <c r="S640" s="154"/>
      <c r="T640" s="155"/>
      <c r="V640" s="154"/>
      <c r="W640" s="154"/>
      <c r="X640" s="153"/>
      <c r="Z640" s="153"/>
      <c r="AA640" s="154"/>
      <c r="AB640" s="155"/>
      <c r="AD640" s="152"/>
      <c r="AE640" s="153"/>
    </row>
    <row r="641" spans="12:31" x14ac:dyDescent="0.2">
      <c r="L641"/>
      <c r="N641" s="153"/>
      <c r="O641" s="154"/>
      <c r="P641" s="155"/>
      <c r="Q641" s="153"/>
      <c r="R641" s="153"/>
      <c r="S641" s="154"/>
      <c r="T641" s="155"/>
      <c r="V641" s="154"/>
      <c r="W641" s="154"/>
      <c r="X641" s="153"/>
      <c r="Z641" s="153"/>
      <c r="AA641" s="154"/>
      <c r="AB641" s="155"/>
      <c r="AD641" s="152"/>
      <c r="AE641" s="153"/>
    </row>
    <row r="642" spans="12:31" x14ac:dyDescent="0.2">
      <c r="L642"/>
      <c r="N642" s="153"/>
      <c r="O642" s="154"/>
      <c r="P642" s="155"/>
      <c r="Q642" s="153"/>
      <c r="R642" s="153"/>
      <c r="S642" s="154"/>
      <c r="T642" s="155"/>
      <c r="V642" s="154"/>
      <c r="W642" s="154"/>
      <c r="X642" s="153"/>
      <c r="Z642" s="153"/>
      <c r="AA642" s="154"/>
      <c r="AB642" s="155"/>
      <c r="AD642" s="152"/>
      <c r="AE642" s="153"/>
    </row>
    <row r="643" spans="12:31" x14ac:dyDescent="0.2">
      <c r="L643"/>
      <c r="N643" s="153"/>
      <c r="O643" s="154"/>
      <c r="P643" s="155"/>
      <c r="Q643" s="153"/>
      <c r="R643" s="153"/>
      <c r="S643" s="154"/>
      <c r="T643" s="155"/>
      <c r="V643" s="154"/>
      <c r="W643" s="154"/>
      <c r="X643" s="153"/>
      <c r="Z643" s="153"/>
      <c r="AA643" s="154"/>
      <c r="AB643" s="155"/>
      <c r="AD643" s="152"/>
      <c r="AE643" s="153"/>
    </row>
    <row r="644" spans="12:31" x14ac:dyDescent="0.2">
      <c r="L644"/>
      <c r="N644" s="153"/>
      <c r="O644" s="154"/>
      <c r="P644" s="155"/>
      <c r="Q644" s="153"/>
      <c r="R644" s="153"/>
      <c r="S644" s="154"/>
      <c r="T644" s="155"/>
      <c r="V644" s="154"/>
      <c r="W644" s="154"/>
      <c r="X644" s="153"/>
      <c r="Z644" s="153"/>
      <c r="AA644" s="154"/>
      <c r="AB644" s="155"/>
      <c r="AD644" s="152"/>
      <c r="AE644" s="153"/>
    </row>
    <row r="645" spans="12:31" x14ac:dyDescent="0.2">
      <c r="L645"/>
      <c r="N645" s="153"/>
      <c r="O645" s="154"/>
      <c r="P645" s="155"/>
      <c r="Q645" s="153"/>
      <c r="R645" s="153"/>
      <c r="S645" s="154"/>
      <c r="T645" s="155"/>
      <c r="V645" s="154"/>
      <c r="W645" s="154"/>
      <c r="X645" s="153"/>
      <c r="Z645" s="153"/>
      <c r="AA645" s="154"/>
      <c r="AB645" s="155"/>
      <c r="AD645" s="152"/>
      <c r="AE645" s="153"/>
    </row>
    <row r="646" spans="12:31" x14ac:dyDescent="0.2">
      <c r="L646"/>
      <c r="N646" s="153"/>
      <c r="O646" s="154"/>
      <c r="P646" s="155"/>
      <c r="Q646" s="153"/>
      <c r="R646" s="153"/>
      <c r="S646" s="154"/>
      <c r="T646" s="155"/>
      <c r="V646" s="154"/>
      <c r="W646" s="154"/>
      <c r="X646" s="153"/>
      <c r="Z646" s="153"/>
      <c r="AA646" s="154"/>
      <c r="AB646" s="155"/>
      <c r="AD646" s="152"/>
      <c r="AE646" s="153"/>
    </row>
    <row r="647" spans="12:31" x14ac:dyDescent="0.2">
      <c r="L647"/>
      <c r="N647" s="153"/>
      <c r="O647" s="154"/>
      <c r="P647" s="155"/>
      <c r="Q647" s="153"/>
      <c r="R647" s="153"/>
      <c r="S647" s="154"/>
      <c r="T647" s="155"/>
      <c r="V647" s="154"/>
      <c r="W647" s="154"/>
      <c r="X647" s="153"/>
      <c r="Z647" s="153"/>
      <c r="AA647" s="154"/>
      <c r="AB647" s="155"/>
      <c r="AD647" s="152"/>
      <c r="AE647" s="153"/>
    </row>
    <row r="648" spans="12:31" x14ac:dyDescent="0.2">
      <c r="L648"/>
      <c r="N648" s="153"/>
      <c r="O648" s="154"/>
      <c r="P648" s="155"/>
      <c r="Q648" s="153"/>
      <c r="R648" s="153"/>
      <c r="S648" s="154"/>
      <c r="T648" s="155"/>
      <c r="V648" s="154"/>
      <c r="W648" s="154"/>
      <c r="X648" s="153"/>
      <c r="Z648" s="153"/>
      <c r="AA648" s="154"/>
      <c r="AB648" s="155"/>
      <c r="AD648" s="152"/>
      <c r="AE648" s="153"/>
    </row>
    <row r="649" spans="12:31" x14ac:dyDescent="0.2">
      <c r="L649"/>
      <c r="N649" s="153"/>
      <c r="O649" s="154"/>
      <c r="P649" s="155"/>
      <c r="Q649" s="153"/>
      <c r="R649" s="153"/>
      <c r="S649" s="154"/>
      <c r="T649" s="155"/>
      <c r="V649" s="154"/>
      <c r="W649" s="154"/>
      <c r="X649" s="153"/>
      <c r="Z649" s="153"/>
      <c r="AA649" s="154"/>
      <c r="AB649" s="155"/>
      <c r="AD649" s="152"/>
      <c r="AE649" s="153"/>
    </row>
    <row r="650" spans="12:31" x14ac:dyDescent="0.2">
      <c r="L650"/>
      <c r="N650" s="153"/>
      <c r="O650" s="154"/>
      <c r="P650" s="155"/>
      <c r="Q650" s="153"/>
      <c r="R650" s="153"/>
      <c r="S650" s="154"/>
      <c r="T650" s="155"/>
      <c r="V650" s="154"/>
      <c r="W650" s="154"/>
      <c r="X650" s="153"/>
      <c r="Z650" s="153"/>
      <c r="AA650" s="154"/>
      <c r="AB650" s="155"/>
      <c r="AD650" s="152"/>
      <c r="AE650" s="153"/>
    </row>
    <row r="651" spans="12:31" x14ac:dyDescent="0.2">
      <c r="L651"/>
      <c r="N651" s="153"/>
      <c r="O651" s="154"/>
      <c r="P651" s="155"/>
      <c r="Q651" s="153"/>
      <c r="R651" s="153"/>
      <c r="S651" s="154"/>
      <c r="T651" s="155"/>
      <c r="V651" s="154"/>
      <c r="W651" s="154"/>
      <c r="X651" s="153"/>
      <c r="Z651" s="153"/>
      <c r="AA651" s="154"/>
      <c r="AB651" s="155"/>
      <c r="AD651" s="152"/>
      <c r="AE651" s="153"/>
    </row>
    <row r="652" spans="12:31" x14ac:dyDescent="0.2">
      <c r="L652"/>
      <c r="N652" s="153"/>
      <c r="O652" s="154"/>
      <c r="P652" s="155"/>
      <c r="Q652" s="153"/>
      <c r="R652" s="153"/>
      <c r="S652" s="154"/>
      <c r="T652" s="155"/>
      <c r="V652" s="154"/>
      <c r="W652" s="154"/>
      <c r="X652" s="153"/>
      <c r="Z652" s="153"/>
      <c r="AA652" s="154"/>
      <c r="AB652" s="155"/>
      <c r="AD652" s="152"/>
      <c r="AE652" s="153"/>
    </row>
    <row r="653" spans="12:31" x14ac:dyDescent="0.2">
      <c r="L653"/>
      <c r="N653" s="153"/>
      <c r="O653" s="154"/>
      <c r="P653" s="155"/>
      <c r="Q653" s="153"/>
      <c r="R653" s="153"/>
      <c r="S653" s="154"/>
      <c r="T653" s="155"/>
      <c r="V653" s="154"/>
      <c r="W653" s="154"/>
      <c r="X653" s="153"/>
      <c r="Z653" s="153"/>
      <c r="AA653" s="154"/>
      <c r="AB653" s="155"/>
      <c r="AD653" s="152"/>
      <c r="AE653" s="153"/>
    </row>
    <row r="654" spans="12:31" x14ac:dyDescent="0.2">
      <c r="L654"/>
      <c r="N654" s="153"/>
      <c r="O654" s="154"/>
      <c r="P654" s="155"/>
      <c r="Q654" s="153"/>
      <c r="R654" s="153"/>
      <c r="S654" s="154"/>
      <c r="T654" s="155"/>
      <c r="V654" s="154"/>
      <c r="W654" s="154"/>
      <c r="X654" s="153"/>
      <c r="Z654" s="153"/>
      <c r="AA654" s="154"/>
      <c r="AB654" s="155"/>
      <c r="AD654" s="152"/>
      <c r="AE654" s="153"/>
    </row>
    <row r="655" spans="12:31" x14ac:dyDescent="0.2">
      <c r="L655"/>
      <c r="N655" s="153"/>
      <c r="O655" s="154"/>
      <c r="P655" s="155"/>
      <c r="Q655" s="153"/>
      <c r="R655" s="153"/>
      <c r="S655" s="154"/>
      <c r="T655" s="155"/>
      <c r="V655" s="154"/>
      <c r="W655" s="154"/>
      <c r="X655" s="153"/>
      <c r="Z655" s="153"/>
      <c r="AA655" s="154"/>
      <c r="AB655" s="155"/>
      <c r="AD655" s="152"/>
      <c r="AE655" s="153"/>
    </row>
    <row r="656" spans="12:31" x14ac:dyDescent="0.2">
      <c r="L656"/>
      <c r="N656" s="153"/>
      <c r="O656" s="154"/>
      <c r="P656" s="155"/>
      <c r="Q656" s="153"/>
      <c r="R656" s="153"/>
      <c r="S656" s="154"/>
      <c r="T656" s="155"/>
      <c r="V656" s="154"/>
      <c r="W656" s="154"/>
      <c r="X656" s="153"/>
      <c r="Z656" s="153"/>
      <c r="AA656" s="154"/>
      <c r="AB656" s="155"/>
      <c r="AD656" s="152"/>
      <c r="AE656" s="153"/>
    </row>
    <row r="657" spans="12:31" x14ac:dyDescent="0.2">
      <c r="L657"/>
      <c r="N657" s="153"/>
      <c r="O657" s="154"/>
      <c r="P657" s="155"/>
      <c r="Q657" s="153"/>
      <c r="R657" s="153"/>
      <c r="S657" s="154"/>
      <c r="T657" s="155"/>
      <c r="V657" s="154"/>
      <c r="W657" s="154"/>
      <c r="X657" s="153"/>
      <c r="Z657" s="153"/>
      <c r="AA657" s="154"/>
      <c r="AB657" s="155"/>
      <c r="AD657" s="152"/>
      <c r="AE657" s="153"/>
    </row>
    <row r="658" spans="12:31" x14ac:dyDescent="0.2">
      <c r="L658"/>
      <c r="N658" s="153"/>
      <c r="O658" s="154"/>
      <c r="P658" s="155"/>
      <c r="Q658" s="153"/>
      <c r="R658" s="153"/>
      <c r="S658" s="154"/>
      <c r="T658" s="155"/>
      <c r="V658" s="154"/>
      <c r="W658" s="154"/>
      <c r="X658" s="153"/>
      <c r="Z658" s="153"/>
      <c r="AA658" s="154"/>
      <c r="AB658" s="155"/>
      <c r="AD658" s="152"/>
      <c r="AE658" s="153"/>
    </row>
    <row r="659" spans="12:31" x14ac:dyDescent="0.2">
      <c r="L659"/>
      <c r="N659" s="153"/>
      <c r="O659" s="154"/>
      <c r="P659" s="155"/>
      <c r="Q659" s="153"/>
      <c r="R659" s="153"/>
      <c r="S659" s="154"/>
      <c r="T659" s="155"/>
      <c r="V659" s="154"/>
      <c r="W659" s="154"/>
      <c r="X659" s="153"/>
      <c r="Z659" s="153"/>
      <c r="AA659" s="154"/>
      <c r="AB659" s="155"/>
      <c r="AD659" s="152"/>
      <c r="AE659" s="153"/>
    </row>
    <row r="660" spans="12:31" x14ac:dyDescent="0.2">
      <c r="L660"/>
      <c r="N660" s="153"/>
      <c r="O660" s="154"/>
      <c r="P660" s="155"/>
      <c r="Q660" s="153"/>
      <c r="R660" s="153"/>
      <c r="S660" s="154"/>
      <c r="T660" s="155"/>
      <c r="V660" s="154"/>
      <c r="W660" s="154"/>
      <c r="X660" s="153"/>
      <c r="Z660" s="153"/>
      <c r="AA660" s="154"/>
      <c r="AB660" s="155"/>
      <c r="AD660" s="152"/>
      <c r="AE660" s="153"/>
    </row>
    <row r="661" spans="12:31" x14ac:dyDescent="0.2">
      <c r="L661"/>
      <c r="N661" s="153"/>
      <c r="O661" s="154"/>
      <c r="P661" s="155"/>
      <c r="Q661" s="153"/>
      <c r="R661" s="153"/>
      <c r="S661" s="154"/>
      <c r="T661" s="155"/>
      <c r="V661" s="154"/>
      <c r="W661" s="154"/>
      <c r="X661" s="153"/>
      <c r="Z661" s="153"/>
      <c r="AA661" s="154"/>
      <c r="AB661" s="155"/>
      <c r="AD661" s="152"/>
      <c r="AE661" s="153"/>
    </row>
    <row r="662" spans="12:31" x14ac:dyDescent="0.2">
      <c r="L662"/>
      <c r="N662" s="153"/>
      <c r="O662" s="154"/>
      <c r="P662" s="155"/>
      <c r="Q662" s="153"/>
      <c r="R662" s="153"/>
      <c r="S662" s="154"/>
      <c r="T662" s="155"/>
      <c r="V662" s="154"/>
      <c r="W662" s="154"/>
      <c r="X662" s="153"/>
      <c r="Z662" s="153"/>
      <c r="AA662" s="154"/>
      <c r="AB662" s="155"/>
      <c r="AD662" s="152"/>
      <c r="AE662" s="153"/>
    </row>
    <row r="663" spans="12:31" x14ac:dyDescent="0.2">
      <c r="L663"/>
      <c r="N663" s="153"/>
      <c r="O663" s="154"/>
      <c r="P663" s="155"/>
      <c r="Q663" s="153"/>
      <c r="R663" s="153"/>
      <c r="S663" s="154"/>
      <c r="T663" s="155"/>
      <c r="V663" s="154"/>
      <c r="W663" s="154"/>
      <c r="X663" s="153"/>
      <c r="Z663" s="153"/>
      <c r="AA663" s="154"/>
      <c r="AB663" s="155"/>
      <c r="AD663" s="152"/>
      <c r="AE663" s="153"/>
    </row>
    <row r="664" spans="12:31" x14ac:dyDescent="0.2">
      <c r="L664"/>
      <c r="N664" s="153"/>
      <c r="O664" s="154"/>
      <c r="P664" s="155"/>
      <c r="Q664" s="153"/>
      <c r="R664" s="153"/>
      <c r="S664" s="154"/>
      <c r="T664" s="155"/>
      <c r="V664" s="154"/>
      <c r="W664" s="154"/>
      <c r="X664" s="153"/>
      <c r="Z664" s="153"/>
      <c r="AA664" s="154"/>
      <c r="AB664" s="155"/>
      <c r="AD664" s="152"/>
      <c r="AE664" s="153"/>
    </row>
    <row r="665" spans="12:31" x14ac:dyDescent="0.2">
      <c r="L665"/>
      <c r="N665" s="153"/>
      <c r="O665" s="154"/>
      <c r="P665" s="155"/>
      <c r="Q665" s="153"/>
      <c r="R665" s="153"/>
      <c r="S665" s="154"/>
      <c r="T665" s="155"/>
      <c r="V665" s="154"/>
      <c r="W665" s="154"/>
      <c r="X665" s="153"/>
      <c r="Z665" s="153"/>
      <c r="AA665" s="154"/>
      <c r="AB665" s="155"/>
      <c r="AD665" s="152"/>
      <c r="AE665" s="153"/>
    </row>
    <row r="666" spans="12:31" x14ac:dyDescent="0.2">
      <c r="L666"/>
      <c r="N666" s="153"/>
      <c r="O666" s="154"/>
      <c r="P666" s="155"/>
      <c r="Q666" s="153"/>
      <c r="R666" s="153"/>
      <c r="S666" s="154"/>
      <c r="T666" s="155"/>
      <c r="V666" s="154"/>
      <c r="W666" s="154"/>
      <c r="X666" s="153"/>
      <c r="Z666" s="153"/>
      <c r="AA666" s="154"/>
      <c r="AB666" s="155"/>
      <c r="AD666" s="152"/>
      <c r="AE666" s="153"/>
    </row>
    <row r="667" spans="12:31" x14ac:dyDescent="0.2">
      <c r="L667"/>
      <c r="N667" s="153"/>
      <c r="O667" s="154"/>
      <c r="P667" s="155"/>
      <c r="Q667" s="153"/>
      <c r="R667" s="153"/>
      <c r="S667" s="154"/>
      <c r="T667" s="155"/>
      <c r="V667" s="154"/>
      <c r="W667" s="154"/>
      <c r="X667" s="153"/>
      <c r="Z667" s="153"/>
      <c r="AA667" s="154"/>
      <c r="AB667" s="155"/>
      <c r="AD667" s="152"/>
      <c r="AE667" s="153"/>
    </row>
    <row r="668" spans="12:31" x14ac:dyDescent="0.2">
      <c r="L668"/>
      <c r="N668" s="153"/>
      <c r="O668" s="154"/>
      <c r="P668" s="155"/>
      <c r="Q668" s="153"/>
      <c r="R668" s="153"/>
      <c r="S668" s="154"/>
      <c r="T668" s="155"/>
      <c r="V668" s="154"/>
      <c r="W668" s="154"/>
      <c r="X668" s="153"/>
      <c r="Z668" s="153"/>
      <c r="AA668" s="154"/>
      <c r="AB668" s="155"/>
      <c r="AD668" s="152"/>
      <c r="AE668" s="153"/>
    </row>
    <row r="669" spans="12:31" x14ac:dyDescent="0.2">
      <c r="L669"/>
      <c r="N669" s="153"/>
      <c r="O669" s="154"/>
      <c r="P669" s="155"/>
      <c r="Q669" s="153"/>
      <c r="R669" s="153"/>
      <c r="S669" s="154"/>
      <c r="T669" s="155"/>
      <c r="V669" s="154"/>
      <c r="W669" s="154"/>
      <c r="X669" s="153"/>
      <c r="Z669" s="153"/>
      <c r="AA669" s="154"/>
      <c r="AB669" s="155"/>
      <c r="AD669" s="152"/>
      <c r="AE669" s="153"/>
    </row>
    <row r="670" spans="12:31" x14ac:dyDescent="0.2">
      <c r="L670"/>
      <c r="N670" s="153"/>
      <c r="O670" s="154"/>
      <c r="P670" s="155"/>
      <c r="Q670" s="153"/>
      <c r="R670" s="153"/>
      <c r="S670" s="154"/>
      <c r="T670" s="155"/>
      <c r="V670" s="154"/>
      <c r="W670" s="154"/>
      <c r="X670" s="153"/>
      <c r="Z670" s="153"/>
      <c r="AA670" s="154"/>
      <c r="AB670" s="155"/>
      <c r="AD670" s="152"/>
      <c r="AE670" s="153"/>
    </row>
    <row r="671" spans="12:31" x14ac:dyDescent="0.2">
      <c r="L671"/>
      <c r="N671" s="153"/>
      <c r="O671" s="154"/>
      <c r="P671" s="155"/>
      <c r="Q671" s="153"/>
      <c r="R671" s="153"/>
      <c r="S671" s="154"/>
      <c r="T671" s="155"/>
      <c r="V671" s="154"/>
      <c r="W671" s="154"/>
      <c r="X671" s="153"/>
      <c r="Z671" s="153"/>
      <c r="AA671" s="154"/>
      <c r="AB671" s="155"/>
      <c r="AD671" s="152"/>
      <c r="AE671" s="153"/>
    </row>
    <row r="672" spans="12:31" x14ac:dyDescent="0.2">
      <c r="L672"/>
      <c r="N672" s="153"/>
      <c r="O672" s="154"/>
      <c r="P672" s="155"/>
      <c r="Q672" s="153"/>
      <c r="R672" s="153"/>
      <c r="S672" s="154"/>
      <c r="T672" s="155"/>
      <c r="V672" s="154"/>
      <c r="W672" s="154"/>
      <c r="X672" s="153"/>
      <c r="Z672" s="153"/>
      <c r="AA672" s="154"/>
      <c r="AB672" s="155"/>
      <c r="AD672" s="152"/>
      <c r="AE672" s="153"/>
    </row>
    <row r="673" spans="12:31" x14ac:dyDescent="0.2">
      <c r="L673"/>
      <c r="N673" s="153"/>
      <c r="O673" s="154"/>
      <c r="P673" s="155"/>
      <c r="Q673" s="153"/>
      <c r="R673" s="153"/>
      <c r="S673" s="154"/>
      <c r="T673" s="155"/>
      <c r="V673" s="154"/>
      <c r="W673" s="154"/>
      <c r="X673" s="153"/>
      <c r="Z673" s="153"/>
      <c r="AA673" s="154"/>
      <c r="AB673" s="155"/>
      <c r="AD673" s="152"/>
      <c r="AE673" s="153"/>
    </row>
    <row r="674" spans="12:31" x14ac:dyDescent="0.2">
      <c r="L674"/>
      <c r="N674" s="153"/>
      <c r="O674" s="154"/>
      <c r="P674" s="155"/>
      <c r="Q674" s="153"/>
      <c r="R674" s="153"/>
      <c r="S674" s="154"/>
      <c r="T674" s="155"/>
      <c r="V674" s="154"/>
      <c r="W674" s="154"/>
      <c r="X674" s="153"/>
      <c r="Z674" s="153"/>
      <c r="AA674" s="154"/>
      <c r="AB674" s="155"/>
      <c r="AD674" s="152"/>
      <c r="AE674" s="153"/>
    </row>
    <row r="675" spans="12:31" x14ac:dyDescent="0.2">
      <c r="L675"/>
      <c r="N675" s="153"/>
      <c r="O675" s="154"/>
      <c r="P675" s="155"/>
      <c r="Q675" s="153"/>
      <c r="R675" s="153"/>
      <c r="S675" s="154"/>
      <c r="T675" s="155"/>
      <c r="V675" s="154"/>
      <c r="W675" s="154"/>
      <c r="X675" s="153"/>
      <c r="Z675" s="153"/>
      <c r="AA675" s="154"/>
      <c r="AB675" s="155"/>
      <c r="AD675" s="152"/>
      <c r="AE675" s="153"/>
    </row>
    <row r="676" spans="12:31" x14ac:dyDescent="0.2">
      <c r="L676"/>
      <c r="N676" s="153"/>
      <c r="O676" s="154"/>
      <c r="P676" s="155"/>
      <c r="Q676" s="153"/>
      <c r="R676" s="153"/>
      <c r="S676" s="154"/>
      <c r="T676" s="155"/>
      <c r="V676" s="154"/>
      <c r="W676" s="154"/>
      <c r="X676" s="153"/>
      <c r="Z676" s="153"/>
      <c r="AA676" s="154"/>
      <c r="AB676" s="155"/>
      <c r="AD676" s="152"/>
      <c r="AE676" s="153"/>
    </row>
    <row r="677" spans="12:31" x14ac:dyDescent="0.2">
      <c r="L677"/>
      <c r="P677" s="6"/>
      <c r="T677" s="6"/>
      <c r="X677"/>
      <c r="AB677" s="6"/>
      <c r="AD677" s="7"/>
    </row>
    <row r="678" spans="12:31" x14ac:dyDescent="0.2">
      <c r="L678"/>
      <c r="P678" s="6"/>
      <c r="T678" s="6"/>
      <c r="X678"/>
      <c r="AB678" s="6"/>
      <c r="AD678" s="7"/>
    </row>
    <row r="679" spans="12:31" x14ac:dyDescent="0.2">
      <c r="L679"/>
      <c r="P679" s="6"/>
      <c r="T679" s="6"/>
      <c r="X679"/>
      <c r="AB679" s="6"/>
      <c r="AD679" s="7"/>
    </row>
    <row r="680" spans="12:31" x14ac:dyDescent="0.2">
      <c r="L680"/>
      <c r="P680" s="6"/>
      <c r="T680" s="6"/>
      <c r="X680"/>
      <c r="AB680" s="6"/>
      <c r="AD680" s="7"/>
    </row>
    <row r="681" spans="12:31" x14ac:dyDescent="0.2">
      <c r="L681"/>
      <c r="P681" s="6"/>
      <c r="T681" s="6"/>
      <c r="X681"/>
      <c r="AB681" s="6"/>
      <c r="AD681" s="7"/>
    </row>
    <row r="682" spans="12:31" x14ac:dyDescent="0.2">
      <c r="L682"/>
      <c r="P682" s="6"/>
      <c r="T682" s="6"/>
      <c r="X682"/>
      <c r="AB682" s="6"/>
      <c r="AD682" s="7"/>
    </row>
    <row r="683" spans="12:31" x14ac:dyDescent="0.2">
      <c r="L683"/>
      <c r="P683" s="6"/>
      <c r="T683" s="6"/>
      <c r="X683"/>
      <c r="AB683" s="6"/>
      <c r="AD683" s="7"/>
    </row>
    <row r="684" spans="12:31" x14ac:dyDescent="0.2">
      <c r="L684"/>
      <c r="P684" s="6"/>
      <c r="T684" s="6"/>
      <c r="X684"/>
      <c r="AB684" s="6"/>
      <c r="AD684" s="7"/>
    </row>
    <row r="685" spans="12:31" x14ac:dyDescent="0.2">
      <c r="L685"/>
      <c r="P685" s="6"/>
      <c r="T685" s="6"/>
      <c r="X685"/>
      <c r="AB685" s="6"/>
      <c r="AD685" s="7"/>
    </row>
    <row r="686" spans="12:31" x14ac:dyDescent="0.2">
      <c r="L686"/>
      <c r="P686" s="6"/>
      <c r="T686" s="6"/>
      <c r="X686"/>
      <c r="AB686" s="6"/>
      <c r="AD686" s="7"/>
    </row>
    <row r="687" spans="12:31" x14ac:dyDescent="0.2">
      <c r="L687"/>
      <c r="P687" s="6"/>
      <c r="T687" s="6"/>
      <c r="X687"/>
      <c r="AB687" s="6"/>
      <c r="AD687" s="7"/>
    </row>
    <row r="688" spans="12:31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L748"/>
      <c r="P748" s="6"/>
      <c r="T748" s="6"/>
      <c r="X748"/>
      <c r="AB748" s="6"/>
      <c r="AD748" s="7"/>
    </row>
    <row r="749" spans="12:30" x14ac:dyDescent="0.2">
      <c r="L749"/>
      <c r="P749" s="6"/>
      <c r="T749" s="6"/>
      <c r="X749"/>
      <c r="AB749" s="6"/>
      <c r="AD749" s="7"/>
    </row>
    <row r="750" spans="12:30" x14ac:dyDescent="0.2">
      <c r="L750"/>
      <c r="P750" s="6"/>
      <c r="T750" s="6"/>
      <c r="X750"/>
      <c r="AB750" s="6"/>
      <c r="AD750" s="7"/>
    </row>
    <row r="751" spans="12:30" x14ac:dyDescent="0.2"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7"/>
    </row>
    <row r="892" spans="20:30" x14ac:dyDescent="0.2">
      <c r="T892" s="6"/>
      <c r="X892"/>
      <c r="AB892" s="6"/>
      <c r="AD892" s="7"/>
    </row>
    <row r="893" spans="20:30" x14ac:dyDescent="0.2">
      <c r="T893" s="6"/>
      <c r="X893"/>
      <c r="AB893" s="6"/>
      <c r="AD893" s="7"/>
    </row>
    <row r="894" spans="20:30" x14ac:dyDescent="0.2">
      <c r="T894" s="6"/>
      <c r="X894"/>
      <c r="AB894" s="6"/>
      <c r="AD894" s="94"/>
    </row>
  </sheetData>
  <sortState xmlns:xlrd2="http://schemas.microsoft.com/office/spreadsheetml/2017/richdata2" ref="A3:DL129">
    <sortCondition ref="A3"/>
  </sortState>
  <phoneticPr fontId="3" type="noConversion"/>
  <hyperlinks>
    <hyperlink ref="I79" r:id="rId1" xr:uid="{FE7B177F-ED61-4E8C-BBAB-9F9A79359687}"/>
    <hyperlink ref="B79" r:id="rId2" xr:uid="{25021FEE-9362-4C2C-8D5F-C39F59D453C7}"/>
    <hyperlink ref="I29" r:id="rId3" xr:uid="{99CBD067-196A-48AB-B627-3E81DC4AAEF8}"/>
    <hyperlink ref="I28" r:id="rId4" xr:uid="{D9B7DEDE-F403-4088-98CD-2E902EBCB5DE}"/>
    <hyperlink ref="I21" r:id="rId5" xr:uid="{155338D5-9D43-4515-AFF8-BF5D50D9F1C8}"/>
    <hyperlink ref="I15" r:id="rId6" xr:uid="{06EC7241-8020-4467-9269-2A4D9C5D1137}"/>
    <hyperlink ref="B15" r:id="rId7" display="STEPH'S TEAM" xr:uid="{3A711A87-F2D8-4EAF-8700-EECC8BF5CD16}"/>
    <hyperlink ref="B7" r:id="rId8" xr:uid="{16C75A2E-DF27-46EC-8B07-814DE522CE5D}"/>
    <hyperlink ref="I7" r:id="rId9" xr:uid="{DF5C4D4E-A7E1-4FF5-8E94-1F6B1C2760B0}"/>
    <hyperlink ref="B60" r:id="rId10" xr:uid="{1E6B33D7-D5DF-4764-ABCD-3773121DBF5B}"/>
    <hyperlink ref="I60" r:id="rId11" xr:uid="{E07E96D5-7F3F-4797-B310-8F843EA05C79}"/>
    <hyperlink ref="I18" r:id="rId12" xr:uid="{781970BC-F892-4638-8DA9-0C119C303778}"/>
    <hyperlink ref="I19" r:id="rId13" xr:uid="{1CFEF65B-E171-47FD-8CF3-B1F11717F95F}"/>
    <hyperlink ref="B19" r:id="rId14" xr:uid="{298B057B-8C4C-42D2-B013-23BF0E9459D1}"/>
    <hyperlink ref="B16" r:id="rId15" xr:uid="{86B24682-F990-45EC-B5B8-0CF6E66A1FEF}"/>
    <hyperlink ref="I53" r:id="rId16" xr:uid="{553C6D15-F82D-42C5-ADB4-52592B4D58F2}"/>
    <hyperlink ref="B13" r:id="rId17" xr:uid="{3B2D5F32-10D5-489A-8CF0-6881A0B51558}"/>
    <hyperlink ref="I13" r:id="rId18" xr:uid="{9A7332FE-431C-4850-B41C-1D6E37748383}"/>
    <hyperlink ref="B11" r:id="rId19" xr:uid="{3082223E-1514-4B30-AD3B-268FD24DD97D}"/>
    <hyperlink ref="B3" r:id="rId20" xr:uid="{43680872-8C00-4E83-9ABA-37C7E6DE48D6}"/>
    <hyperlink ref="I3" r:id="rId21" xr:uid="{DC35D039-1EF5-46B5-B054-BC71A535E764}"/>
    <hyperlink ref="B114" r:id="rId22" xr:uid="{DF911012-C4A3-4311-82F7-EF9E5A36FB2D}"/>
    <hyperlink ref="I114" r:id="rId23" xr:uid="{BE83DE8D-2CF0-44C7-AC62-4CC52D227093}"/>
    <hyperlink ref="B46" r:id="rId24" xr:uid="{CE7234D7-16C4-41B5-B68C-5935CDFDE35A}"/>
    <hyperlink ref="I46" r:id="rId25" xr:uid="{40B747AE-EE95-413C-8823-0CD7BDFB6118}"/>
    <hyperlink ref="I119" r:id="rId26" xr:uid="{1AFCB77F-1320-4CE8-9184-2C3188A94A0E}"/>
    <hyperlink ref="I120" r:id="rId27" xr:uid="{E065C5F8-9FB7-4614-A0B7-7B8FA95D7382}"/>
    <hyperlink ref="B119" r:id="rId28" xr:uid="{D53F8620-3401-4001-9E08-30B534CB1191}"/>
    <hyperlink ref="B120" r:id="rId29" xr:uid="{D0B18CAF-E59E-4C33-A02F-F906A9134FB0}"/>
    <hyperlink ref="I121" r:id="rId30" xr:uid="{FEE4DED5-3B19-4DC5-B01E-79014D3862C8}"/>
    <hyperlink ref="I122" r:id="rId31" xr:uid="{C59422AA-15B4-4576-923E-5FD78D9793AE}"/>
    <hyperlink ref="I118" r:id="rId32" xr:uid="{5A19FD8E-4834-4189-8CED-AD3EFB20D2C9}"/>
    <hyperlink ref="I71" r:id="rId33" xr:uid="{98EEF6CC-8F4C-4C6E-827F-ACA9E4883EB9}"/>
    <hyperlink ref="B81" r:id="rId34" xr:uid="{8ED953E3-0521-4005-B846-E773BA740D79}"/>
    <hyperlink ref="I84" r:id="rId35" xr:uid="{28456E81-D259-48ED-9FCF-860B9050B539}"/>
    <hyperlink ref="B84" r:id="rId36" xr:uid="{7B1BF32A-C892-4A74-83E7-4F4AA702F53A}"/>
    <hyperlink ref="B86" r:id="rId37" xr:uid="{E45810BC-E50B-495F-B8C6-19F78ECED0F1}"/>
    <hyperlink ref="B101" r:id="rId38" xr:uid="{0D20C506-3864-44AF-8AA4-43DC1F64411F}"/>
    <hyperlink ref="B87" r:id="rId39" display="LIFESPORTS KIDS" xr:uid="{328ECEC5-B8E2-4C2A-A8E2-D54DFB3FBE15}"/>
    <hyperlink ref="B42" r:id="rId40" display="LIFESPORTS THE BOYS" xr:uid="{5E3F5FAA-F2C0-4EF8-96AB-6807CEBE9E80}"/>
    <hyperlink ref="B91" r:id="rId41" xr:uid="{05C1478C-2111-4655-9DE7-6900B359FF94}"/>
    <hyperlink ref="B80" r:id="rId42" xr:uid="{2DA368E1-2A46-4C69-A512-83B974A677EE}"/>
    <hyperlink ref="I80" r:id="rId43" display="mailto:robbie_jay@hotmail.com" xr:uid="{27D47C2A-2085-4CA8-89A4-90A2DA6528C0}"/>
    <hyperlink ref="I57" r:id="rId44" xr:uid="{7669BB52-7018-4D38-BDA1-FDC212BF2927}"/>
    <hyperlink ref="B57" r:id="rId45" display="TABAC OR NOT TABAC" xr:uid="{1C1A2F16-0764-4C87-AE1B-DA11A5B8E28A}"/>
    <hyperlink ref="I30" r:id="rId46" xr:uid="{D1984BDA-5443-482D-8677-619871F6A20B}"/>
    <hyperlink ref="I14" r:id="rId47" xr:uid="{27C7EC4E-DABC-4903-848D-FFD6C3C92682}"/>
    <hyperlink ref="I92" r:id="rId48" xr:uid="{59C5CEA5-C44A-4156-AF28-BBBC4829E15D}"/>
    <hyperlink ref="I95" r:id="rId49" xr:uid="{EB34010E-5010-41D3-A011-80E1BD8C6F87}"/>
    <hyperlink ref="I112" r:id="rId50" xr:uid="{B5954969-896B-4B5C-A322-7DB985436CEB}"/>
    <hyperlink ref="I64" r:id="rId51" xr:uid="{14136371-B0B9-4DAC-92BD-BE1FBB4CCC85}"/>
    <hyperlink ref="B65" r:id="rId52" xr:uid="{C295028F-4E32-4293-ABAF-DF73B6AB3AED}"/>
    <hyperlink ref="I65" r:id="rId53" xr:uid="{3D276CDF-889B-4C69-8256-34DB5D121422}"/>
    <hyperlink ref="I36" r:id="rId54" xr:uid="{DE9AD3A8-1A45-4A65-9299-410BD5B6A721}"/>
    <hyperlink ref="B97" r:id="rId55" xr:uid="{0E2830FD-2531-434A-8F08-A3A1C6035E77}"/>
    <hyperlink ref="B22" r:id="rId56" xr:uid="{DF60D5EC-CAA9-406B-8D9D-96988568189C}"/>
    <hyperlink ref="I22" r:id="rId57" xr:uid="{5CE0C48B-D9C9-439F-970B-F4327BE11270}"/>
    <hyperlink ref="I97" r:id="rId58" xr:uid="{A90EB1D6-7FF7-49AD-8598-B3D1BCC054DF}"/>
    <hyperlink ref="I94" r:id="rId59" xr:uid="{96950BC7-A888-4DB7-9229-E832882E8ABA}"/>
    <hyperlink ref="I117" r:id="rId60" display="mailto:rebecca.south@westarthurcrc.com.au" xr:uid="{12969BB7-881A-4FE2-B15B-97C13F4B3AD7}"/>
    <hyperlink ref="I116" r:id="rId61" display="mailto:rebecca.south@westarthurcrc.com.au" xr:uid="{C0C206C1-741B-4106-A327-7F66937E9DDB}"/>
    <hyperlink ref="B117" r:id="rId62" xr:uid="{EC453477-30DF-469F-A20D-CD5E90050E36}"/>
    <hyperlink ref="B116" r:id="rId63" xr:uid="{9D7F9034-A700-4ABA-B9C8-0DC0E607684B}"/>
    <hyperlink ref="I33" r:id="rId64" xr:uid="{0DBD7F0D-F348-4A10-816E-0A6AFEA836D5}"/>
    <hyperlink ref="B113" r:id="rId65" xr:uid="{DE2D6090-B289-40EC-ABA1-6F3C56F669EB}"/>
    <hyperlink ref="I72" r:id="rId66" xr:uid="{A17F2E19-940D-4702-AFF2-A528A5EF4DDC}"/>
    <hyperlink ref="B72" r:id="rId67" xr:uid="{BD7CC6DD-2BC5-40A8-97BC-6497E95C9BA2}"/>
    <hyperlink ref="B9" r:id="rId68" xr:uid="{4871B494-8FD5-493E-9073-A9F02EA7A470}"/>
    <hyperlink ref="I93" r:id="rId69" xr:uid="{2CA072AF-9B01-40F6-8258-785AA1E23A92}"/>
    <hyperlink ref="B93" r:id="rId70" xr:uid="{6C9F1EF3-F6B3-4224-87DA-03C743D2B60D}"/>
    <hyperlink ref="I35" r:id="rId71" xr:uid="{8DF31ABF-F4F8-42DA-B51E-0D81382E2DC1}"/>
    <hyperlink ref="I31" r:id="rId72" xr:uid="{589F4543-F2CE-467E-8719-2B3FD52CDD6D}"/>
    <hyperlink ref="I47" r:id="rId73" xr:uid="{B2825BFD-2E2F-41AD-96F5-D49FB2E49110}"/>
    <hyperlink ref="I39" r:id="rId74" xr:uid="{32EF4451-C699-4850-8B44-80C626C25571}"/>
    <hyperlink ref="B108" r:id="rId75" xr:uid="{85692ED9-3292-4EED-A135-C1EF3F3A71C7}"/>
    <hyperlink ref="B109" r:id="rId76" display="RACING FOR RYDER 2" xr:uid="{19C1DAB7-69D5-4812-89C8-A40EE53F8C28}"/>
    <hyperlink ref="B107" r:id="rId77" display="RACING FOR RYDER 3" xr:uid="{0723B5FD-7472-4729-AA2E-78656D980C40}"/>
    <hyperlink ref="B110" r:id="rId78" display="RACING FOR RYDER 2" xr:uid="{4EED5802-95B4-4765-8BC8-D3FB5D6CE061}"/>
    <hyperlink ref="I52" r:id="rId79" xr:uid="{21996723-C081-4C5C-8430-7A214A29817A}"/>
    <hyperlink ref="I40" r:id="rId80" xr:uid="{99ABC34D-666F-4634-9B94-2C1C5AE09FD0}"/>
    <hyperlink ref="I41" r:id="rId81" xr:uid="{90CD0638-C2B5-4D5C-B05A-53FA35E7AEFB}"/>
    <hyperlink ref="I45" r:id="rId82" display="mailto:suz.peacock@gmail.com" xr:uid="{3C53F501-EABE-487D-86C9-D0F11A0A1C25}"/>
    <hyperlink ref="B96" r:id="rId83" xr:uid="{3A63EB21-FE92-48BE-B911-2D42CD1F53F0}"/>
    <hyperlink ref="I96" r:id="rId84" display="mailto:thescullys@aapt.net.au" xr:uid="{DBCDD451-0DB2-4412-AEBC-7AEE9D87AF30}"/>
    <hyperlink ref="I44" r:id="rId85" xr:uid="{B3C6F2E0-E2BE-4190-804A-2468340A286B}"/>
    <hyperlink ref="B48" r:id="rId86" display="GUILDFORDMEN THINK FIT" xr:uid="{DAEDEDA1-0B71-41D6-B97B-7D2D9030243F}"/>
    <hyperlink ref="I48" r:id="rId87" display="mailto:glindon.webster@bigpond.com" xr:uid="{3BD3C6EA-749D-47ED-81AB-8232841B1B4C}"/>
    <hyperlink ref="I49" r:id="rId88" display="mailto:glindon.webster@bigpond.com" xr:uid="{45FD5D36-A808-463E-B124-BD78FBF2F0D7}"/>
    <hyperlink ref="I123" r:id="rId89" xr:uid="{B3A1FF6D-9E9D-4549-8ECA-C25B9EB01D67}"/>
    <hyperlink ref="B98" r:id="rId90" xr:uid="{D8B530C6-C602-40BD-9DB6-AC370C7A9D97}"/>
    <hyperlink ref="I98" r:id="rId91" display="mailto:ryong03@gmail.com" xr:uid="{0A396D55-E5F4-43E7-96D1-3677E2DE908C}"/>
    <hyperlink ref="B10" r:id="rId92" xr:uid="{7CFA2E1E-93BD-499A-B0FD-95937A7B8B81}"/>
    <hyperlink ref="I10" r:id="rId93" xr:uid="{C253AE99-FA3A-4762-8BA5-98FC1EA3F4DE}"/>
    <hyperlink ref="I115" r:id="rId94" xr:uid="{449C09C5-9230-4DB7-A696-13615EB87E6F}"/>
    <hyperlink ref="B69" r:id="rId95" display="TEAM BLACKOUT 2" xr:uid="{4CE61F70-F1F5-4366-9D8B-21B484140FFA}"/>
    <hyperlink ref="I69" r:id="rId96" xr:uid="{3980B227-375C-4D03-8018-BEA133C06F34}"/>
    <hyperlink ref="B58" r:id="rId97" xr:uid="{A3918CB0-427E-4826-90C6-E7E83CE98368}"/>
    <hyperlink ref="I58" r:id="rId98" xr:uid="{D0E4CE09-A493-43D6-AA64-75A0884F611D}"/>
    <hyperlink ref="I56" r:id="rId99" xr:uid="{7E503953-41BA-4D00-9A20-B375991768C2}"/>
    <hyperlink ref="I55" r:id="rId100" xr:uid="{CC6568AA-7247-4CD2-8173-576D377CCE01}"/>
    <hyperlink ref="I108" r:id="rId101" xr:uid="{8C41F5E6-F8DF-4F14-AE70-80E3C65C035D}"/>
    <hyperlink ref="I107" r:id="rId102" xr:uid="{57C305C1-AC27-4EE4-ACEE-C42B02DC809D}"/>
    <hyperlink ref="I109" r:id="rId103" xr:uid="{0F0E80E1-87A3-4F40-9A78-8B6CBCC28DDE}"/>
    <hyperlink ref="I110" r:id="rId104" xr:uid="{19846DE9-13D7-4596-81C9-87658B7EAE70}"/>
    <hyperlink ref="I50" r:id="rId105" xr:uid="{8839E48A-5EB4-4EB1-93F4-AF1FE06130F8}"/>
    <hyperlink ref="B77" r:id="rId106" xr:uid="{DFC6F694-41B1-422A-93AD-B5D8E330BC37}"/>
    <hyperlink ref="I77" r:id="rId107" xr:uid="{A6253DB3-70E1-4CE5-8E13-9AF05D81D33D}"/>
    <hyperlink ref="I34" r:id="rId108" xr:uid="{A4A7FD39-B053-4101-B972-1CF1867D4122}"/>
    <hyperlink ref="I23" r:id="rId109" xr:uid="{3F539AC4-CB46-4446-B759-B83813BC164A}"/>
    <hyperlink ref="I24" r:id="rId110" xr:uid="{7387F454-FAB8-4D09-ACD6-9083DF0F3E76}"/>
    <hyperlink ref="I25" r:id="rId111" xr:uid="{12EF2E90-7B7C-4E66-8CC1-0EA56EEC3EED}"/>
    <hyperlink ref="I26" r:id="rId112" xr:uid="{63A7E4D7-4ABC-4414-9C61-1447C8CA0D09}"/>
    <hyperlink ref="I27" r:id="rId113" xr:uid="{B98DFA3F-4C94-4462-9D89-85B9BDEE3924}"/>
    <hyperlink ref="I59" r:id="rId114" xr:uid="{E39E6E21-22C3-4018-88C4-6DB6A7AF7E6E}"/>
    <hyperlink ref="I61" r:id="rId115" display="mailto:carmen@flexitrans.com.au" xr:uid="{7E5359EF-1037-4BC9-880F-82D4198442D9}"/>
    <hyperlink ref="I66" r:id="rId116" xr:uid="{AAEF6A6F-7E5E-481E-B1C6-A943809FF56A}"/>
    <hyperlink ref="B67" r:id="rId117" display="SOME BRILLIANT NAME" xr:uid="{CC905C77-AF13-465B-BE09-001D75BBE444}"/>
    <hyperlink ref="I67" r:id="rId118" xr:uid="{EFF648FB-EB99-46C3-9D2A-6B850459C306}"/>
    <hyperlink ref="I70" r:id="rId119" xr:uid="{5309B7B8-259C-4FCD-B774-D7052C88F691}"/>
    <hyperlink ref="I73" r:id="rId120" display="mailto:tschoppcl@gmail.com" xr:uid="{1BC50B01-E944-408D-9AE3-01C1529E7B99}"/>
    <hyperlink ref="B43" r:id="rId121" xr:uid="{91547CFD-3B4F-4C7D-A151-862E4DD4F3F8}"/>
    <hyperlink ref="I78" r:id="rId122" xr:uid="{64999F92-59D8-4BCD-AF85-3B9FAC66C721}"/>
    <hyperlink ref="I74" r:id="rId123" xr:uid="{E26FC2C1-9B5C-49D8-94E7-CF99514A818D}"/>
    <hyperlink ref="I76" r:id="rId124" xr:uid="{3C61A976-0CD3-435C-9892-5D7DA4FC71E9}"/>
    <hyperlink ref="I62" r:id="rId125" xr:uid="{5EAEA33B-C693-49F8-A073-96FD3C44B30B}"/>
    <hyperlink ref="I63" r:id="rId126" xr:uid="{C1D2B795-23E7-439D-981D-6D2311F2EC8E}"/>
    <hyperlink ref="I82" r:id="rId127" xr:uid="{B915481B-FB35-4AA1-9176-40D025A44C5D}"/>
    <hyperlink ref="I37" r:id="rId128" xr:uid="{AB75A50D-F752-4B5F-B2E6-C95BADFE69DC}"/>
    <hyperlink ref="I75" r:id="rId129" xr:uid="{5B5FCF7D-E46A-4B75-91E1-2CD7E31A1231}"/>
    <hyperlink ref="I38" r:id="rId130" xr:uid="{6ADA6BB0-29C5-4BFD-B65B-537B99E85D3F}"/>
    <hyperlink ref="I88" r:id="rId131" display="mailto:jlponton@bigpond.com" xr:uid="{E4AE999E-A1A1-4BF6-A66B-9D72F3EC0CF8}"/>
    <hyperlink ref="I102" r:id="rId132" xr:uid="{EA4D591E-C5CD-4982-8579-75C46DDA2E30}"/>
    <hyperlink ref="B102" r:id="rId133" xr:uid="{8A536632-FD12-4633-91EF-F8237380401D}"/>
    <hyperlink ref="I124" r:id="rId134" xr:uid="{80DDBB91-C88A-4D68-BC73-D7735ABCD0FB}"/>
    <hyperlink ref="B124" r:id="rId135" xr:uid="{095FE926-23A2-4C25-B215-EDD41390A5B8}"/>
    <hyperlink ref="I89" r:id="rId136" xr:uid="{39CE7CFA-7AE0-43FA-B75F-3AC90E9918BB}"/>
    <hyperlink ref="I90" r:id="rId137" xr:uid="{0B68E4A1-83E2-4209-B741-8CAC201EEDE2}"/>
    <hyperlink ref="I125" r:id="rId138" xr:uid="{E1D77E07-78C3-4AE4-97F1-B55B239C4CE0}"/>
    <hyperlink ref="I11" r:id="rId139" xr:uid="{333441C9-6D3B-4A1C-911F-95C132B888AA}"/>
    <hyperlink ref="I127" r:id="rId140" xr:uid="{39F565ED-300A-4A2E-804E-08EBF7FD6745}"/>
    <hyperlink ref="I103" r:id="rId141" xr:uid="{A6A729EC-7160-442C-8C1D-80AB1C74395B}"/>
    <hyperlink ref="I106" r:id="rId142" xr:uid="{530E28C2-A394-4FC9-ACF1-D0EF0EFE2431}"/>
    <hyperlink ref="I99" r:id="rId143" xr:uid="{AE1EA6BE-F3E7-4005-A4A6-AEAAD49275E7}"/>
    <hyperlink ref="I111" r:id="rId144" xr:uid="{63F24A36-0CED-4013-8084-1C9DB4A692B7}"/>
    <hyperlink ref="B105" r:id="rId145" xr:uid="{EE7E0CE6-F5D5-4077-99C4-B511A8E3224D}"/>
    <hyperlink ref="I105" r:id="rId146" xr:uid="{09EF722C-7E14-4235-9CC1-3A0B9000517A}"/>
    <hyperlink ref="I128" r:id="rId147" xr:uid="{AFE2320F-E8BD-41FA-8DB1-9C4F1D606058}"/>
    <hyperlink ref="I83" r:id="rId148" xr:uid="{94545B61-A01B-4DEC-89EF-3A551817EB92}"/>
    <hyperlink ref="B83" r:id="rId149" xr:uid="{6702C091-95E8-4E5B-B9DF-1D5912D5301B}"/>
  </hyperlinks>
  <pageMargins left="0.7" right="0.7" top="0.75" bottom="0.75" header="0.3" footer="0.3"/>
  <pageSetup paperSize="9" orientation="portrait" r:id="rId15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L895"/>
  <sheetViews>
    <sheetView workbookViewId="0">
      <pane xSplit="1" ySplit="2" topLeftCell="B42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customWidth="1"/>
    <col min="4" max="4" width="21.28515625" customWidth="1"/>
    <col min="5" max="5" width="11.42578125" style="3" customWidth="1"/>
    <col min="6" max="6" width="25.140625" customWidth="1"/>
    <col min="7" max="7" width="25.28515625" customWidth="1"/>
    <col min="8" max="8" width="16.710937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4.42578125" customWidth="1"/>
    <col min="14" max="14" width="24.5703125" customWidth="1"/>
    <col min="15" max="15" width="4.28515625" style="4" customWidth="1"/>
    <col min="16" max="16" width="9.5703125" style="3" customWidth="1"/>
    <col min="17" max="17" width="5" customWidth="1"/>
    <col min="18" max="18" width="21.85546875" customWidth="1"/>
    <col min="19" max="19" width="4.7109375" style="4" customWidth="1"/>
    <col min="20" max="20" width="11.28515625" style="3" customWidth="1"/>
    <col min="21" max="21" width="5.140625" customWidth="1"/>
    <col min="22" max="22" width="21.28515625" style="4" customWidth="1"/>
    <col min="23" max="23" width="4.5703125" style="4" customWidth="1"/>
    <col min="24" max="24" width="11" style="3" customWidth="1"/>
    <col min="25" max="25" width="5" customWidth="1"/>
    <col min="26" max="26" width="22.5703125" customWidth="1"/>
    <col min="27" max="27" width="4.5703125" style="4" customWidth="1"/>
    <col min="28" max="28" width="11.140625" style="3" customWidth="1"/>
    <col min="29" max="29" width="5.42578125" customWidth="1"/>
    <col min="30" max="30" width="3.85546875" style="93" customWidth="1"/>
    <col min="31" max="31" width="5.28515625" customWidth="1"/>
    <col min="32" max="32" width="12.5703125" customWidth="1"/>
    <col min="34" max="34" width="21.42578125" customWidth="1"/>
    <col min="35" max="35" width="21.5703125" customWidth="1"/>
    <col min="36" max="36" width="21.42578125" customWidth="1"/>
    <col min="37" max="37" width="22.140625" customWidth="1"/>
    <col min="38" max="38" width="22.7109375" customWidth="1"/>
    <col min="39" max="39" width="5.28515625" customWidth="1"/>
    <col min="40" max="40" width="6" customWidth="1"/>
    <col min="41" max="41" width="5.85546875" customWidth="1"/>
    <col min="42" max="42" width="5" customWidth="1"/>
    <col min="43" max="43" width="5.42578125" style="5" customWidth="1"/>
    <col min="53" max="53" width="23.5703125" customWidth="1"/>
  </cols>
  <sheetData>
    <row r="1" spans="1:116" s="1" customFormat="1" x14ac:dyDescent="0.2">
      <c r="A1" s="113" t="s">
        <v>8</v>
      </c>
      <c r="B1" s="9" t="s">
        <v>1</v>
      </c>
      <c r="C1" s="9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9"/>
      <c r="V1" s="9" t="s">
        <v>6</v>
      </c>
      <c r="W1" s="116"/>
      <c r="X1" s="114"/>
      <c r="Y1" s="9"/>
      <c r="Z1" s="9" t="s">
        <v>18</v>
      </c>
      <c r="AA1" s="116"/>
      <c r="AB1" s="114"/>
      <c r="AC1" s="9"/>
      <c r="AD1" s="9" t="s">
        <v>19</v>
      </c>
      <c r="AE1" s="9" t="s">
        <v>20</v>
      </c>
      <c r="AF1" s="9" t="s">
        <v>21</v>
      </c>
      <c r="AG1" s="9" t="s">
        <v>22</v>
      </c>
      <c r="AH1" s="51" t="s">
        <v>23</v>
      </c>
      <c r="AI1" s="51" t="s">
        <v>23</v>
      </c>
      <c r="AJ1" s="9" t="s">
        <v>24</v>
      </c>
      <c r="AK1" s="9" t="s">
        <v>24</v>
      </c>
      <c r="AL1" s="9" t="s">
        <v>25</v>
      </c>
      <c r="AM1" s="9"/>
      <c r="AN1" s="9"/>
      <c r="AO1" s="9"/>
      <c r="AP1" s="9"/>
      <c r="AQ1" s="52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116" x14ac:dyDescent="0.2">
      <c r="A2" s="103"/>
      <c r="B2" s="22">
        <v>43399</v>
      </c>
      <c r="C2" s="14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121" t="s">
        <v>20</v>
      </c>
      <c r="V2" s="119" t="s">
        <v>26</v>
      </c>
      <c r="W2" s="119" t="s">
        <v>27</v>
      </c>
      <c r="X2" s="122" t="s">
        <v>11</v>
      </c>
      <c r="Y2" s="121" t="s">
        <v>20</v>
      </c>
      <c r="Z2" s="121" t="s">
        <v>26</v>
      </c>
      <c r="AA2" s="119" t="s">
        <v>27</v>
      </c>
      <c r="AB2" s="122" t="s">
        <v>11</v>
      </c>
      <c r="AC2" s="121" t="s">
        <v>20</v>
      </c>
      <c r="AD2" s="7"/>
      <c r="AE2" s="8"/>
      <c r="AF2" s="8"/>
      <c r="AG2" s="8"/>
      <c r="AH2" s="51" t="s">
        <v>28</v>
      </c>
      <c r="AI2" s="51" t="s">
        <v>29</v>
      </c>
      <c r="AJ2" s="9" t="s">
        <v>28</v>
      </c>
      <c r="AK2" s="89" t="s">
        <v>29</v>
      </c>
      <c r="AL2" s="8"/>
      <c r="AM2" s="8"/>
      <c r="AN2" s="8"/>
      <c r="AO2" s="8"/>
      <c r="AP2" s="8"/>
      <c r="AQ2" s="53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</row>
    <row r="3" spans="1:116" s="125" customFormat="1" x14ac:dyDescent="0.2">
      <c r="A3" s="96">
        <v>1</v>
      </c>
      <c r="B3" s="173" t="s">
        <v>30</v>
      </c>
      <c r="C3" s="19" t="s">
        <v>41</v>
      </c>
      <c r="D3" s="10" t="s">
        <v>85</v>
      </c>
      <c r="E3" s="12" t="s">
        <v>86</v>
      </c>
      <c r="F3" s="19" t="s">
        <v>87</v>
      </c>
      <c r="G3" s="10" t="s">
        <v>88</v>
      </c>
      <c r="H3" s="10" t="s">
        <v>89</v>
      </c>
      <c r="I3" s="24" t="s">
        <v>90</v>
      </c>
      <c r="J3" s="10" t="s">
        <v>91</v>
      </c>
      <c r="K3" s="10">
        <v>68</v>
      </c>
      <c r="L3" s="107">
        <v>97721240</v>
      </c>
      <c r="M3" s="10" t="s">
        <v>41</v>
      </c>
      <c r="N3" s="10" t="s">
        <v>92</v>
      </c>
      <c r="O3" s="10"/>
      <c r="P3" s="80" t="s">
        <v>93</v>
      </c>
      <c r="Q3" s="10" t="s">
        <v>41</v>
      </c>
      <c r="R3" s="10" t="s">
        <v>94</v>
      </c>
      <c r="S3" s="10">
        <v>57</v>
      </c>
      <c r="T3" s="13" t="s">
        <v>95</v>
      </c>
      <c r="U3" s="87"/>
      <c r="V3" s="10" t="s">
        <v>85</v>
      </c>
      <c r="W3" s="2">
        <v>64</v>
      </c>
      <c r="X3" s="13">
        <v>97617507</v>
      </c>
      <c r="Y3" s="10" t="s">
        <v>41</v>
      </c>
      <c r="Z3" s="10" t="s">
        <v>96</v>
      </c>
      <c r="AA3" s="10">
        <v>73</v>
      </c>
      <c r="AB3" s="13">
        <v>97611171</v>
      </c>
      <c r="AC3" s="10" t="s">
        <v>41</v>
      </c>
      <c r="AD3" s="10" t="s">
        <v>45</v>
      </c>
      <c r="AE3" s="19" t="s">
        <v>41</v>
      </c>
      <c r="AF3" s="10"/>
      <c r="AG3" s="10"/>
      <c r="AH3" s="21"/>
      <c r="AI3" s="2"/>
      <c r="AJ3" s="85" t="s">
        <v>97</v>
      </c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</row>
    <row r="4" spans="1:116" x14ac:dyDescent="0.2">
      <c r="A4" s="97">
        <v>2</v>
      </c>
      <c r="B4" s="2" t="s">
        <v>98</v>
      </c>
      <c r="C4" s="19" t="s">
        <v>41</v>
      </c>
      <c r="D4" s="10" t="s">
        <v>99</v>
      </c>
      <c r="E4" s="10" t="s">
        <v>100</v>
      </c>
      <c r="F4" s="10" t="s">
        <v>101</v>
      </c>
      <c r="G4" s="10" t="s">
        <v>102</v>
      </c>
      <c r="H4" s="10" t="s">
        <v>37</v>
      </c>
      <c r="I4" s="7" t="s">
        <v>103</v>
      </c>
      <c r="J4" s="10" t="s">
        <v>104</v>
      </c>
      <c r="K4" s="19"/>
      <c r="L4" s="107"/>
      <c r="M4" s="10" t="s">
        <v>41</v>
      </c>
      <c r="N4" s="10" t="s">
        <v>105</v>
      </c>
      <c r="O4" s="19">
        <v>54</v>
      </c>
      <c r="P4" s="80"/>
      <c r="Q4" s="10" t="s">
        <v>41</v>
      </c>
      <c r="R4" s="10" t="s">
        <v>106</v>
      </c>
      <c r="S4" s="19">
        <v>47</v>
      </c>
      <c r="T4" s="13"/>
      <c r="U4" s="10" t="s">
        <v>41</v>
      </c>
      <c r="V4" s="10" t="s">
        <v>107</v>
      </c>
      <c r="W4" s="19"/>
      <c r="X4" s="107"/>
      <c r="Y4" s="10" t="s">
        <v>41</v>
      </c>
      <c r="Z4" s="10" t="s">
        <v>108</v>
      </c>
      <c r="AA4" s="19">
        <v>68</v>
      </c>
      <c r="AB4" s="107"/>
      <c r="AC4" s="10" t="s">
        <v>41</v>
      </c>
      <c r="AD4" s="54" t="s">
        <v>45</v>
      </c>
      <c r="AE4" s="19" t="s">
        <v>41</v>
      </c>
      <c r="AF4" s="19"/>
      <c r="AG4" s="56"/>
      <c r="AH4" s="19"/>
      <c r="AI4" s="19"/>
      <c r="AJ4" s="19"/>
      <c r="AK4" s="2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8"/>
      <c r="AY4" s="8"/>
    </row>
    <row r="5" spans="1:116" x14ac:dyDescent="0.2">
      <c r="A5" s="96">
        <v>3</v>
      </c>
      <c r="B5" s="2" t="s">
        <v>109</v>
      </c>
      <c r="C5" s="19" t="s">
        <v>41</v>
      </c>
      <c r="D5" s="10" t="s">
        <v>99</v>
      </c>
      <c r="E5" s="10" t="s">
        <v>100</v>
      </c>
      <c r="F5" s="10" t="s">
        <v>101</v>
      </c>
      <c r="G5" s="10" t="s">
        <v>102</v>
      </c>
      <c r="H5" s="10" t="s">
        <v>37</v>
      </c>
      <c r="I5" s="7" t="s">
        <v>103</v>
      </c>
      <c r="J5" s="10" t="s">
        <v>110</v>
      </c>
      <c r="K5" s="2">
        <v>57</v>
      </c>
      <c r="L5" s="107"/>
      <c r="M5" s="10" t="s">
        <v>41</v>
      </c>
      <c r="N5" t="s">
        <v>111</v>
      </c>
      <c r="O5" s="2"/>
      <c r="P5" s="107"/>
      <c r="Q5" s="10" t="s">
        <v>41</v>
      </c>
      <c r="R5" s="10" t="s">
        <v>112</v>
      </c>
      <c r="S5" s="2">
        <v>45</v>
      </c>
      <c r="T5" s="13"/>
      <c r="U5" s="10" t="s">
        <v>41</v>
      </c>
      <c r="V5" s="10" t="s">
        <v>113</v>
      </c>
      <c r="W5" s="2"/>
      <c r="X5" s="107"/>
      <c r="Y5" s="10" t="s">
        <v>41</v>
      </c>
      <c r="Z5" t="s">
        <v>114</v>
      </c>
      <c r="AA5" s="2">
        <v>65</v>
      </c>
      <c r="AB5" s="107"/>
      <c r="AC5" s="87" t="s">
        <v>115</v>
      </c>
      <c r="AD5" s="54" t="s">
        <v>45</v>
      </c>
      <c r="AE5" s="2" t="s">
        <v>41</v>
      </c>
      <c r="AF5" s="2"/>
      <c r="AG5" s="65"/>
      <c r="AH5" s="19" t="s">
        <v>116</v>
      </c>
      <c r="AJ5" s="2"/>
      <c r="AK5" s="2"/>
      <c r="AL5" t="s">
        <v>117</v>
      </c>
      <c r="AQ5"/>
    </row>
    <row r="6" spans="1:116" x14ac:dyDescent="0.2">
      <c r="A6" s="97">
        <v>4</v>
      </c>
      <c r="B6" s="2" t="s">
        <v>118</v>
      </c>
      <c r="C6" s="19" t="s">
        <v>41</v>
      </c>
      <c r="D6" s="10" t="s">
        <v>99</v>
      </c>
      <c r="E6" s="10" t="s">
        <v>100</v>
      </c>
      <c r="F6" s="10" t="s">
        <v>101</v>
      </c>
      <c r="G6" s="10" t="s">
        <v>102</v>
      </c>
      <c r="H6" s="10" t="s">
        <v>37</v>
      </c>
      <c r="I6" s="7" t="s">
        <v>103</v>
      </c>
      <c r="J6" s="10" t="s">
        <v>119</v>
      </c>
      <c r="K6" s="19"/>
      <c r="L6" s="80"/>
      <c r="M6" s="10" t="s">
        <v>41</v>
      </c>
      <c r="N6" s="10" t="s">
        <v>120</v>
      </c>
      <c r="O6" s="79"/>
      <c r="P6" s="107"/>
      <c r="Q6" s="10" t="s">
        <v>41</v>
      </c>
      <c r="R6" s="10" t="s">
        <v>121</v>
      </c>
      <c r="S6" s="79"/>
      <c r="T6" s="79"/>
      <c r="U6" s="10" t="s">
        <v>41</v>
      </c>
      <c r="V6" s="10" t="s">
        <v>122</v>
      </c>
      <c r="W6" s="79"/>
      <c r="X6" s="107"/>
      <c r="Y6" s="10" t="s">
        <v>41</v>
      </c>
      <c r="Z6" s="10" t="s">
        <v>123</v>
      </c>
      <c r="AA6" s="79"/>
      <c r="AB6" s="107"/>
      <c r="AC6" s="10" t="s">
        <v>41</v>
      </c>
      <c r="AD6" s="54" t="s">
        <v>45</v>
      </c>
      <c r="AE6" s="79" t="s">
        <v>41</v>
      </c>
      <c r="AF6" s="10"/>
      <c r="AG6" s="10"/>
      <c r="AH6" s="2"/>
      <c r="AI6" s="2"/>
      <c r="AK6" s="2"/>
      <c r="AL6" s="8"/>
      <c r="AM6" s="8"/>
      <c r="AQ6"/>
    </row>
    <row r="7" spans="1:116" x14ac:dyDescent="0.2">
      <c r="A7" s="96">
        <v>5</v>
      </c>
      <c r="B7" s="173" t="s">
        <v>124</v>
      </c>
      <c r="C7" s="19" t="s">
        <v>41</v>
      </c>
      <c r="D7" s="10" t="s">
        <v>125</v>
      </c>
      <c r="E7" s="10" t="s">
        <v>126</v>
      </c>
      <c r="F7" s="10" t="s">
        <v>127</v>
      </c>
      <c r="G7" s="10" t="s">
        <v>88</v>
      </c>
      <c r="H7" s="10" t="s">
        <v>89</v>
      </c>
      <c r="I7" s="7" t="s">
        <v>128</v>
      </c>
      <c r="J7" s="10" t="s">
        <v>129</v>
      </c>
      <c r="K7" s="10">
        <v>57</v>
      </c>
      <c r="L7" s="107" t="s">
        <v>130</v>
      </c>
      <c r="M7" s="10" t="s">
        <v>41</v>
      </c>
      <c r="N7" s="10" t="s">
        <v>131</v>
      </c>
      <c r="O7" s="10">
        <v>58</v>
      </c>
      <c r="P7" s="12" t="s">
        <v>132</v>
      </c>
      <c r="Q7" s="10" t="s">
        <v>41</v>
      </c>
      <c r="R7" s="10" t="s">
        <v>125</v>
      </c>
      <c r="S7" s="10">
        <v>55</v>
      </c>
      <c r="T7" s="12" t="s">
        <v>126</v>
      </c>
      <c r="U7" s="10" t="s">
        <v>41</v>
      </c>
      <c r="V7" s="10" t="s">
        <v>133</v>
      </c>
      <c r="W7" s="10">
        <v>54</v>
      </c>
      <c r="X7" s="12"/>
      <c r="Y7" s="10"/>
      <c r="Z7" s="10" t="s">
        <v>134</v>
      </c>
      <c r="AA7" s="10">
        <v>54</v>
      </c>
      <c r="AB7" s="12" t="s">
        <v>135</v>
      </c>
      <c r="AC7" s="10" t="s">
        <v>41</v>
      </c>
      <c r="AD7" s="46" t="s">
        <v>136</v>
      </c>
      <c r="AE7" s="10" t="s">
        <v>41</v>
      </c>
      <c r="AF7" s="10"/>
      <c r="AG7" s="10"/>
      <c r="AH7" s="10"/>
      <c r="AI7" s="10"/>
      <c r="AJ7" s="10"/>
      <c r="AK7" s="10"/>
      <c r="AL7" t="s">
        <v>137</v>
      </c>
      <c r="AQ7"/>
    </row>
    <row r="8" spans="1:116" x14ac:dyDescent="0.2">
      <c r="A8" s="101">
        <v>6</v>
      </c>
      <c r="B8" s="2" t="s">
        <v>138</v>
      </c>
      <c r="C8" s="19" t="s">
        <v>41</v>
      </c>
      <c r="D8" s="10" t="s">
        <v>99</v>
      </c>
      <c r="E8" s="10" t="s">
        <v>100</v>
      </c>
      <c r="F8" s="10" t="s">
        <v>101</v>
      </c>
      <c r="G8" s="10" t="s">
        <v>102</v>
      </c>
      <c r="H8" s="10" t="s">
        <v>37</v>
      </c>
      <c r="I8" s="7" t="s">
        <v>103</v>
      </c>
      <c r="J8" s="19" t="s">
        <v>139</v>
      </c>
      <c r="K8" s="19"/>
      <c r="L8" s="80"/>
      <c r="M8" s="10" t="s">
        <v>41</v>
      </c>
      <c r="N8" s="19" t="s">
        <v>140</v>
      </c>
      <c r="O8" s="19"/>
      <c r="P8" s="80"/>
      <c r="Q8" s="10" t="s">
        <v>41</v>
      </c>
      <c r="R8" s="19" t="s">
        <v>141</v>
      </c>
      <c r="S8" s="19"/>
      <c r="T8" s="80"/>
      <c r="U8" s="10" t="s">
        <v>41</v>
      </c>
      <c r="V8" s="19" t="s">
        <v>142</v>
      </c>
      <c r="W8" s="19"/>
      <c r="X8" s="84"/>
      <c r="Y8" s="10" t="s">
        <v>41</v>
      </c>
      <c r="Z8" s="19" t="s">
        <v>143</v>
      </c>
      <c r="AA8" s="19"/>
      <c r="AB8" s="80"/>
      <c r="AC8" s="10" t="s">
        <v>41</v>
      </c>
      <c r="AD8" s="19" t="s">
        <v>71</v>
      </c>
      <c r="AE8" s="79"/>
      <c r="AF8" s="10"/>
      <c r="AG8" s="10"/>
      <c r="AH8" s="2"/>
      <c r="AI8" s="2"/>
      <c r="AJ8" s="2"/>
      <c r="AK8" s="2"/>
      <c r="AL8" s="19"/>
      <c r="AM8" s="8"/>
      <c r="AQ8"/>
    </row>
    <row r="9" spans="1:116" x14ac:dyDescent="0.2">
      <c r="A9" s="96">
        <v>7</v>
      </c>
      <c r="B9" s="176" t="s">
        <v>144</v>
      </c>
      <c r="C9" s="79" t="s">
        <v>41</v>
      </c>
      <c r="D9" s="10" t="s">
        <v>145</v>
      </c>
      <c r="E9" s="10" t="s">
        <v>146</v>
      </c>
      <c r="F9" s="10" t="s">
        <v>147</v>
      </c>
      <c r="G9" s="10" t="s">
        <v>88</v>
      </c>
      <c r="H9" s="10" t="s">
        <v>89</v>
      </c>
      <c r="I9" s="7" t="s">
        <v>148</v>
      </c>
      <c r="J9" s="19" t="s">
        <v>149</v>
      </c>
      <c r="K9" s="10">
        <v>33</v>
      </c>
      <c r="L9" s="13" t="s">
        <v>150</v>
      </c>
      <c r="M9" s="10" t="s">
        <v>41</v>
      </c>
      <c r="N9" s="10" t="s">
        <v>145</v>
      </c>
      <c r="O9" s="10">
        <v>68</v>
      </c>
      <c r="P9" s="12" t="s">
        <v>151</v>
      </c>
      <c r="Q9" s="10" t="s">
        <v>41</v>
      </c>
      <c r="R9" s="10" t="s">
        <v>152</v>
      </c>
      <c r="S9" s="10">
        <v>67</v>
      </c>
      <c r="T9" s="12" t="s">
        <v>153</v>
      </c>
      <c r="U9" s="10" t="s">
        <v>41</v>
      </c>
      <c r="V9" s="10" t="s">
        <v>154</v>
      </c>
      <c r="W9" s="10">
        <v>17</v>
      </c>
      <c r="X9" s="84">
        <v>97612215</v>
      </c>
      <c r="Y9" s="10" t="s">
        <v>41</v>
      </c>
      <c r="Z9" s="10" t="s">
        <v>155</v>
      </c>
      <c r="AA9" s="10">
        <v>70</v>
      </c>
      <c r="AB9" s="12" t="s">
        <v>156</v>
      </c>
      <c r="AC9" s="10" t="s">
        <v>41</v>
      </c>
      <c r="AD9" s="54" t="s">
        <v>59</v>
      </c>
      <c r="AE9" s="10" t="s">
        <v>41</v>
      </c>
      <c r="AF9" s="10"/>
      <c r="AG9" s="10"/>
      <c r="AH9" s="10"/>
      <c r="AI9" s="19"/>
      <c r="AJ9" s="19"/>
      <c r="AK9" s="19"/>
      <c r="AL9" s="19"/>
      <c r="AM9" s="50"/>
      <c r="AN9" s="50"/>
      <c r="AO9" s="50"/>
      <c r="AP9" s="50"/>
      <c r="AQ9" s="50"/>
      <c r="AR9" s="50"/>
    </row>
    <row r="10" spans="1:116" x14ac:dyDescent="0.2">
      <c r="A10" s="96">
        <v>8</v>
      </c>
      <c r="B10" s="173" t="s">
        <v>157</v>
      </c>
      <c r="C10" s="79" t="s">
        <v>41</v>
      </c>
      <c r="D10" s="10" t="s">
        <v>158</v>
      </c>
      <c r="E10" s="10" t="s">
        <v>159</v>
      </c>
      <c r="F10" s="10" t="s">
        <v>160</v>
      </c>
      <c r="G10" s="10" t="s">
        <v>88</v>
      </c>
      <c r="H10" s="10" t="s">
        <v>89</v>
      </c>
      <c r="I10" s="7" t="s">
        <v>161</v>
      </c>
      <c r="J10" s="19" t="s">
        <v>162</v>
      </c>
      <c r="K10" s="19">
        <v>18</v>
      </c>
      <c r="L10" s="80" t="s">
        <v>163</v>
      </c>
      <c r="M10" s="10" t="s">
        <v>41</v>
      </c>
      <c r="N10" s="19" t="s">
        <v>158</v>
      </c>
      <c r="O10" s="19">
        <v>57</v>
      </c>
      <c r="P10" s="80" t="s">
        <v>159</v>
      </c>
      <c r="Q10" s="10" t="s">
        <v>41</v>
      </c>
      <c r="R10" s="19" t="s">
        <v>164</v>
      </c>
      <c r="S10" s="19">
        <v>54</v>
      </c>
      <c r="T10" s="60" t="s">
        <v>165</v>
      </c>
      <c r="U10" s="10" t="s">
        <v>41</v>
      </c>
      <c r="V10" s="19" t="s">
        <v>166</v>
      </c>
      <c r="W10" s="19">
        <v>30</v>
      </c>
      <c r="X10" s="80" t="s">
        <v>167</v>
      </c>
      <c r="Y10" s="10" t="s">
        <v>41</v>
      </c>
      <c r="Z10" s="19" t="s">
        <v>168</v>
      </c>
      <c r="AA10" s="19">
        <v>60</v>
      </c>
      <c r="AB10" s="80" t="s">
        <v>169</v>
      </c>
      <c r="AC10" s="10" t="s">
        <v>41</v>
      </c>
      <c r="AD10" s="19" t="s">
        <v>59</v>
      </c>
      <c r="AE10" s="79"/>
      <c r="AF10" s="10"/>
      <c r="AG10" s="46"/>
      <c r="AH10" s="85"/>
      <c r="AI10" s="85"/>
      <c r="AJ10" s="2"/>
      <c r="AK10" s="2"/>
      <c r="AL10" s="8"/>
      <c r="AQ10"/>
    </row>
    <row r="11" spans="1:116" x14ac:dyDescent="0.2">
      <c r="A11" s="96">
        <v>9</v>
      </c>
      <c r="B11" s="173" t="s">
        <v>170</v>
      </c>
      <c r="C11" s="19" t="s">
        <v>41</v>
      </c>
      <c r="D11" s="10" t="s">
        <v>171</v>
      </c>
      <c r="E11" s="11" t="s">
        <v>172</v>
      </c>
      <c r="F11" s="10" t="s">
        <v>173</v>
      </c>
      <c r="G11" s="10" t="s">
        <v>88</v>
      </c>
      <c r="H11" s="10" t="s">
        <v>89</v>
      </c>
      <c r="I11" s="7" t="s">
        <v>174</v>
      </c>
      <c r="J11" s="10" t="s">
        <v>175</v>
      </c>
      <c r="K11" s="10">
        <v>46</v>
      </c>
      <c r="L11" s="13" t="s">
        <v>176</v>
      </c>
      <c r="M11" s="10" t="s">
        <v>41</v>
      </c>
      <c r="N11" s="10" t="s">
        <v>177</v>
      </c>
      <c r="O11" s="10">
        <v>45</v>
      </c>
      <c r="P11" s="80" t="s">
        <v>178</v>
      </c>
      <c r="Q11" s="10" t="s">
        <v>41</v>
      </c>
      <c r="R11" s="10" t="s">
        <v>179</v>
      </c>
      <c r="S11" s="10">
        <v>45</v>
      </c>
      <c r="T11" s="13" t="s">
        <v>180</v>
      </c>
      <c r="U11" s="10" t="s">
        <v>41</v>
      </c>
      <c r="V11" s="10" t="s">
        <v>181</v>
      </c>
      <c r="W11" s="10">
        <v>43</v>
      </c>
      <c r="X11" s="80" t="s">
        <v>182</v>
      </c>
      <c r="Y11" s="10" t="s">
        <v>41</v>
      </c>
      <c r="Z11" s="10" t="s">
        <v>183</v>
      </c>
      <c r="AA11" s="10">
        <v>45</v>
      </c>
      <c r="AB11" s="80">
        <v>97611222</v>
      </c>
      <c r="AC11" s="10" t="s">
        <v>41</v>
      </c>
      <c r="AD11" s="46" t="s">
        <v>71</v>
      </c>
      <c r="AE11" s="10" t="s">
        <v>41</v>
      </c>
      <c r="AF11" s="10"/>
      <c r="AG11" s="46" t="s">
        <v>184</v>
      </c>
      <c r="AH11" s="107" t="s">
        <v>185</v>
      </c>
      <c r="AI11" s="107" t="s">
        <v>186</v>
      </c>
      <c r="AJ11" s="2"/>
      <c r="AK11" s="2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77"/>
      <c r="AX11" s="77"/>
      <c r="AY11" s="7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</row>
    <row r="12" spans="1:116" x14ac:dyDescent="0.2">
      <c r="A12" s="97">
        <v>10</v>
      </c>
      <c r="B12" s="2" t="s">
        <v>187</v>
      </c>
      <c r="C12" s="19" t="s">
        <v>41</v>
      </c>
      <c r="D12" s="10" t="s">
        <v>99</v>
      </c>
      <c r="E12" s="10" t="s">
        <v>100</v>
      </c>
      <c r="F12" s="10" t="s">
        <v>101</v>
      </c>
      <c r="G12" s="10" t="s">
        <v>102</v>
      </c>
      <c r="H12" s="10" t="s">
        <v>37</v>
      </c>
      <c r="I12" s="7" t="s">
        <v>103</v>
      </c>
      <c r="J12" s="10" t="s">
        <v>188</v>
      </c>
      <c r="K12" s="10"/>
      <c r="L12" s="13"/>
      <c r="M12" s="10" t="s">
        <v>41</v>
      </c>
      <c r="N12" s="10" t="s">
        <v>189</v>
      </c>
      <c r="O12" s="79"/>
      <c r="P12" s="107"/>
      <c r="Q12" s="10" t="s">
        <v>41</v>
      </c>
      <c r="R12" s="10" t="s">
        <v>190</v>
      </c>
      <c r="S12" s="79"/>
      <c r="T12" s="148"/>
      <c r="U12" s="10" t="s">
        <v>41</v>
      </c>
      <c r="V12" s="10" t="s">
        <v>191</v>
      </c>
      <c r="W12" s="79"/>
      <c r="X12" s="107"/>
      <c r="Y12" s="10" t="s">
        <v>41</v>
      </c>
      <c r="Z12" s="10" t="s">
        <v>192</v>
      </c>
      <c r="AA12" s="79"/>
      <c r="AB12" s="107"/>
      <c r="AC12" s="10" t="s">
        <v>41</v>
      </c>
      <c r="AD12" s="147" t="s">
        <v>71</v>
      </c>
      <c r="AE12" s="79" t="s">
        <v>41</v>
      </c>
      <c r="AF12" s="79"/>
      <c r="AG12" s="46"/>
      <c r="AH12" s="2"/>
      <c r="AI12" s="2"/>
      <c r="AJ12" s="2"/>
      <c r="AK12" s="2"/>
      <c r="AM12" s="36"/>
      <c r="AN12" s="50"/>
      <c r="AO12" s="50"/>
      <c r="AP12" s="50"/>
      <c r="AQ12" s="50"/>
      <c r="AR12" s="50"/>
      <c r="AS12" s="50"/>
      <c r="AT12" s="50"/>
      <c r="AU12" s="50"/>
      <c r="AV12" s="50"/>
      <c r="AW12" s="77"/>
      <c r="AX12" s="77"/>
      <c r="AY12" s="7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</row>
    <row r="13" spans="1:116" x14ac:dyDescent="0.2">
      <c r="A13" s="96">
        <v>11</v>
      </c>
      <c r="B13" s="2" t="s">
        <v>31</v>
      </c>
      <c r="C13" s="10"/>
      <c r="D13" s="10" t="s">
        <v>193</v>
      </c>
      <c r="E13" s="10" t="s">
        <v>194</v>
      </c>
      <c r="F13" s="10" t="s">
        <v>195</v>
      </c>
      <c r="G13" s="10" t="s">
        <v>88</v>
      </c>
      <c r="H13" s="10" t="s">
        <v>89</v>
      </c>
      <c r="I13" s="7" t="s">
        <v>196</v>
      </c>
      <c r="J13" s="10" t="s">
        <v>197</v>
      </c>
      <c r="K13" s="10">
        <v>57</v>
      </c>
      <c r="L13" s="13" t="s">
        <v>194</v>
      </c>
      <c r="M13" s="10" t="s">
        <v>41</v>
      </c>
      <c r="N13" s="10" t="s">
        <v>198</v>
      </c>
      <c r="O13" s="10">
        <v>63</v>
      </c>
      <c r="P13" s="10" t="s">
        <v>199</v>
      </c>
      <c r="Q13" s="10" t="s">
        <v>41</v>
      </c>
      <c r="R13" s="10" t="s">
        <v>200</v>
      </c>
      <c r="S13" s="10">
        <v>53</v>
      </c>
      <c r="T13" s="13"/>
      <c r="U13" s="10"/>
      <c r="V13" s="10" t="s">
        <v>201</v>
      </c>
      <c r="W13" s="10">
        <v>37</v>
      </c>
      <c r="X13" s="12" t="s">
        <v>202</v>
      </c>
      <c r="Y13" s="10" t="s">
        <v>41</v>
      </c>
      <c r="Z13" s="10" t="s">
        <v>203</v>
      </c>
      <c r="AA13" s="10">
        <v>49</v>
      </c>
      <c r="AB13" s="13" t="s">
        <v>204</v>
      </c>
      <c r="AC13" s="10" t="s">
        <v>41</v>
      </c>
      <c r="AD13" s="46" t="s">
        <v>136</v>
      </c>
      <c r="AE13" s="10" t="s">
        <v>41</v>
      </c>
      <c r="AF13" s="10" t="s">
        <v>41</v>
      </c>
      <c r="AG13" s="10"/>
      <c r="AH13" s="10" t="s">
        <v>205</v>
      </c>
      <c r="AI13" s="19"/>
      <c r="AJ13" s="19"/>
      <c r="AK13" s="2"/>
      <c r="AL13" s="2" t="s">
        <v>117</v>
      </c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8"/>
      <c r="AY13" s="8"/>
    </row>
    <row r="14" spans="1:116" s="125" customFormat="1" x14ac:dyDescent="0.2">
      <c r="A14" s="97">
        <v>12</v>
      </c>
      <c r="B14" s="173" t="s">
        <v>206</v>
      </c>
      <c r="C14" s="79" t="s">
        <v>41</v>
      </c>
      <c r="D14" s="10" t="s">
        <v>207</v>
      </c>
      <c r="E14" s="12" t="s">
        <v>208</v>
      </c>
      <c r="F14" s="10" t="s">
        <v>209</v>
      </c>
      <c r="G14" s="10" t="s">
        <v>210</v>
      </c>
      <c r="H14" s="10" t="s">
        <v>211</v>
      </c>
      <c r="I14" s="7" t="s">
        <v>212</v>
      </c>
      <c r="J14" s="10" t="s">
        <v>213</v>
      </c>
      <c r="K14" s="19">
        <v>29</v>
      </c>
      <c r="L14" s="13" t="s">
        <v>214</v>
      </c>
      <c r="M14" s="79" t="s">
        <v>41</v>
      </c>
      <c r="N14" s="10" t="s">
        <v>207</v>
      </c>
      <c r="O14" s="79">
        <v>28</v>
      </c>
      <c r="P14" s="148" t="s">
        <v>208</v>
      </c>
      <c r="Q14" s="79" t="s">
        <v>41</v>
      </c>
      <c r="R14" s="10" t="s">
        <v>215</v>
      </c>
      <c r="S14" s="79">
        <v>29</v>
      </c>
      <c r="T14" s="148">
        <v>427663641</v>
      </c>
      <c r="U14" s="79" t="s">
        <v>41</v>
      </c>
      <c r="V14" s="79" t="s">
        <v>216</v>
      </c>
      <c r="W14" s="79"/>
      <c r="X14" s="107"/>
      <c r="Y14" s="79"/>
      <c r="Z14" s="10" t="s">
        <v>217</v>
      </c>
      <c r="AA14" s="79">
        <v>29</v>
      </c>
      <c r="AB14" s="13" t="s">
        <v>218</v>
      </c>
      <c r="AC14" s="79" t="s">
        <v>41</v>
      </c>
      <c r="AD14" s="79" t="s">
        <v>59</v>
      </c>
      <c r="AE14" s="79" t="s">
        <v>41</v>
      </c>
      <c r="AF14" s="79"/>
      <c r="AG14" s="19" t="s">
        <v>184</v>
      </c>
      <c r="AH14" s="19"/>
      <c r="AI14" s="50"/>
      <c r="AJ14" s="19"/>
      <c r="AK14" s="19"/>
      <c r="AL14" s="36"/>
      <c r="AM14" s="50"/>
      <c r="AN14" s="50"/>
      <c r="AO14" s="21"/>
      <c r="AP14" s="21"/>
      <c r="AQ14" s="21"/>
      <c r="AR14" s="21"/>
      <c r="AS14" s="50"/>
      <c r="AT14" s="50"/>
      <c r="AU14" s="50"/>
      <c r="AV14" s="50"/>
      <c r="AW14" s="50"/>
      <c r="AX14" s="77"/>
      <c r="AY14" s="7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</row>
    <row r="15" spans="1:116" x14ac:dyDescent="0.2">
      <c r="A15" s="97">
        <v>13</v>
      </c>
      <c r="B15" s="173" t="s">
        <v>219</v>
      </c>
      <c r="C15" s="79" t="s">
        <v>41</v>
      </c>
      <c r="D15" s="10" t="s">
        <v>220</v>
      </c>
      <c r="E15" s="168" t="s">
        <v>221</v>
      </c>
      <c r="F15" s="10" t="s">
        <v>222</v>
      </c>
      <c r="G15" s="10" t="s">
        <v>223</v>
      </c>
      <c r="H15" s="10" t="s">
        <v>51</v>
      </c>
      <c r="I15" s="7" t="s">
        <v>224</v>
      </c>
      <c r="J15" s="10" t="s">
        <v>220</v>
      </c>
      <c r="K15" s="19">
        <v>36</v>
      </c>
      <c r="L15" s="13" t="s">
        <v>221</v>
      </c>
      <c r="M15" s="79" t="s">
        <v>41</v>
      </c>
      <c r="N15" s="10" t="s">
        <v>225</v>
      </c>
      <c r="O15" s="79">
        <v>44</v>
      </c>
      <c r="P15" s="148" t="s">
        <v>226</v>
      </c>
      <c r="Q15" s="79" t="s">
        <v>41</v>
      </c>
      <c r="R15" s="10" t="s">
        <v>227</v>
      </c>
      <c r="S15" s="79">
        <v>37</v>
      </c>
      <c r="T15" s="148" t="s">
        <v>228</v>
      </c>
      <c r="U15" s="79" t="s">
        <v>41</v>
      </c>
      <c r="V15" s="79" t="s">
        <v>216</v>
      </c>
      <c r="W15" s="79"/>
      <c r="X15" s="107"/>
      <c r="Y15" s="79"/>
      <c r="Z15" s="10" t="s">
        <v>229</v>
      </c>
      <c r="AA15" s="79">
        <v>35</v>
      </c>
      <c r="AB15" s="13" t="s">
        <v>230</v>
      </c>
      <c r="AC15" s="79" t="s">
        <v>41</v>
      </c>
      <c r="AD15" s="79" t="s">
        <v>231</v>
      </c>
      <c r="AE15" s="79" t="s">
        <v>41</v>
      </c>
      <c r="AF15" s="79"/>
      <c r="AG15" s="56"/>
      <c r="AH15" s="19"/>
      <c r="AI15" s="2"/>
      <c r="AJ15" s="2"/>
      <c r="AK15" s="2"/>
      <c r="AL15" s="11"/>
      <c r="AM15" s="50"/>
      <c r="AN15" s="50"/>
      <c r="AO15" s="50"/>
      <c r="AP15" s="50"/>
      <c r="AQ15" s="50"/>
      <c r="AR15" s="50"/>
      <c r="AS15" s="21"/>
      <c r="AT15" s="21"/>
      <c r="AU15" s="8"/>
      <c r="AV15" s="8"/>
      <c r="AW15" s="8"/>
      <c r="AX15" s="8"/>
      <c r="AY15" s="8"/>
    </row>
    <row r="16" spans="1:116" x14ac:dyDescent="0.2">
      <c r="A16" s="96">
        <v>14</v>
      </c>
      <c r="B16" s="2" t="s">
        <v>232</v>
      </c>
      <c r="C16" s="10" t="s">
        <v>41</v>
      </c>
      <c r="D16" s="10" t="s">
        <v>233</v>
      </c>
      <c r="E16" s="10" t="s">
        <v>234</v>
      </c>
      <c r="F16" s="10" t="s">
        <v>235</v>
      </c>
      <c r="G16" s="10" t="s">
        <v>236</v>
      </c>
      <c r="H16" s="10" t="s">
        <v>237</v>
      </c>
      <c r="I16" s="7" t="s">
        <v>238</v>
      </c>
      <c r="J16" s="10" t="s">
        <v>239</v>
      </c>
      <c r="K16" s="10">
        <v>49</v>
      </c>
      <c r="L16" s="13"/>
      <c r="M16" s="79" t="s">
        <v>41</v>
      </c>
      <c r="N16" s="10" t="s">
        <v>240</v>
      </c>
      <c r="O16" s="10">
        <v>51</v>
      </c>
      <c r="P16" s="107" t="s">
        <v>241</v>
      </c>
      <c r="Q16" s="79" t="s">
        <v>41</v>
      </c>
      <c r="R16" s="10" t="s">
        <v>233</v>
      </c>
      <c r="S16" s="10">
        <v>51</v>
      </c>
      <c r="T16" s="13" t="s">
        <v>242</v>
      </c>
      <c r="U16" s="79" t="s">
        <v>41</v>
      </c>
      <c r="V16" s="10" t="s">
        <v>216</v>
      </c>
      <c r="W16" s="10"/>
      <c r="X16" s="107"/>
      <c r="Y16" s="10"/>
      <c r="Z16" s="10" t="s">
        <v>243</v>
      </c>
      <c r="AA16" s="10">
        <v>53</v>
      </c>
      <c r="AB16" s="107" t="s">
        <v>244</v>
      </c>
      <c r="AC16" s="79" t="s">
        <v>41</v>
      </c>
      <c r="AD16" s="46" t="s">
        <v>71</v>
      </c>
      <c r="AE16" s="10" t="s">
        <v>41</v>
      </c>
      <c r="AF16" s="10"/>
      <c r="AG16" s="10" t="s">
        <v>184</v>
      </c>
      <c r="AH16" s="2"/>
      <c r="AI16" s="2"/>
      <c r="AJ16" s="2"/>
      <c r="AK16" s="7"/>
      <c r="AL16" s="2"/>
      <c r="AQ16"/>
      <c r="DL16" s="125"/>
    </row>
    <row r="17" spans="1:115" x14ac:dyDescent="0.2">
      <c r="A17" s="96">
        <v>15</v>
      </c>
      <c r="B17" s="23" t="s">
        <v>245</v>
      </c>
      <c r="C17" s="64"/>
      <c r="D17" s="19"/>
      <c r="E17" s="19"/>
      <c r="F17" s="19"/>
      <c r="G17" s="19"/>
      <c r="H17" s="19"/>
      <c r="I17" s="64"/>
      <c r="J17" s="19"/>
      <c r="K17" s="19"/>
      <c r="L17" s="84"/>
      <c r="M17" s="19"/>
      <c r="N17" s="19"/>
      <c r="O17" s="19"/>
      <c r="P17" s="84"/>
      <c r="Q17" s="19"/>
      <c r="R17" s="19"/>
      <c r="S17" s="19"/>
      <c r="T17" s="84"/>
      <c r="U17" s="19"/>
      <c r="V17" s="19"/>
      <c r="W17" s="19"/>
      <c r="X17" s="19"/>
      <c r="Y17" s="19"/>
      <c r="Z17" s="19"/>
      <c r="AA17" s="19"/>
      <c r="AB17" s="84"/>
      <c r="AC17" s="19"/>
      <c r="AD17" s="54"/>
      <c r="AE17" s="10"/>
      <c r="AF17" s="10"/>
      <c r="AG17" s="10"/>
      <c r="AH17" s="10"/>
      <c r="AI17" s="10"/>
      <c r="AJ17" s="10"/>
      <c r="AK17" s="7"/>
      <c r="AL17" s="10"/>
      <c r="AM17" s="21"/>
      <c r="AQ17"/>
    </row>
    <row r="18" spans="1:115" x14ac:dyDescent="0.2">
      <c r="A18" s="96">
        <v>16</v>
      </c>
      <c r="B18" s="173" t="s">
        <v>246</v>
      </c>
      <c r="C18" s="173" t="s">
        <v>41</v>
      </c>
      <c r="D18" s="10" t="s">
        <v>247</v>
      </c>
      <c r="E18" s="12" t="s">
        <v>248</v>
      </c>
      <c r="F18" s="10" t="s">
        <v>249</v>
      </c>
      <c r="G18" s="10" t="s">
        <v>250</v>
      </c>
      <c r="H18" s="10" t="s">
        <v>251</v>
      </c>
      <c r="I18" s="7" t="s">
        <v>252</v>
      </c>
      <c r="J18" s="19" t="s">
        <v>253</v>
      </c>
      <c r="K18" s="19">
        <v>29</v>
      </c>
      <c r="L18" s="80" t="s">
        <v>254</v>
      </c>
      <c r="M18" s="19" t="s">
        <v>41</v>
      </c>
      <c r="N18" s="19" t="s">
        <v>255</v>
      </c>
      <c r="O18" s="19">
        <v>33</v>
      </c>
      <c r="P18" s="84">
        <v>401211491</v>
      </c>
      <c r="Q18" s="19" t="s">
        <v>41</v>
      </c>
      <c r="R18" s="19" t="s">
        <v>256</v>
      </c>
      <c r="S18" s="19">
        <v>26</v>
      </c>
      <c r="T18" s="80" t="s">
        <v>257</v>
      </c>
      <c r="U18" s="19" t="s">
        <v>41</v>
      </c>
      <c r="V18" s="19" t="s">
        <v>258</v>
      </c>
      <c r="W18" s="19">
        <v>30</v>
      </c>
      <c r="X18" s="60" t="s">
        <v>259</v>
      </c>
      <c r="Y18" s="19" t="s">
        <v>41</v>
      </c>
      <c r="Z18" s="19" t="s">
        <v>253</v>
      </c>
      <c r="AA18" s="19">
        <v>29</v>
      </c>
      <c r="AB18" s="80" t="s">
        <v>254</v>
      </c>
      <c r="AC18" s="19" t="s">
        <v>41</v>
      </c>
      <c r="AD18" s="19" t="s">
        <v>59</v>
      </c>
      <c r="AE18" s="10" t="s">
        <v>41</v>
      </c>
      <c r="AF18" s="10"/>
      <c r="AG18" s="10"/>
      <c r="AH18" s="2"/>
      <c r="AI18" s="2"/>
      <c r="AJ18" s="2"/>
      <c r="AK18" s="2"/>
      <c r="AL18" s="2" t="s">
        <v>260</v>
      </c>
      <c r="AQ18"/>
      <c r="AR18" s="21"/>
      <c r="AS18" s="21"/>
      <c r="AT18" s="21"/>
      <c r="AU18" s="21"/>
      <c r="AV18" s="21"/>
      <c r="AW18" s="8"/>
      <c r="AX18" s="8"/>
    </row>
    <row r="19" spans="1:115" x14ac:dyDescent="0.2">
      <c r="A19" s="97">
        <v>17</v>
      </c>
      <c r="B19" s="85" t="s">
        <v>261</v>
      </c>
      <c r="C19" s="79" t="s">
        <v>41</v>
      </c>
      <c r="D19" s="10" t="s">
        <v>262</v>
      </c>
      <c r="E19" s="12" t="s">
        <v>263</v>
      </c>
      <c r="F19" s="10" t="s">
        <v>264</v>
      </c>
      <c r="G19" s="10" t="s">
        <v>265</v>
      </c>
      <c r="H19" s="10" t="s">
        <v>266</v>
      </c>
      <c r="I19" s="7" t="s">
        <v>267</v>
      </c>
      <c r="J19" s="10" t="s">
        <v>268</v>
      </c>
      <c r="K19" s="10">
        <v>46</v>
      </c>
      <c r="L19" s="13" t="s">
        <v>269</v>
      </c>
      <c r="M19" s="79" t="s">
        <v>41</v>
      </c>
      <c r="N19" s="10" t="s">
        <v>262</v>
      </c>
      <c r="O19" s="79">
        <v>51</v>
      </c>
      <c r="P19" s="148" t="s">
        <v>270</v>
      </c>
      <c r="Q19" s="79" t="s">
        <v>41</v>
      </c>
      <c r="R19" s="10" t="s">
        <v>271</v>
      </c>
      <c r="S19" s="79">
        <v>62</v>
      </c>
      <c r="T19" s="148" t="s">
        <v>272</v>
      </c>
      <c r="U19" s="87"/>
      <c r="V19" s="183" t="s">
        <v>273</v>
      </c>
      <c r="W19" s="79">
        <v>41</v>
      </c>
      <c r="X19" s="13" t="s">
        <v>274</v>
      </c>
      <c r="Y19" s="19" t="s">
        <v>41</v>
      </c>
      <c r="Z19" s="10" t="s">
        <v>275</v>
      </c>
      <c r="AA19" s="79">
        <v>57</v>
      </c>
      <c r="AB19" s="148" t="s">
        <v>270</v>
      </c>
      <c r="AC19" s="79" t="s">
        <v>41</v>
      </c>
      <c r="AD19" s="147" t="s">
        <v>45</v>
      </c>
      <c r="AE19" s="79" t="s">
        <v>41</v>
      </c>
      <c r="AF19" s="79"/>
      <c r="AG19" s="10"/>
      <c r="AH19" s="10"/>
      <c r="AI19" s="19"/>
      <c r="AJ19" s="19"/>
      <c r="AK19" s="2"/>
      <c r="AL19" s="2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8"/>
      <c r="AY19" s="8"/>
    </row>
    <row r="20" spans="1:115" x14ac:dyDescent="0.2">
      <c r="A20" s="97">
        <v>18</v>
      </c>
      <c r="B20" s="2" t="s">
        <v>276</v>
      </c>
      <c r="C20" s="19" t="s">
        <v>41</v>
      </c>
      <c r="D20" s="10" t="s">
        <v>99</v>
      </c>
      <c r="E20" s="10" t="s">
        <v>100</v>
      </c>
      <c r="F20" s="10" t="s">
        <v>101</v>
      </c>
      <c r="G20" s="10" t="s">
        <v>102</v>
      </c>
      <c r="H20" s="10" t="s">
        <v>37</v>
      </c>
      <c r="I20" s="7" t="s">
        <v>103</v>
      </c>
      <c r="J20" s="19" t="s">
        <v>277</v>
      </c>
      <c r="K20" s="19"/>
      <c r="L20" s="80"/>
      <c r="M20" s="79" t="s">
        <v>41</v>
      </c>
      <c r="N20" s="19" t="s">
        <v>278</v>
      </c>
      <c r="O20" s="19"/>
      <c r="P20" s="80"/>
      <c r="Q20" s="79" t="s">
        <v>41</v>
      </c>
      <c r="R20" s="19" t="s">
        <v>279</v>
      </c>
      <c r="S20" s="19"/>
      <c r="T20" s="80"/>
      <c r="U20" s="79" t="s">
        <v>41</v>
      </c>
      <c r="V20" s="19" t="s">
        <v>280</v>
      </c>
      <c r="W20" s="19"/>
      <c r="X20" s="84"/>
      <c r="Y20" s="79" t="s">
        <v>41</v>
      </c>
      <c r="Z20" s="19" t="s">
        <v>281</v>
      </c>
      <c r="AA20" s="19"/>
      <c r="AB20" s="80"/>
      <c r="AC20" s="79" t="s">
        <v>41</v>
      </c>
      <c r="AD20" s="54" t="s">
        <v>136</v>
      </c>
      <c r="AE20" s="79"/>
      <c r="AF20" s="7"/>
      <c r="AG20" s="2"/>
      <c r="AH20" s="112"/>
      <c r="AI20" s="7"/>
      <c r="AJ20" s="7"/>
      <c r="AK20" s="7"/>
      <c r="AL20" s="10"/>
      <c r="AM20" s="8"/>
      <c r="AN20" s="8"/>
      <c r="AQ20"/>
      <c r="AR20" s="21"/>
      <c r="AS20" s="21"/>
      <c r="AT20" s="8"/>
      <c r="AU20" s="8"/>
      <c r="AV20" s="8"/>
      <c r="AW20" s="8"/>
      <c r="AX20" s="8"/>
      <c r="BI20" s="67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</row>
    <row r="21" spans="1:115" x14ac:dyDescent="0.2">
      <c r="A21" s="97">
        <v>19</v>
      </c>
      <c r="B21" s="173" t="s">
        <v>282</v>
      </c>
      <c r="C21" s="79" t="s">
        <v>41</v>
      </c>
      <c r="D21" s="10" t="s">
        <v>283</v>
      </c>
      <c r="E21" s="12" t="s">
        <v>284</v>
      </c>
      <c r="F21" s="10" t="s">
        <v>285</v>
      </c>
      <c r="G21" s="10" t="s">
        <v>286</v>
      </c>
      <c r="H21" s="10" t="s">
        <v>287</v>
      </c>
      <c r="I21" s="64" t="s">
        <v>288</v>
      </c>
      <c r="J21" s="46" t="s">
        <v>289</v>
      </c>
      <c r="K21" s="46">
        <v>42</v>
      </c>
      <c r="L21" s="13" t="s">
        <v>290</v>
      </c>
      <c r="M21" s="79" t="s">
        <v>41</v>
      </c>
      <c r="N21" s="46" t="s">
        <v>291</v>
      </c>
      <c r="O21" s="147">
        <v>44</v>
      </c>
      <c r="P21" s="148" t="s">
        <v>292</v>
      </c>
      <c r="Q21" s="79" t="s">
        <v>41</v>
      </c>
      <c r="R21" s="10" t="s">
        <v>283</v>
      </c>
      <c r="S21" s="79">
        <v>46</v>
      </c>
      <c r="T21" s="160" t="s">
        <v>284</v>
      </c>
      <c r="U21" s="79" t="s">
        <v>41</v>
      </c>
      <c r="V21" s="46" t="s">
        <v>216</v>
      </c>
      <c r="W21" s="147"/>
      <c r="X21" s="195"/>
      <c r="Y21" s="79"/>
      <c r="Z21" s="46" t="s">
        <v>293</v>
      </c>
      <c r="AA21" s="147">
        <v>37</v>
      </c>
      <c r="AB21" s="126" t="s">
        <v>294</v>
      </c>
      <c r="AC21" s="79" t="s">
        <v>41</v>
      </c>
      <c r="AD21" s="147" t="s">
        <v>59</v>
      </c>
      <c r="AE21" s="147" t="s">
        <v>41</v>
      </c>
      <c r="AF21" s="147"/>
      <c r="AG21" s="46"/>
      <c r="AH21" s="46"/>
      <c r="AI21" s="2"/>
      <c r="AJ21" s="2"/>
      <c r="AK21" s="2"/>
      <c r="AL21" s="8"/>
      <c r="AM21" s="36"/>
      <c r="AQ21"/>
    </row>
    <row r="22" spans="1:115" x14ac:dyDescent="0.2">
      <c r="A22" s="96">
        <v>20</v>
      </c>
      <c r="B22" s="173" t="s">
        <v>295</v>
      </c>
      <c r="C22" s="79" t="s">
        <v>41</v>
      </c>
      <c r="D22" s="10" t="s">
        <v>296</v>
      </c>
      <c r="E22" s="10" t="s">
        <v>297</v>
      </c>
      <c r="F22" s="10" t="s">
        <v>298</v>
      </c>
      <c r="G22" s="10" t="s">
        <v>299</v>
      </c>
      <c r="H22" s="10" t="s">
        <v>300</v>
      </c>
      <c r="I22" s="7" t="s">
        <v>301</v>
      </c>
      <c r="J22" s="10" t="s">
        <v>296</v>
      </c>
      <c r="K22" s="10">
        <v>38</v>
      </c>
      <c r="L22" s="107" t="s">
        <v>297</v>
      </c>
      <c r="M22" s="10" t="s">
        <v>41</v>
      </c>
      <c r="N22" s="10" t="s">
        <v>302</v>
      </c>
      <c r="O22" s="10">
        <v>39</v>
      </c>
      <c r="P22" s="13" t="s">
        <v>303</v>
      </c>
      <c r="Q22" s="10" t="s">
        <v>41</v>
      </c>
      <c r="R22" s="10" t="s">
        <v>304</v>
      </c>
      <c r="S22" s="10">
        <v>38</v>
      </c>
      <c r="T22" s="13" t="s">
        <v>305</v>
      </c>
      <c r="U22" s="10" t="s">
        <v>41</v>
      </c>
      <c r="V22" s="10" t="s">
        <v>306</v>
      </c>
      <c r="W22" s="10">
        <v>26</v>
      </c>
      <c r="X22" s="13" t="s">
        <v>307</v>
      </c>
      <c r="Y22" s="79" t="s">
        <v>41</v>
      </c>
      <c r="Z22" s="10" t="s">
        <v>308</v>
      </c>
      <c r="AA22" s="10">
        <v>39</v>
      </c>
      <c r="AB22" s="107" t="s">
        <v>309</v>
      </c>
      <c r="AC22" s="10" t="s">
        <v>41</v>
      </c>
      <c r="AD22" s="10" t="s">
        <v>59</v>
      </c>
      <c r="AE22" s="10" t="s">
        <v>41</v>
      </c>
      <c r="AF22" s="10"/>
      <c r="AG22" s="112"/>
      <c r="AH22" s="10"/>
      <c r="AI22" s="10" t="s">
        <v>310</v>
      </c>
      <c r="AJ22" s="10" t="s">
        <v>311</v>
      </c>
      <c r="AK22" s="7"/>
      <c r="AL22" s="50" t="s">
        <v>117</v>
      </c>
      <c r="AM22" s="125"/>
      <c r="AN22" s="21"/>
      <c r="AO22" s="21"/>
      <c r="AP22" s="21"/>
      <c r="AQ22" s="21"/>
      <c r="AR22" s="21"/>
      <c r="AS22" s="21"/>
      <c r="AT22" s="21"/>
      <c r="AU22" s="8"/>
      <c r="AV22" s="8"/>
      <c r="AW22" s="8"/>
      <c r="AX22" s="8"/>
      <c r="AY22" s="8"/>
    </row>
    <row r="23" spans="1:115" x14ac:dyDescent="0.2">
      <c r="A23" s="97">
        <v>21</v>
      </c>
      <c r="B23" s="173" t="s">
        <v>312</v>
      </c>
      <c r="C23" s="173" t="s">
        <v>41</v>
      </c>
      <c r="D23" s="10" t="s">
        <v>247</v>
      </c>
      <c r="E23" s="12" t="s">
        <v>248</v>
      </c>
      <c r="F23" s="10" t="s">
        <v>249</v>
      </c>
      <c r="G23" s="10" t="s">
        <v>250</v>
      </c>
      <c r="H23" s="10" t="s">
        <v>251</v>
      </c>
      <c r="I23" s="7" t="s">
        <v>252</v>
      </c>
      <c r="J23" s="10" t="s">
        <v>313</v>
      </c>
      <c r="K23" s="10">
        <v>54</v>
      </c>
      <c r="L23" s="13" t="s">
        <v>314</v>
      </c>
      <c r="M23" s="79" t="s">
        <v>41</v>
      </c>
      <c r="N23" s="10" t="s">
        <v>315</v>
      </c>
      <c r="O23" s="79">
        <v>60</v>
      </c>
      <c r="P23" s="13" t="s">
        <v>316</v>
      </c>
      <c r="Q23" s="79" t="s">
        <v>41</v>
      </c>
      <c r="R23" s="10" t="s">
        <v>317</v>
      </c>
      <c r="S23" s="79">
        <v>31</v>
      </c>
      <c r="T23" s="146" t="s">
        <v>318</v>
      </c>
      <c r="U23" s="79" t="s">
        <v>41</v>
      </c>
      <c r="V23" s="79" t="s">
        <v>319</v>
      </c>
      <c r="W23" s="79">
        <v>33</v>
      </c>
      <c r="X23" s="13" t="s">
        <v>320</v>
      </c>
      <c r="Y23" s="79" t="s">
        <v>41</v>
      </c>
      <c r="Z23" s="10" t="s">
        <v>321</v>
      </c>
      <c r="AA23" s="79">
        <v>55</v>
      </c>
      <c r="AB23" s="13" t="s">
        <v>322</v>
      </c>
      <c r="AC23" s="79" t="s">
        <v>41</v>
      </c>
      <c r="AD23" s="147" t="s">
        <v>59</v>
      </c>
      <c r="AE23" s="79" t="s">
        <v>41</v>
      </c>
      <c r="AF23" s="79"/>
      <c r="AG23" s="46" t="s">
        <v>184</v>
      </c>
      <c r="AH23" s="65" t="s">
        <v>323</v>
      </c>
      <c r="AI23" s="2" t="s">
        <v>324</v>
      </c>
      <c r="AJ23" s="92"/>
      <c r="AK23" s="2"/>
      <c r="AL23" s="8" t="s">
        <v>325</v>
      </c>
      <c r="AM23" s="8"/>
      <c r="AQ23"/>
    </row>
    <row r="24" spans="1:115" x14ac:dyDescent="0.2">
      <c r="A24" s="97">
        <v>22</v>
      </c>
      <c r="B24" s="2" t="s">
        <v>326</v>
      </c>
      <c r="C24" s="79" t="s">
        <v>41</v>
      </c>
      <c r="D24" s="10" t="s">
        <v>327</v>
      </c>
      <c r="E24" s="12" t="s">
        <v>328</v>
      </c>
      <c r="F24" s="10" t="s">
        <v>329</v>
      </c>
      <c r="G24" s="10" t="s">
        <v>330</v>
      </c>
      <c r="H24" s="10" t="s">
        <v>331</v>
      </c>
      <c r="I24" s="7" t="s">
        <v>332</v>
      </c>
      <c r="J24" s="10" t="s">
        <v>333</v>
      </c>
      <c r="K24" s="79">
        <v>35</v>
      </c>
      <c r="L24" s="13" t="s">
        <v>334</v>
      </c>
      <c r="M24" s="79" t="s">
        <v>41</v>
      </c>
      <c r="N24" s="10" t="s">
        <v>335</v>
      </c>
      <c r="O24" s="79">
        <v>33</v>
      </c>
      <c r="P24" s="148" t="s">
        <v>336</v>
      </c>
      <c r="Q24" s="79" t="s">
        <v>41</v>
      </c>
      <c r="R24" s="10" t="s">
        <v>337</v>
      </c>
      <c r="S24" s="79">
        <v>63</v>
      </c>
      <c r="T24" s="148" t="s">
        <v>338</v>
      </c>
      <c r="U24" s="79" t="s">
        <v>41</v>
      </c>
      <c r="V24" s="10" t="s">
        <v>216</v>
      </c>
      <c r="W24" s="79"/>
      <c r="X24" s="107"/>
      <c r="Y24" s="79"/>
      <c r="Z24" s="10" t="s">
        <v>339</v>
      </c>
      <c r="AA24" s="79">
        <v>33</v>
      </c>
      <c r="AB24" s="13" t="s">
        <v>340</v>
      </c>
      <c r="AC24" s="79" t="s">
        <v>41</v>
      </c>
      <c r="AD24" s="147" t="s">
        <v>59</v>
      </c>
      <c r="AE24" s="79" t="s">
        <v>41</v>
      </c>
      <c r="AF24" s="7"/>
      <c r="AG24" s="2" t="s">
        <v>184</v>
      </c>
      <c r="AH24" s="7"/>
      <c r="AI24" s="7"/>
      <c r="AJ24" s="7"/>
      <c r="AK24" s="7"/>
      <c r="AL24" s="21"/>
      <c r="AM24" s="8"/>
      <c r="AN24" s="8"/>
      <c r="AQ24"/>
      <c r="AR24" s="21"/>
      <c r="AS24" s="21"/>
      <c r="AT24" s="8"/>
      <c r="AU24" s="8"/>
      <c r="AV24" s="8"/>
      <c r="AW24" s="8"/>
      <c r="AX24" s="8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</row>
    <row r="25" spans="1:115" x14ac:dyDescent="0.2">
      <c r="A25" s="97">
        <v>23</v>
      </c>
      <c r="B25" s="2" t="s">
        <v>341</v>
      </c>
      <c r="C25" s="19" t="s">
        <v>41</v>
      </c>
      <c r="D25" s="10" t="s">
        <v>99</v>
      </c>
      <c r="E25" s="10" t="s">
        <v>100</v>
      </c>
      <c r="F25" s="10" t="s">
        <v>101</v>
      </c>
      <c r="G25" s="10" t="s">
        <v>102</v>
      </c>
      <c r="H25" s="10" t="s">
        <v>37</v>
      </c>
      <c r="I25" s="7" t="s">
        <v>103</v>
      </c>
      <c r="J25" s="19" t="s">
        <v>342</v>
      </c>
      <c r="K25" s="19">
        <v>53</v>
      </c>
      <c r="L25" s="60"/>
      <c r="M25" s="19" t="s">
        <v>41</v>
      </c>
      <c r="N25" s="35" t="s">
        <v>343</v>
      </c>
      <c r="O25" s="19">
        <v>49</v>
      </c>
      <c r="P25" s="80"/>
      <c r="Q25" s="19" t="s">
        <v>41</v>
      </c>
      <c r="R25" s="19" t="s">
        <v>344</v>
      </c>
      <c r="S25" s="19">
        <v>56</v>
      </c>
      <c r="T25" s="60"/>
      <c r="U25" s="19" t="s">
        <v>41</v>
      </c>
      <c r="V25" s="19" t="s">
        <v>345</v>
      </c>
      <c r="W25" s="19">
        <v>14</v>
      </c>
      <c r="X25" s="80"/>
      <c r="Y25" s="19" t="s">
        <v>346</v>
      </c>
      <c r="Z25" s="19" t="s">
        <v>347</v>
      </c>
      <c r="AA25" s="19">
        <v>69</v>
      </c>
      <c r="AB25" s="80"/>
      <c r="AC25" s="19" t="s">
        <v>41</v>
      </c>
      <c r="AD25" s="19" t="s">
        <v>231</v>
      </c>
      <c r="AE25" s="79" t="s">
        <v>41</v>
      </c>
      <c r="AF25" s="19"/>
      <c r="AG25" s="19"/>
      <c r="AH25" s="7"/>
      <c r="AI25" s="7"/>
      <c r="AJ25" s="7"/>
      <c r="AK25" s="7"/>
      <c r="AL25" s="57"/>
      <c r="AM25" s="57"/>
      <c r="AN25" s="57"/>
      <c r="AO25" s="57"/>
      <c r="AP25" s="50"/>
      <c r="AQ25" s="50"/>
      <c r="AR25" s="50"/>
      <c r="AS25" s="50"/>
      <c r="AT25" s="50"/>
      <c r="AU25" s="50"/>
      <c r="AV25" s="50"/>
      <c r="AW25" s="77"/>
      <c r="AX25" s="7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</row>
    <row r="26" spans="1:115" x14ac:dyDescent="0.2">
      <c r="A26" s="97">
        <v>24</v>
      </c>
      <c r="B26" s="85" t="s">
        <v>348</v>
      </c>
      <c r="C26" s="19" t="s">
        <v>41</v>
      </c>
      <c r="D26" s="10" t="s">
        <v>99</v>
      </c>
      <c r="E26" s="10" t="s">
        <v>100</v>
      </c>
      <c r="F26" s="10" t="s">
        <v>101</v>
      </c>
      <c r="G26" s="10" t="s">
        <v>102</v>
      </c>
      <c r="H26" s="10" t="s">
        <v>37</v>
      </c>
      <c r="I26" s="7" t="s">
        <v>103</v>
      </c>
      <c r="J26" s="19" t="s">
        <v>349</v>
      </c>
      <c r="K26" s="19">
        <v>64</v>
      </c>
      <c r="L26" s="80"/>
      <c r="M26" s="19" t="s">
        <v>41</v>
      </c>
      <c r="N26" s="19" t="s">
        <v>99</v>
      </c>
      <c r="O26" s="19">
        <v>66</v>
      </c>
      <c r="P26" s="80"/>
      <c r="Q26" s="19" t="s">
        <v>41</v>
      </c>
      <c r="R26" s="19" t="s">
        <v>350</v>
      </c>
      <c r="S26" s="19">
        <v>41</v>
      </c>
      <c r="T26" s="80"/>
      <c r="U26" s="19" t="s">
        <v>41</v>
      </c>
      <c r="V26" s="19" t="s">
        <v>351</v>
      </c>
      <c r="W26" s="19">
        <v>14</v>
      </c>
      <c r="X26" s="84"/>
      <c r="Y26" s="19" t="s">
        <v>346</v>
      </c>
      <c r="Z26" s="19" t="s">
        <v>352</v>
      </c>
      <c r="AA26" s="19">
        <v>52</v>
      </c>
      <c r="AB26" s="80"/>
      <c r="AC26" s="19" t="s">
        <v>41</v>
      </c>
      <c r="AD26" s="19" t="s">
        <v>59</v>
      </c>
      <c r="AE26" s="79"/>
      <c r="AF26" s="7"/>
      <c r="AG26" s="2"/>
      <c r="AH26" s="7"/>
      <c r="AI26" s="7"/>
      <c r="AJ26" s="15"/>
      <c r="AK26" s="7"/>
      <c r="AL26" s="10"/>
      <c r="AM26" s="8"/>
      <c r="AN26" s="8"/>
      <c r="AQ26"/>
      <c r="AR26" s="21"/>
      <c r="AS26" s="21"/>
      <c r="AT26" s="8"/>
      <c r="AU26" s="8"/>
      <c r="AV26" s="8"/>
      <c r="AW26" s="8"/>
      <c r="AX26" s="8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</row>
    <row r="27" spans="1:115" x14ac:dyDescent="0.2">
      <c r="A27" s="97">
        <v>25</v>
      </c>
      <c r="B27" s="173" t="s">
        <v>353</v>
      </c>
      <c r="C27" s="79" t="s">
        <v>41</v>
      </c>
      <c r="D27" s="10" t="s">
        <v>354</v>
      </c>
      <c r="E27" s="33" t="s">
        <v>355</v>
      </c>
      <c r="F27" s="10" t="s">
        <v>356</v>
      </c>
      <c r="G27" s="10" t="s">
        <v>357</v>
      </c>
      <c r="H27" s="10" t="s">
        <v>358</v>
      </c>
      <c r="I27" s="7" t="s">
        <v>359</v>
      </c>
      <c r="J27" s="10" t="s">
        <v>360</v>
      </c>
      <c r="K27" s="12">
        <v>18</v>
      </c>
      <c r="L27" s="12" t="s">
        <v>361</v>
      </c>
      <c r="M27" s="19" t="s">
        <v>41</v>
      </c>
      <c r="N27" s="79" t="s">
        <v>362</v>
      </c>
      <c r="O27" s="80"/>
      <c r="P27" s="13" t="s">
        <v>361</v>
      </c>
      <c r="Q27" s="79" t="s">
        <v>41</v>
      </c>
      <c r="R27" s="10" t="s">
        <v>363</v>
      </c>
      <c r="S27" s="80"/>
      <c r="T27" s="13" t="s">
        <v>364</v>
      </c>
      <c r="U27" s="79" t="s">
        <v>41</v>
      </c>
      <c r="V27" s="79" t="s">
        <v>216</v>
      </c>
      <c r="W27" s="146"/>
      <c r="X27" s="13"/>
      <c r="Y27" s="146"/>
      <c r="Z27" s="10" t="s">
        <v>354</v>
      </c>
      <c r="AA27" s="146">
        <v>53</v>
      </c>
      <c r="AB27" s="13" t="s">
        <v>355</v>
      </c>
      <c r="AC27" s="79" t="s">
        <v>41</v>
      </c>
      <c r="AD27" s="79" t="s">
        <v>59</v>
      </c>
      <c r="AE27" s="79" t="s">
        <v>41</v>
      </c>
      <c r="AF27" s="79"/>
      <c r="AG27" s="12"/>
      <c r="AH27" s="10"/>
      <c r="AI27" s="7"/>
      <c r="AJ27" s="7"/>
      <c r="AK27" s="7"/>
      <c r="AL27" s="7"/>
      <c r="AM27" s="50"/>
      <c r="AN27" s="50"/>
      <c r="AO27" s="50"/>
      <c r="AP27" s="50"/>
      <c r="AQ27" s="50"/>
      <c r="AR27" s="50"/>
    </row>
    <row r="28" spans="1:115" x14ac:dyDescent="0.2">
      <c r="A28" s="97">
        <v>26</v>
      </c>
      <c r="B28" s="2" t="s">
        <v>365</v>
      </c>
      <c r="C28" s="19" t="s">
        <v>41</v>
      </c>
      <c r="D28" s="10" t="s">
        <v>99</v>
      </c>
      <c r="E28" s="10" t="s">
        <v>100</v>
      </c>
      <c r="F28" s="10" t="s">
        <v>101</v>
      </c>
      <c r="G28" s="10" t="s">
        <v>102</v>
      </c>
      <c r="H28" s="10" t="s">
        <v>37</v>
      </c>
      <c r="I28" s="7" t="s">
        <v>103</v>
      </c>
      <c r="J28" s="19" t="s">
        <v>366</v>
      </c>
      <c r="K28" s="19">
        <v>46</v>
      </c>
      <c r="L28" s="84"/>
      <c r="M28" s="19" t="s">
        <v>41</v>
      </c>
      <c r="N28" s="19" t="s">
        <v>367</v>
      </c>
      <c r="O28" s="19"/>
      <c r="P28" s="84"/>
      <c r="Q28" s="79" t="s">
        <v>41</v>
      </c>
      <c r="R28" s="19" t="s">
        <v>368</v>
      </c>
      <c r="S28" s="19">
        <v>17</v>
      </c>
      <c r="T28" s="80"/>
      <c r="U28" s="19" t="s">
        <v>346</v>
      </c>
      <c r="V28" s="19" t="s">
        <v>369</v>
      </c>
      <c r="W28" s="19">
        <v>16</v>
      </c>
      <c r="X28" s="84"/>
      <c r="Y28" s="19" t="s">
        <v>346</v>
      </c>
      <c r="Z28" s="19" t="s">
        <v>370</v>
      </c>
      <c r="AA28" s="19">
        <v>59</v>
      </c>
      <c r="AB28" s="84"/>
      <c r="AC28" s="19" t="s">
        <v>41</v>
      </c>
      <c r="AD28" s="54" t="s">
        <v>59</v>
      </c>
      <c r="AE28" s="46"/>
      <c r="AF28" s="112"/>
      <c r="AG28" s="10"/>
      <c r="AH28" s="10"/>
      <c r="AI28" s="10"/>
      <c r="AJ28" s="7"/>
      <c r="AK28" s="7"/>
      <c r="AL28" s="19"/>
      <c r="AM28" s="11"/>
      <c r="AN28" s="21"/>
      <c r="AO28" s="21"/>
      <c r="AP28" s="21"/>
      <c r="AQ28" s="21"/>
      <c r="AR28" s="21"/>
      <c r="AS28" s="21"/>
      <c r="AT28" s="8"/>
      <c r="AU28" s="8"/>
      <c r="AV28" s="8"/>
      <c r="AW28" s="8"/>
      <c r="AX28" s="8"/>
    </row>
    <row r="29" spans="1:115" x14ac:dyDescent="0.2">
      <c r="A29" s="97">
        <v>27</v>
      </c>
      <c r="B29" s="173" t="s">
        <v>371</v>
      </c>
      <c r="C29" s="19" t="s">
        <v>41</v>
      </c>
      <c r="D29" s="19" t="s">
        <v>372</v>
      </c>
      <c r="E29" s="60" t="s">
        <v>373</v>
      </c>
      <c r="F29" s="19" t="s">
        <v>374</v>
      </c>
      <c r="G29" s="19" t="s">
        <v>375</v>
      </c>
      <c r="H29" s="19" t="s">
        <v>376</v>
      </c>
      <c r="I29" s="7" t="s">
        <v>377</v>
      </c>
      <c r="J29" s="50" t="s">
        <v>378</v>
      </c>
      <c r="K29" s="19">
        <v>45</v>
      </c>
      <c r="L29" s="80" t="s">
        <v>379</v>
      </c>
      <c r="M29" s="91" t="s">
        <v>41</v>
      </c>
      <c r="N29" s="50" t="s">
        <v>378</v>
      </c>
      <c r="O29" s="19">
        <v>45</v>
      </c>
      <c r="P29" s="80" t="s">
        <v>379</v>
      </c>
      <c r="Q29" s="91" t="s">
        <v>41</v>
      </c>
      <c r="R29" s="50" t="s">
        <v>372</v>
      </c>
      <c r="S29" s="19">
        <v>45</v>
      </c>
      <c r="T29" s="80" t="s">
        <v>373</v>
      </c>
      <c r="U29" s="19" t="s">
        <v>41</v>
      </c>
      <c r="V29" s="19" t="s">
        <v>380</v>
      </c>
      <c r="W29" s="23">
        <v>29</v>
      </c>
      <c r="X29" s="80"/>
      <c r="Y29" s="79" t="s">
        <v>41</v>
      </c>
      <c r="Z29" s="50" t="s">
        <v>372</v>
      </c>
      <c r="AA29" s="19">
        <v>45</v>
      </c>
      <c r="AB29" s="80" t="s">
        <v>373</v>
      </c>
      <c r="AC29" s="19" t="s">
        <v>41</v>
      </c>
      <c r="AD29" s="19" t="s">
        <v>381</v>
      </c>
      <c r="AE29" s="10" t="s">
        <v>41</v>
      </c>
      <c r="AF29" s="10"/>
      <c r="AG29" s="10"/>
      <c r="AH29" s="65" t="s">
        <v>382</v>
      </c>
      <c r="AI29" s="2"/>
      <c r="AJ29" s="2"/>
      <c r="AK29" s="2"/>
      <c r="AL29" s="2"/>
      <c r="AQ29"/>
    </row>
    <row r="30" spans="1:115" x14ac:dyDescent="0.2">
      <c r="A30" s="97">
        <v>28</v>
      </c>
      <c r="B30" s="2" t="s">
        <v>383</v>
      </c>
      <c r="C30" s="19" t="s">
        <v>41</v>
      </c>
      <c r="D30" s="10" t="s">
        <v>99</v>
      </c>
      <c r="E30" s="10" t="s">
        <v>100</v>
      </c>
      <c r="F30" s="10" t="s">
        <v>101</v>
      </c>
      <c r="G30" s="10" t="s">
        <v>102</v>
      </c>
      <c r="H30" s="10" t="s">
        <v>37</v>
      </c>
      <c r="I30" s="7" t="s">
        <v>103</v>
      </c>
      <c r="J30" s="19" t="s">
        <v>384</v>
      </c>
      <c r="K30" s="19">
        <v>61</v>
      </c>
      <c r="L30" s="80"/>
      <c r="M30" s="19" t="s">
        <v>41</v>
      </c>
      <c r="N30" s="19" t="s">
        <v>385</v>
      </c>
      <c r="O30" s="19">
        <v>62</v>
      </c>
      <c r="P30" s="80"/>
      <c r="Q30" s="19" t="s">
        <v>41</v>
      </c>
      <c r="R30" s="19" t="s">
        <v>386</v>
      </c>
      <c r="S30" s="19">
        <v>57</v>
      </c>
      <c r="T30" s="60"/>
      <c r="U30" s="19" t="s">
        <v>41</v>
      </c>
      <c r="V30" s="19" t="s">
        <v>216</v>
      </c>
      <c r="W30" s="19"/>
      <c r="X30" s="80"/>
      <c r="Y30" s="19"/>
      <c r="Z30" s="19" t="s">
        <v>387</v>
      </c>
      <c r="AA30" s="19">
        <v>60</v>
      </c>
      <c r="AB30" s="80"/>
      <c r="AC30" s="19" t="s">
        <v>41</v>
      </c>
      <c r="AD30" s="19" t="s">
        <v>45</v>
      </c>
      <c r="AE30" s="79"/>
      <c r="AF30" s="10"/>
      <c r="AG30" s="10"/>
      <c r="AH30" s="2"/>
      <c r="AI30" s="2"/>
      <c r="AJ30" s="2"/>
      <c r="AK30" s="2"/>
      <c r="AL30" s="2"/>
      <c r="AM30" s="8"/>
      <c r="AQ30"/>
    </row>
    <row r="31" spans="1:115" x14ac:dyDescent="0.2">
      <c r="A31" s="97">
        <v>29</v>
      </c>
      <c r="B31" s="174" t="s">
        <v>388</v>
      </c>
      <c r="C31" s="19" t="s">
        <v>41</v>
      </c>
      <c r="D31" s="19" t="s">
        <v>389</v>
      </c>
      <c r="E31" s="60" t="s">
        <v>390</v>
      </c>
      <c r="F31" s="19" t="s">
        <v>391</v>
      </c>
      <c r="G31" s="19" t="s">
        <v>392</v>
      </c>
      <c r="H31" s="19" t="s">
        <v>393</v>
      </c>
      <c r="I31" s="64" t="s">
        <v>394</v>
      </c>
      <c r="J31" s="19" t="s">
        <v>389</v>
      </c>
      <c r="K31" s="19">
        <v>43</v>
      </c>
      <c r="L31" s="60" t="s">
        <v>390</v>
      </c>
      <c r="M31" s="19" t="s">
        <v>41</v>
      </c>
      <c r="N31" s="19" t="s">
        <v>395</v>
      </c>
      <c r="O31" s="19"/>
      <c r="P31" s="80" t="s">
        <v>396</v>
      </c>
      <c r="Q31" s="19" t="s">
        <v>41</v>
      </c>
      <c r="R31" s="19" t="s">
        <v>397</v>
      </c>
      <c r="S31" s="19">
        <v>39</v>
      </c>
      <c r="T31" s="60" t="s">
        <v>398</v>
      </c>
      <c r="U31" s="19" t="s">
        <v>41</v>
      </c>
      <c r="V31" s="19" t="s">
        <v>216</v>
      </c>
      <c r="W31" s="19"/>
      <c r="X31" s="84"/>
      <c r="Y31" s="19"/>
      <c r="Z31" s="19" t="s">
        <v>399</v>
      </c>
      <c r="AA31" s="19">
        <v>42</v>
      </c>
      <c r="AB31" s="80" t="s">
        <v>400</v>
      </c>
      <c r="AC31" s="19" t="s">
        <v>41</v>
      </c>
      <c r="AD31" s="19" t="s">
        <v>59</v>
      </c>
      <c r="AE31" s="79" t="s">
        <v>41</v>
      </c>
      <c r="AF31" s="10"/>
      <c r="AG31" s="2" t="s">
        <v>184</v>
      </c>
      <c r="AH31" s="2"/>
      <c r="AI31" s="2"/>
      <c r="AJ31" s="2"/>
      <c r="AK31" s="2"/>
      <c r="AL31" s="8"/>
      <c r="AQ31"/>
    </row>
    <row r="32" spans="1:115" x14ac:dyDescent="0.2">
      <c r="A32" s="97">
        <v>30</v>
      </c>
      <c r="B32" s="23" t="s">
        <v>401</v>
      </c>
      <c r="C32" s="19" t="s">
        <v>41</v>
      </c>
      <c r="D32" s="19" t="s">
        <v>402</v>
      </c>
      <c r="E32" s="33" t="s">
        <v>403</v>
      </c>
      <c r="F32" s="19" t="s">
        <v>404</v>
      </c>
      <c r="G32" s="19" t="s">
        <v>405</v>
      </c>
      <c r="H32" s="19" t="s">
        <v>406</v>
      </c>
      <c r="I32" s="64" t="s">
        <v>407</v>
      </c>
      <c r="J32" s="19" t="s">
        <v>408</v>
      </c>
      <c r="K32" s="19">
        <v>47</v>
      </c>
      <c r="L32" s="60" t="s">
        <v>409</v>
      </c>
      <c r="M32" s="19" t="s">
        <v>41</v>
      </c>
      <c r="N32" s="19" t="s">
        <v>410</v>
      </c>
      <c r="O32" s="19">
        <v>14</v>
      </c>
      <c r="P32" s="80" t="s">
        <v>411</v>
      </c>
      <c r="Q32" s="19" t="s">
        <v>346</v>
      </c>
      <c r="R32" s="19" t="s">
        <v>412</v>
      </c>
      <c r="S32" s="19">
        <v>24</v>
      </c>
      <c r="T32" s="60" t="s">
        <v>413</v>
      </c>
      <c r="U32" s="19" t="s">
        <v>41</v>
      </c>
      <c r="V32" s="19" t="s">
        <v>402</v>
      </c>
      <c r="W32" s="19">
        <v>14</v>
      </c>
      <c r="X32" s="60" t="s">
        <v>403</v>
      </c>
      <c r="Y32" s="19" t="s">
        <v>346</v>
      </c>
      <c r="Z32" s="19" t="s">
        <v>408</v>
      </c>
      <c r="AA32" s="19">
        <v>47</v>
      </c>
      <c r="AB32" s="60" t="s">
        <v>409</v>
      </c>
      <c r="AC32" s="19" t="s">
        <v>41</v>
      </c>
      <c r="AD32" s="54" t="s">
        <v>59</v>
      </c>
      <c r="AE32" s="10" t="s">
        <v>41</v>
      </c>
      <c r="AF32" s="10"/>
      <c r="AG32" s="2"/>
      <c r="AH32" s="2"/>
      <c r="AI32" s="2"/>
      <c r="AJ32" s="2"/>
      <c r="AK32" s="2"/>
      <c r="AQ32"/>
    </row>
    <row r="33" spans="1:116" x14ac:dyDescent="0.2">
      <c r="A33" s="101">
        <v>31</v>
      </c>
      <c r="B33" s="23" t="s">
        <v>414</v>
      </c>
      <c r="C33" s="19" t="s">
        <v>41</v>
      </c>
      <c r="D33" s="19" t="s">
        <v>415</v>
      </c>
      <c r="E33" s="60" t="s">
        <v>416</v>
      </c>
      <c r="F33" s="19" t="s">
        <v>417</v>
      </c>
      <c r="G33" s="19" t="s">
        <v>418</v>
      </c>
      <c r="H33" s="19" t="s">
        <v>419</v>
      </c>
      <c r="I33" s="64" t="s">
        <v>420</v>
      </c>
      <c r="J33" s="19" t="s">
        <v>421</v>
      </c>
      <c r="K33" s="19">
        <v>40</v>
      </c>
      <c r="L33" s="80" t="s">
        <v>422</v>
      </c>
      <c r="M33" s="19" t="s">
        <v>41</v>
      </c>
      <c r="N33" s="35" t="s">
        <v>415</v>
      </c>
      <c r="O33" s="19">
        <v>33</v>
      </c>
      <c r="P33" s="80" t="s">
        <v>416</v>
      </c>
      <c r="Q33" s="50" t="s">
        <v>41</v>
      </c>
      <c r="R33" s="19" t="s">
        <v>423</v>
      </c>
      <c r="S33" s="19">
        <v>33</v>
      </c>
      <c r="T33" s="80" t="s">
        <v>424</v>
      </c>
      <c r="U33" s="19" t="s">
        <v>41</v>
      </c>
      <c r="V33" s="19" t="s">
        <v>216</v>
      </c>
      <c r="W33" s="19"/>
      <c r="X33" s="84"/>
      <c r="Y33" s="19"/>
      <c r="Z33" s="19" t="s">
        <v>425</v>
      </c>
      <c r="AA33" s="19">
        <v>37</v>
      </c>
      <c r="AB33" s="80" t="s">
        <v>426</v>
      </c>
      <c r="AC33" s="19" t="s">
        <v>41</v>
      </c>
      <c r="AD33" s="19" t="s">
        <v>59</v>
      </c>
      <c r="AE33" s="79" t="s">
        <v>41</v>
      </c>
      <c r="AF33" s="10"/>
      <c r="AG33" s="2"/>
      <c r="AH33" s="2"/>
      <c r="AI33" s="2"/>
      <c r="AJ33" s="2"/>
      <c r="AK33" s="2"/>
      <c r="AL33" s="19"/>
      <c r="AM33" s="36"/>
      <c r="AN33" s="50"/>
      <c r="AO33" s="50"/>
      <c r="AP33" s="50"/>
      <c r="AQ33" s="50"/>
      <c r="AR33" s="50"/>
      <c r="AS33" s="50"/>
      <c r="AT33" s="50"/>
      <c r="AU33" s="50"/>
      <c r="AV33" s="77"/>
      <c r="AW33" s="77"/>
      <c r="AX33" s="7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</row>
    <row r="34" spans="1:116" x14ac:dyDescent="0.2">
      <c r="A34" s="97">
        <v>32</v>
      </c>
      <c r="B34" s="173" t="s">
        <v>427</v>
      </c>
      <c r="C34" s="19" t="s">
        <v>41</v>
      </c>
      <c r="D34" s="19" t="s">
        <v>428</v>
      </c>
      <c r="E34" s="33" t="s">
        <v>429</v>
      </c>
      <c r="F34" s="19" t="s">
        <v>430</v>
      </c>
      <c r="G34" s="19" t="s">
        <v>210</v>
      </c>
      <c r="H34" s="19" t="s">
        <v>211</v>
      </c>
      <c r="I34" s="64" t="s">
        <v>431</v>
      </c>
      <c r="J34" s="19" t="s">
        <v>432</v>
      </c>
      <c r="K34" s="19">
        <v>43</v>
      </c>
      <c r="L34" s="80" t="s">
        <v>433</v>
      </c>
      <c r="M34" s="19" t="s">
        <v>41</v>
      </c>
      <c r="N34" s="19" t="s">
        <v>434</v>
      </c>
      <c r="O34" s="19">
        <v>42</v>
      </c>
      <c r="P34" s="80" t="s">
        <v>435</v>
      </c>
      <c r="Q34" s="19" t="s">
        <v>41</v>
      </c>
      <c r="R34" s="19" t="s">
        <v>436</v>
      </c>
      <c r="S34" s="19">
        <v>41</v>
      </c>
      <c r="T34" s="80" t="s">
        <v>437</v>
      </c>
      <c r="U34" s="19" t="s">
        <v>41</v>
      </c>
      <c r="V34" s="19" t="s">
        <v>216</v>
      </c>
      <c r="W34" s="19"/>
      <c r="X34" s="80"/>
      <c r="Y34" s="19"/>
      <c r="Z34" s="19" t="s">
        <v>428</v>
      </c>
      <c r="AA34" s="19">
        <v>67</v>
      </c>
      <c r="AB34" s="80" t="s">
        <v>429</v>
      </c>
      <c r="AC34" s="19" t="s">
        <v>41</v>
      </c>
      <c r="AD34" s="19" t="s">
        <v>71</v>
      </c>
      <c r="AE34" s="79" t="s">
        <v>41</v>
      </c>
      <c r="AF34" s="56"/>
      <c r="AG34" s="19"/>
      <c r="AH34" s="65"/>
      <c r="AI34" s="2"/>
      <c r="AJ34" s="2"/>
      <c r="AK34" s="10"/>
      <c r="AL34" s="19"/>
      <c r="AM34" s="50"/>
      <c r="AN34" s="50"/>
      <c r="AO34" s="50"/>
      <c r="AP34" s="50"/>
      <c r="AQ34" s="50"/>
      <c r="AR34" s="21"/>
      <c r="AS34" s="21"/>
      <c r="AT34" s="8"/>
      <c r="AU34" s="8"/>
      <c r="AV34" s="8"/>
      <c r="AW34" s="8"/>
      <c r="AX34" s="8"/>
    </row>
    <row r="35" spans="1:116" x14ac:dyDescent="0.2">
      <c r="A35" s="96">
        <v>33</v>
      </c>
      <c r="B35" s="173" t="s">
        <v>438</v>
      </c>
      <c r="C35" s="173" t="s">
        <v>41</v>
      </c>
      <c r="D35" s="10" t="s">
        <v>439</v>
      </c>
      <c r="E35" s="10" t="s">
        <v>440</v>
      </c>
      <c r="F35" s="10" t="s">
        <v>441</v>
      </c>
      <c r="G35" s="10" t="s">
        <v>442</v>
      </c>
      <c r="H35" s="10" t="s">
        <v>443</v>
      </c>
      <c r="I35" s="7" t="s">
        <v>444</v>
      </c>
      <c r="J35" s="10" t="s">
        <v>439</v>
      </c>
      <c r="K35" s="10">
        <v>53</v>
      </c>
      <c r="L35" s="13" t="s">
        <v>440</v>
      </c>
      <c r="M35" s="10" t="s">
        <v>41</v>
      </c>
      <c r="N35" s="10" t="s">
        <v>445</v>
      </c>
      <c r="O35" s="10">
        <v>57</v>
      </c>
      <c r="P35" s="13" t="s">
        <v>446</v>
      </c>
      <c r="Q35" s="10" t="s">
        <v>41</v>
      </c>
      <c r="R35" s="10" t="s">
        <v>447</v>
      </c>
      <c r="S35" s="10">
        <v>45</v>
      </c>
      <c r="T35" s="13" t="s">
        <v>448</v>
      </c>
      <c r="U35" s="10" t="s">
        <v>41</v>
      </c>
      <c r="V35" s="10" t="s">
        <v>449</v>
      </c>
      <c r="W35" s="10">
        <v>43</v>
      </c>
      <c r="X35" s="12" t="s">
        <v>450</v>
      </c>
      <c r="Y35" s="10" t="s">
        <v>41</v>
      </c>
      <c r="Z35" s="10" t="s">
        <v>451</v>
      </c>
      <c r="AA35" s="10">
        <v>66</v>
      </c>
      <c r="AB35" s="80" t="s">
        <v>452</v>
      </c>
      <c r="AC35" s="10" t="s">
        <v>41</v>
      </c>
      <c r="AD35" s="10" t="s">
        <v>71</v>
      </c>
      <c r="AE35" s="10" t="s">
        <v>41</v>
      </c>
      <c r="AF35" s="10"/>
      <c r="AG35" s="10"/>
      <c r="AH35" s="10"/>
      <c r="AI35" s="10"/>
      <c r="AJ35" s="10"/>
      <c r="AK35" s="10"/>
      <c r="AL35" s="7" t="s">
        <v>453</v>
      </c>
      <c r="AM35" s="117" t="s">
        <v>454</v>
      </c>
      <c r="AQ35"/>
    </row>
    <row r="36" spans="1:116" x14ac:dyDescent="0.2">
      <c r="A36" s="97">
        <v>34</v>
      </c>
      <c r="B36" s="173" t="s">
        <v>455</v>
      </c>
      <c r="C36" s="173" t="s">
        <v>41</v>
      </c>
      <c r="D36" s="10" t="s">
        <v>439</v>
      </c>
      <c r="E36" s="10" t="s">
        <v>440</v>
      </c>
      <c r="F36" s="10" t="s">
        <v>441</v>
      </c>
      <c r="G36" s="10" t="s">
        <v>442</v>
      </c>
      <c r="H36" s="10" t="s">
        <v>443</v>
      </c>
      <c r="I36" s="7" t="s">
        <v>444</v>
      </c>
      <c r="J36" s="10" t="s">
        <v>456</v>
      </c>
      <c r="K36" s="10">
        <v>14</v>
      </c>
      <c r="L36" s="13" t="s">
        <v>457</v>
      </c>
      <c r="M36" s="19" t="s">
        <v>41</v>
      </c>
      <c r="N36" s="10" t="s">
        <v>458</v>
      </c>
      <c r="O36" s="10">
        <v>17</v>
      </c>
      <c r="P36" s="13" t="s">
        <v>459</v>
      </c>
      <c r="Q36" s="19" t="s">
        <v>346</v>
      </c>
      <c r="R36" s="10" t="s">
        <v>460</v>
      </c>
      <c r="S36" s="10">
        <v>16</v>
      </c>
      <c r="T36" s="12" t="s">
        <v>461</v>
      </c>
      <c r="U36" s="10" t="s">
        <v>346</v>
      </c>
      <c r="V36" s="10" t="s">
        <v>462</v>
      </c>
      <c r="W36" s="10">
        <v>16</v>
      </c>
      <c r="X36" s="12" t="s">
        <v>463</v>
      </c>
      <c r="Y36" s="19" t="s">
        <v>346</v>
      </c>
      <c r="Z36" s="10" t="s">
        <v>464</v>
      </c>
      <c r="AA36" s="10">
        <v>17</v>
      </c>
      <c r="AB36" s="80" t="s">
        <v>448</v>
      </c>
      <c r="AC36" s="19" t="s">
        <v>346</v>
      </c>
      <c r="AD36" s="10" t="s">
        <v>465</v>
      </c>
      <c r="AE36" s="10" t="s">
        <v>41</v>
      </c>
      <c r="AF36" s="10"/>
      <c r="AG36" s="10"/>
      <c r="AH36" s="10"/>
      <c r="AI36" s="21"/>
      <c r="AJ36" s="20"/>
      <c r="AK36" s="10"/>
      <c r="AL36" s="143" t="s">
        <v>466</v>
      </c>
      <c r="AO36" s="21"/>
      <c r="AP36" s="21"/>
      <c r="AQ36" s="21"/>
      <c r="AR36" s="21"/>
      <c r="AS36" s="21"/>
      <c r="AT36" s="21"/>
      <c r="AU36" s="21"/>
      <c r="AV36" s="21"/>
      <c r="AW36" s="21"/>
      <c r="AX36" s="8"/>
      <c r="AY36" s="8"/>
    </row>
    <row r="37" spans="1:116" x14ac:dyDescent="0.2">
      <c r="A37" s="101">
        <v>35</v>
      </c>
      <c r="B37" s="173" t="s">
        <v>467</v>
      </c>
      <c r="C37" s="79" t="s">
        <v>41</v>
      </c>
      <c r="D37" s="10" t="s">
        <v>468</v>
      </c>
      <c r="E37" s="12" t="s">
        <v>469</v>
      </c>
      <c r="F37" s="10" t="s">
        <v>470</v>
      </c>
      <c r="G37" s="10" t="s">
        <v>471</v>
      </c>
      <c r="H37" s="10" t="s">
        <v>472</v>
      </c>
      <c r="I37" s="7" t="s">
        <v>473</v>
      </c>
      <c r="J37" s="10" t="s">
        <v>468</v>
      </c>
      <c r="K37" s="10">
        <v>28</v>
      </c>
      <c r="L37" s="13" t="s">
        <v>469</v>
      </c>
      <c r="M37" s="79" t="s">
        <v>41</v>
      </c>
      <c r="N37" s="10" t="s">
        <v>474</v>
      </c>
      <c r="O37" s="79">
        <v>29</v>
      </c>
      <c r="P37" s="13" t="s">
        <v>475</v>
      </c>
      <c r="Q37" s="79" t="s">
        <v>41</v>
      </c>
      <c r="R37" s="10" t="s">
        <v>468</v>
      </c>
      <c r="S37" s="10">
        <v>28</v>
      </c>
      <c r="T37" s="148" t="s">
        <v>469</v>
      </c>
      <c r="U37" s="79" t="s">
        <v>41</v>
      </c>
      <c r="V37" s="79" t="s">
        <v>216</v>
      </c>
      <c r="W37" s="79"/>
      <c r="X37" s="107"/>
      <c r="Y37" s="79"/>
      <c r="Z37" s="10" t="s">
        <v>474</v>
      </c>
      <c r="AA37" s="79">
        <v>29</v>
      </c>
      <c r="AB37" s="80" t="s">
        <v>475</v>
      </c>
      <c r="AC37" s="79" t="s">
        <v>41</v>
      </c>
      <c r="AD37" s="79" t="s">
        <v>59</v>
      </c>
      <c r="AE37" s="79" t="s">
        <v>41</v>
      </c>
      <c r="AF37" s="79"/>
      <c r="AG37" s="10"/>
      <c r="AH37" s="10"/>
      <c r="AI37" s="2"/>
      <c r="AJ37" s="2"/>
      <c r="AK37" s="2"/>
      <c r="AL37" s="8"/>
      <c r="AQ37"/>
    </row>
    <row r="38" spans="1:116" x14ac:dyDescent="0.2">
      <c r="A38" s="101">
        <v>36</v>
      </c>
      <c r="B38" s="85" t="s">
        <v>476</v>
      </c>
      <c r="C38" s="79" t="s">
        <v>41</v>
      </c>
      <c r="D38" s="19" t="s">
        <v>477</v>
      </c>
      <c r="E38" s="60" t="s">
        <v>478</v>
      </c>
      <c r="F38" s="19" t="s">
        <v>479</v>
      </c>
      <c r="G38" s="19" t="s">
        <v>480</v>
      </c>
      <c r="H38" s="19" t="s">
        <v>481</v>
      </c>
      <c r="I38" s="64" t="s">
        <v>482</v>
      </c>
      <c r="J38" s="19" t="s">
        <v>483</v>
      </c>
      <c r="K38" s="19">
        <v>18</v>
      </c>
      <c r="L38" s="80" t="s">
        <v>484</v>
      </c>
      <c r="M38" s="19" t="s">
        <v>41</v>
      </c>
      <c r="N38" s="19" t="s">
        <v>485</v>
      </c>
      <c r="O38" s="19">
        <v>51</v>
      </c>
      <c r="P38" s="80"/>
      <c r="Q38" s="19" t="s">
        <v>41</v>
      </c>
      <c r="R38" s="19" t="s">
        <v>486</v>
      </c>
      <c r="S38" s="19">
        <v>50</v>
      </c>
      <c r="T38" s="80"/>
      <c r="U38" s="19" t="s">
        <v>41</v>
      </c>
      <c r="V38" s="19" t="s">
        <v>216</v>
      </c>
      <c r="W38" s="19"/>
      <c r="X38" s="84"/>
      <c r="Y38" s="19"/>
      <c r="Z38" s="19" t="s">
        <v>477</v>
      </c>
      <c r="AA38" s="19">
        <v>51</v>
      </c>
      <c r="AB38" s="80" t="s">
        <v>487</v>
      </c>
      <c r="AC38" s="19" t="s">
        <v>41</v>
      </c>
      <c r="AD38" s="19" t="s">
        <v>59</v>
      </c>
      <c r="AE38" s="79" t="s">
        <v>41</v>
      </c>
      <c r="AF38" s="10"/>
      <c r="AG38" s="46"/>
      <c r="AH38" s="2"/>
      <c r="AI38" s="2"/>
      <c r="AJ38" s="2"/>
      <c r="AK38" s="2"/>
      <c r="AL38" s="8"/>
      <c r="AQ38"/>
    </row>
    <row r="39" spans="1:116" x14ac:dyDescent="0.2">
      <c r="A39" s="97">
        <v>37</v>
      </c>
      <c r="B39" s="85" t="s">
        <v>488</v>
      </c>
      <c r="C39" s="79" t="s">
        <v>41</v>
      </c>
      <c r="D39" s="19" t="s">
        <v>477</v>
      </c>
      <c r="E39" s="60" t="s">
        <v>478</v>
      </c>
      <c r="F39" s="19" t="s">
        <v>479</v>
      </c>
      <c r="G39" s="19" t="s">
        <v>480</v>
      </c>
      <c r="H39" s="19" t="s">
        <v>481</v>
      </c>
      <c r="I39" s="64" t="s">
        <v>482</v>
      </c>
      <c r="J39" s="19" t="s">
        <v>489</v>
      </c>
      <c r="K39" s="19"/>
      <c r="L39" s="60"/>
      <c r="M39" s="19" t="s">
        <v>41</v>
      </c>
      <c r="N39" s="19" t="s">
        <v>490</v>
      </c>
      <c r="O39" s="19">
        <v>51</v>
      </c>
      <c r="P39" s="80" t="s">
        <v>491</v>
      </c>
      <c r="Q39" s="19" t="s">
        <v>41</v>
      </c>
      <c r="R39" s="19" t="s">
        <v>492</v>
      </c>
      <c r="S39" s="19"/>
      <c r="T39" s="60"/>
      <c r="U39" s="10" t="s">
        <v>41</v>
      </c>
      <c r="V39" s="19" t="s">
        <v>216</v>
      </c>
      <c r="W39" s="19"/>
      <c r="X39" s="19"/>
      <c r="Y39" s="19"/>
      <c r="Z39" s="19" t="s">
        <v>493</v>
      </c>
      <c r="AA39" s="19">
        <v>51</v>
      </c>
      <c r="AB39" s="80" t="s">
        <v>494</v>
      </c>
      <c r="AC39" s="19" t="s">
        <v>41</v>
      </c>
      <c r="AD39" s="19" t="s">
        <v>71</v>
      </c>
      <c r="AE39" s="10" t="s">
        <v>41</v>
      </c>
      <c r="AF39" s="10"/>
      <c r="AG39" s="10"/>
      <c r="AH39" s="186"/>
      <c r="AI39" s="85"/>
      <c r="AJ39" s="2"/>
      <c r="AK39" s="2"/>
      <c r="AL39" s="8"/>
      <c r="AQ39"/>
    </row>
    <row r="40" spans="1:116" x14ac:dyDescent="0.2">
      <c r="A40" s="99">
        <v>38</v>
      </c>
      <c r="B40" s="173" t="s">
        <v>495</v>
      </c>
      <c r="C40" s="10" t="s">
        <v>41</v>
      </c>
      <c r="D40" s="10" t="s">
        <v>496</v>
      </c>
      <c r="E40" s="12" t="s">
        <v>497</v>
      </c>
      <c r="F40" s="10" t="s">
        <v>498</v>
      </c>
      <c r="G40" s="10" t="s">
        <v>405</v>
      </c>
      <c r="H40" s="10" t="s">
        <v>406</v>
      </c>
      <c r="I40" s="7" t="s">
        <v>499</v>
      </c>
      <c r="J40" s="10" t="s">
        <v>500</v>
      </c>
      <c r="K40" s="11">
        <v>51</v>
      </c>
      <c r="L40" s="177" t="s">
        <v>501</v>
      </c>
      <c r="M40" s="18" t="s">
        <v>41</v>
      </c>
      <c r="N40" s="10" t="s">
        <v>502</v>
      </c>
      <c r="O40" s="10">
        <v>51</v>
      </c>
      <c r="P40" s="13" t="s">
        <v>503</v>
      </c>
      <c r="Q40" s="10" t="s">
        <v>41</v>
      </c>
      <c r="R40" s="10" t="s">
        <v>496</v>
      </c>
      <c r="S40" s="11">
        <v>50</v>
      </c>
      <c r="T40" s="168" t="s">
        <v>497</v>
      </c>
      <c r="U40" s="18" t="s">
        <v>41</v>
      </c>
      <c r="V40" s="10" t="s">
        <v>504</v>
      </c>
      <c r="W40" s="10">
        <v>46</v>
      </c>
      <c r="X40" s="80" t="s">
        <v>505</v>
      </c>
      <c r="Y40" s="10" t="s">
        <v>41</v>
      </c>
      <c r="Z40" s="10" t="s">
        <v>506</v>
      </c>
      <c r="AA40" s="10">
        <v>49</v>
      </c>
      <c r="AB40" s="80" t="s">
        <v>507</v>
      </c>
      <c r="AC40" s="79" t="s">
        <v>41</v>
      </c>
      <c r="AD40" s="10" t="s">
        <v>71</v>
      </c>
      <c r="AE40" s="10" t="s">
        <v>41</v>
      </c>
      <c r="AF40" s="10"/>
      <c r="AG40" s="10"/>
      <c r="AH40" s="10"/>
      <c r="AI40" s="2"/>
      <c r="AJ40" s="2"/>
      <c r="AK40" s="2"/>
      <c r="AL40" s="8"/>
      <c r="AM40" s="158"/>
      <c r="AN40" s="57"/>
      <c r="AO40" s="57"/>
      <c r="AP40" s="57"/>
      <c r="AQ40" s="50"/>
      <c r="AR40" s="50"/>
      <c r="AS40" s="50"/>
      <c r="AT40" s="50"/>
      <c r="AU40" s="50"/>
      <c r="AV40" s="50"/>
      <c r="AW40" s="50"/>
      <c r="AX40" s="77"/>
      <c r="AY40" s="77"/>
      <c r="AZ40" s="67"/>
      <c r="BA40" s="67"/>
      <c r="BB40" s="67"/>
      <c r="BC40" s="67"/>
      <c r="BD40" s="67"/>
      <c r="BE40" s="67"/>
      <c r="BF40" s="67"/>
      <c r="BG40" s="67"/>
      <c r="BH40" s="67"/>
      <c r="BI40" s="67"/>
    </row>
    <row r="41" spans="1:116" x14ac:dyDescent="0.2">
      <c r="A41" s="97">
        <v>39</v>
      </c>
      <c r="B41" s="2" t="s">
        <v>508</v>
      </c>
      <c r="C41" s="19" t="s">
        <v>41</v>
      </c>
      <c r="D41" s="19" t="s">
        <v>509</v>
      </c>
      <c r="E41" s="60" t="s">
        <v>510</v>
      </c>
      <c r="F41" s="10" t="s">
        <v>511</v>
      </c>
      <c r="G41" s="10" t="s">
        <v>512</v>
      </c>
      <c r="H41" s="10" t="s">
        <v>513</v>
      </c>
      <c r="I41" s="64" t="s">
        <v>514</v>
      </c>
      <c r="J41" s="19" t="s">
        <v>515</v>
      </c>
      <c r="K41" s="19">
        <v>41</v>
      </c>
      <c r="L41" s="60" t="s">
        <v>516</v>
      </c>
      <c r="M41" s="19" t="s">
        <v>41</v>
      </c>
      <c r="N41" s="19" t="s">
        <v>517</v>
      </c>
      <c r="O41" s="19">
        <v>52</v>
      </c>
      <c r="P41" s="80" t="s">
        <v>518</v>
      </c>
      <c r="Q41" s="19" t="s">
        <v>41</v>
      </c>
      <c r="R41" s="19" t="s">
        <v>509</v>
      </c>
      <c r="S41" s="19">
        <v>21</v>
      </c>
      <c r="T41" s="80" t="s">
        <v>510</v>
      </c>
      <c r="U41" s="19" t="s">
        <v>41</v>
      </c>
      <c r="V41" s="19" t="s">
        <v>517</v>
      </c>
      <c r="W41" s="19">
        <v>52</v>
      </c>
      <c r="X41" s="80" t="s">
        <v>518</v>
      </c>
      <c r="Y41" s="19" t="s">
        <v>41</v>
      </c>
      <c r="Z41" s="19" t="s">
        <v>509</v>
      </c>
      <c r="AA41" s="19">
        <v>21</v>
      </c>
      <c r="AB41" s="80" t="s">
        <v>510</v>
      </c>
      <c r="AC41" s="19" t="s">
        <v>41</v>
      </c>
      <c r="AD41" s="19" t="s">
        <v>59</v>
      </c>
      <c r="AE41" s="10"/>
      <c r="AF41" s="10"/>
      <c r="AG41" s="10"/>
      <c r="AH41" s="2"/>
      <c r="AI41" s="2"/>
      <c r="AJ41" s="2" t="s">
        <v>519</v>
      </c>
      <c r="AK41" s="2"/>
      <c r="AL41" s="17"/>
      <c r="AM41" s="158"/>
      <c r="AN41" s="47"/>
      <c r="AO41" s="47"/>
      <c r="AP41" s="21"/>
      <c r="AQ41" s="21"/>
      <c r="AR41" s="21"/>
      <c r="AS41" s="21"/>
      <c r="AT41" s="21"/>
      <c r="AU41" s="21"/>
      <c r="AV41" s="21"/>
      <c r="AW41" s="8"/>
      <c r="AX41" s="8"/>
    </row>
    <row r="42" spans="1:116" x14ac:dyDescent="0.2">
      <c r="A42" s="101">
        <v>40</v>
      </c>
      <c r="B42" s="173" t="s">
        <v>520</v>
      </c>
      <c r="C42" s="19" t="s">
        <v>41</v>
      </c>
      <c r="D42" s="10" t="s">
        <v>521</v>
      </c>
      <c r="E42" s="10" t="s">
        <v>522</v>
      </c>
      <c r="F42" s="10" t="s">
        <v>523</v>
      </c>
      <c r="G42" s="10" t="s">
        <v>524</v>
      </c>
      <c r="H42" s="10" t="s">
        <v>89</v>
      </c>
      <c r="I42" s="15" t="s">
        <v>525</v>
      </c>
      <c r="J42" s="10" t="s">
        <v>526</v>
      </c>
      <c r="K42" s="10">
        <v>14</v>
      </c>
      <c r="L42" s="13"/>
      <c r="M42" s="79" t="s">
        <v>346</v>
      </c>
      <c r="N42" s="10" t="s">
        <v>527</v>
      </c>
      <c r="O42" s="10">
        <v>16</v>
      </c>
      <c r="P42" s="13"/>
      <c r="Q42" s="79" t="s">
        <v>346</v>
      </c>
      <c r="R42" s="10" t="s">
        <v>528</v>
      </c>
      <c r="S42" s="79">
        <v>17</v>
      </c>
      <c r="T42" s="185"/>
      <c r="U42" s="87"/>
      <c r="V42" s="79" t="s">
        <v>216</v>
      </c>
      <c r="W42" s="79"/>
      <c r="X42" s="107"/>
      <c r="Y42" s="79"/>
      <c r="Z42" s="18" t="s">
        <v>529</v>
      </c>
      <c r="AA42" s="79">
        <v>13</v>
      </c>
      <c r="AB42" s="178"/>
      <c r="AC42" s="166" t="s">
        <v>346</v>
      </c>
      <c r="AD42" s="79" t="s">
        <v>465</v>
      </c>
      <c r="AE42" s="79" t="s">
        <v>41</v>
      </c>
      <c r="AF42" s="79" t="s">
        <v>41</v>
      </c>
      <c r="AG42" s="10"/>
      <c r="AH42" s="10"/>
      <c r="AI42" s="2"/>
      <c r="AJ42" s="2"/>
      <c r="AK42" s="19"/>
      <c r="AL42" s="17"/>
      <c r="AO42" s="57"/>
      <c r="AP42" s="57"/>
      <c r="AQ42" s="50"/>
      <c r="AR42" s="50"/>
      <c r="AS42" s="50"/>
      <c r="AT42" s="50"/>
      <c r="AU42" s="50"/>
      <c r="AV42" s="50"/>
      <c r="AW42" s="50"/>
      <c r="AX42" s="77"/>
      <c r="AY42" s="77"/>
      <c r="AZ42" s="67"/>
      <c r="BA42" s="67"/>
      <c r="BB42" s="67"/>
      <c r="BC42" s="67"/>
      <c r="BD42" s="67"/>
      <c r="BE42" s="67"/>
      <c r="BF42" s="67"/>
      <c r="BG42" s="67"/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  <c r="CJ42" s="67"/>
      <c r="CK42" s="67"/>
      <c r="CL42" s="67"/>
      <c r="CM42" s="67"/>
      <c r="CN42" s="67"/>
      <c r="CO42" s="67"/>
      <c r="CP42" s="67"/>
      <c r="CQ42" s="67"/>
      <c r="CR42" s="67"/>
      <c r="CS42" s="67"/>
      <c r="CT42" s="67"/>
      <c r="CU42" s="67"/>
      <c r="CV42" s="67"/>
      <c r="CW42" s="67"/>
      <c r="CX42" s="67"/>
      <c r="CY42" s="67"/>
      <c r="CZ42" s="67"/>
      <c r="DA42" s="67"/>
      <c r="DB42" s="67"/>
      <c r="DC42" s="67"/>
      <c r="DD42" s="67"/>
      <c r="DE42" s="67"/>
      <c r="DF42" s="67"/>
      <c r="DG42" s="67"/>
      <c r="DH42" s="67"/>
      <c r="DI42" s="67"/>
      <c r="DJ42" s="67"/>
      <c r="DK42" s="67"/>
      <c r="DL42" s="67"/>
    </row>
    <row r="43" spans="1:116" x14ac:dyDescent="0.2">
      <c r="A43" s="96">
        <v>41</v>
      </c>
      <c r="B43" s="173" t="s">
        <v>530</v>
      </c>
      <c r="C43" s="79" t="s">
        <v>41</v>
      </c>
      <c r="D43" s="10" t="s">
        <v>531</v>
      </c>
      <c r="E43" s="10">
        <v>97611238</v>
      </c>
      <c r="F43" s="10" t="s">
        <v>532</v>
      </c>
      <c r="G43" s="10" t="s">
        <v>88</v>
      </c>
      <c r="H43" s="10" t="s">
        <v>89</v>
      </c>
      <c r="I43" s="7" t="s">
        <v>533</v>
      </c>
      <c r="J43" s="10" t="s">
        <v>534</v>
      </c>
      <c r="K43" s="10">
        <v>63</v>
      </c>
      <c r="L43" s="13" t="s">
        <v>535</v>
      </c>
      <c r="M43" s="10" t="s">
        <v>41</v>
      </c>
      <c r="N43" s="10" t="s">
        <v>536</v>
      </c>
      <c r="O43" s="10">
        <v>71</v>
      </c>
      <c r="P43" s="13" t="s">
        <v>537</v>
      </c>
      <c r="Q43" s="10" t="s">
        <v>41</v>
      </c>
      <c r="R43" s="10" t="s">
        <v>538</v>
      </c>
      <c r="S43" s="10">
        <v>56</v>
      </c>
      <c r="T43" s="13" t="s">
        <v>539</v>
      </c>
      <c r="U43" s="10" t="s">
        <v>41</v>
      </c>
      <c r="V43" s="79" t="s">
        <v>216</v>
      </c>
      <c r="W43" s="10"/>
      <c r="X43" s="80"/>
      <c r="Y43" s="84"/>
      <c r="Z43" s="10" t="s">
        <v>540</v>
      </c>
      <c r="AA43" s="10">
        <v>63</v>
      </c>
      <c r="AB43" s="80">
        <v>97651512</v>
      </c>
      <c r="AC43" s="10" t="s">
        <v>41</v>
      </c>
      <c r="AD43" s="10" t="s">
        <v>45</v>
      </c>
      <c r="AE43" s="10" t="s">
        <v>41</v>
      </c>
      <c r="AF43" s="10"/>
      <c r="AG43" s="10" t="s">
        <v>184</v>
      </c>
      <c r="AH43" s="10"/>
      <c r="AI43" s="2"/>
      <c r="AJ43" s="2"/>
      <c r="AK43" s="2"/>
      <c r="AL43" s="2"/>
      <c r="AM43" s="47"/>
      <c r="AN43" s="47"/>
      <c r="AO43" s="47"/>
      <c r="AP43" s="47"/>
      <c r="AQ43" s="21"/>
      <c r="AR43" s="21"/>
      <c r="AS43" s="21"/>
      <c r="AT43" s="21"/>
      <c r="AU43" s="21"/>
      <c r="AV43" s="21"/>
      <c r="AW43" s="21"/>
      <c r="AX43" s="8"/>
      <c r="AY43" s="8"/>
    </row>
    <row r="44" spans="1:116" x14ac:dyDescent="0.2">
      <c r="A44" s="97">
        <v>42</v>
      </c>
      <c r="B44" s="173" t="s">
        <v>541</v>
      </c>
      <c r="C44" s="19" t="s">
        <v>41</v>
      </c>
      <c r="D44" s="19" t="s">
        <v>542</v>
      </c>
      <c r="E44" s="60" t="s">
        <v>543</v>
      </c>
      <c r="F44" s="19" t="s">
        <v>544</v>
      </c>
      <c r="G44" s="19" t="s">
        <v>545</v>
      </c>
      <c r="H44" s="19" t="s">
        <v>266</v>
      </c>
      <c r="I44" s="64" t="s">
        <v>546</v>
      </c>
      <c r="J44" s="19" t="s">
        <v>547</v>
      </c>
      <c r="K44" s="19">
        <v>38</v>
      </c>
      <c r="L44" s="60" t="s">
        <v>548</v>
      </c>
      <c r="M44" s="19" t="s">
        <v>41</v>
      </c>
      <c r="N44" s="19" t="s">
        <v>549</v>
      </c>
      <c r="O44" s="19"/>
      <c r="P44" s="80"/>
      <c r="Q44" s="19" t="s">
        <v>41</v>
      </c>
      <c r="R44" s="19" t="s">
        <v>550</v>
      </c>
      <c r="S44" s="19">
        <v>38</v>
      </c>
      <c r="T44" s="60" t="s">
        <v>551</v>
      </c>
      <c r="U44" s="19" t="s">
        <v>41</v>
      </c>
      <c r="V44" s="19" t="s">
        <v>552</v>
      </c>
      <c r="W44" s="19">
        <v>36</v>
      </c>
      <c r="X44" s="80"/>
      <c r="Y44" s="19" t="s">
        <v>41</v>
      </c>
      <c r="Z44" s="19" t="s">
        <v>553</v>
      </c>
      <c r="AA44" s="19">
        <v>45</v>
      </c>
      <c r="AB44" s="80" t="s">
        <v>554</v>
      </c>
      <c r="AC44" s="19" t="s">
        <v>41</v>
      </c>
      <c r="AD44" s="54" t="s">
        <v>59</v>
      </c>
      <c r="AE44" s="79" t="s">
        <v>41</v>
      </c>
      <c r="AF44" s="19"/>
      <c r="AG44" s="19"/>
      <c r="AH44" s="19"/>
      <c r="AI44" s="19"/>
      <c r="AJ44" s="2"/>
      <c r="AK44" s="2"/>
      <c r="AL44" s="2"/>
      <c r="AM44" s="8"/>
      <c r="AQ44"/>
    </row>
    <row r="45" spans="1:116" x14ac:dyDescent="0.2">
      <c r="A45" s="101">
        <v>43</v>
      </c>
      <c r="B45" s="173" t="s">
        <v>555</v>
      </c>
      <c r="C45" s="173" t="s">
        <v>41</v>
      </c>
      <c r="D45" s="19" t="s">
        <v>556</v>
      </c>
      <c r="E45" s="60" t="s">
        <v>557</v>
      </c>
      <c r="F45" s="19" t="s">
        <v>558</v>
      </c>
      <c r="G45" s="19" t="s">
        <v>559</v>
      </c>
      <c r="H45" s="19" t="s">
        <v>251</v>
      </c>
      <c r="I45" s="64" t="s">
        <v>560</v>
      </c>
      <c r="J45" s="19" t="s">
        <v>561</v>
      </c>
      <c r="K45" s="19">
        <v>27</v>
      </c>
      <c r="L45" s="80" t="s">
        <v>562</v>
      </c>
      <c r="M45" s="19" t="s">
        <v>41</v>
      </c>
      <c r="N45" s="19" t="s">
        <v>563</v>
      </c>
      <c r="O45" s="19">
        <v>37</v>
      </c>
      <c r="P45" s="80" t="s">
        <v>564</v>
      </c>
      <c r="Q45" s="19" t="s">
        <v>41</v>
      </c>
      <c r="R45" s="19" t="s">
        <v>565</v>
      </c>
      <c r="S45" s="19">
        <v>29</v>
      </c>
      <c r="T45" s="80" t="s">
        <v>566</v>
      </c>
      <c r="U45" s="19" t="s">
        <v>41</v>
      </c>
      <c r="V45" s="19" t="s">
        <v>556</v>
      </c>
      <c r="W45" s="19">
        <v>30</v>
      </c>
      <c r="X45" s="80" t="s">
        <v>557</v>
      </c>
      <c r="Y45" s="19" t="s">
        <v>41</v>
      </c>
      <c r="Z45" s="19" t="s">
        <v>567</v>
      </c>
      <c r="AA45" s="19">
        <v>37</v>
      </c>
      <c r="AB45" s="80" t="s">
        <v>568</v>
      </c>
      <c r="AC45" s="19" t="s">
        <v>41</v>
      </c>
      <c r="AD45" s="19" t="s">
        <v>59</v>
      </c>
      <c r="AE45" s="79" t="s">
        <v>41</v>
      </c>
      <c r="AF45" s="19"/>
      <c r="AG45" s="19"/>
      <c r="AH45" s="19" t="s">
        <v>569</v>
      </c>
      <c r="AI45" s="19"/>
      <c r="AJ45" s="10"/>
      <c r="AK45" s="2"/>
      <c r="AL45" s="47" t="s">
        <v>570</v>
      </c>
      <c r="AN45" s="47"/>
      <c r="AO45" s="47"/>
      <c r="AP45" s="21"/>
      <c r="AQ45" s="21"/>
      <c r="AR45" s="21"/>
      <c r="AS45" s="21"/>
      <c r="AT45" s="21"/>
      <c r="AU45" s="21"/>
      <c r="AV45" s="21"/>
      <c r="AW45" s="8"/>
      <c r="AX45" s="8"/>
    </row>
    <row r="46" spans="1:116" x14ac:dyDescent="0.2">
      <c r="A46" s="96">
        <v>44</v>
      </c>
      <c r="B46" s="173" t="s">
        <v>571</v>
      </c>
      <c r="C46" s="10" t="s">
        <v>41</v>
      </c>
      <c r="D46" s="10" t="s">
        <v>572</v>
      </c>
      <c r="E46" s="12" t="s">
        <v>573</v>
      </c>
      <c r="F46" s="10" t="s">
        <v>574</v>
      </c>
      <c r="G46" s="10" t="s">
        <v>575</v>
      </c>
      <c r="H46" s="10" t="s">
        <v>576</v>
      </c>
      <c r="I46" s="7" t="s">
        <v>577</v>
      </c>
      <c r="J46" s="19" t="s">
        <v>578</v>
      </c>
      <c r="K46" s="19">
        <v>57</v>
      </c>
      <c r="L46" s="60" t="s">
        <v>579</v>
      </c>
      <c r="M46" s="19" t="s">
        <v>41</v>
      </c>
      <c r="N46" s="19" t="s">
        <v>580</v>
      </c>
      <c r="O46" s="19">
        <v>68</v>
      </c>
      <c r="P46" s="80" t="s">
        <v>581</v>
      </c>
      <c r="Q46" s="19" t="s">
        <v>41</v>
      </c>
      <c r="R46" s="19" t="s">
        <v>582</v>
      </c>
      <c r="S46" s="19">
        <v>70</v>
      </c>
      <c r="T46" s="60" t="s">
        <v>583</v>
      </c>
      <c r="U46" s="19" t="s">
        <v>41</v>
      </c>
      <c r="V46" s="19" t="s">
        <v>584</v>
      </c>
      <c r="W46" s="19">
        <v>65</v>
      </c>
      <c r="X46" s="60" t="s">
        <v>585</v>
      </c>
      <c r="Y46" s="19" t="s">
        <v>41</v>
      </c>
      <c r="Z46" s="19" t="s">
        <v>572</v>
      </c>
      <c r="AA46" s="19">
        <v>76</v>
      </c>
      <c r="AB46" s="60" t="s">
        <v>573</v>
      </c>
      <c r="AC46" s="19" t="s">
        <v>41</v>
      </c>
      <c r="AD46" s="19" t="s">
        <v>45</v>
      </c>
      <c r="AE46" s="10" t="s">
        <v>41</v>
      </c>
      <c r="AF46" s="10"/>
      <c r="AG46" s="10"/>
      <c r="AH46" s="46"/>
      <c r="AI46" s="10"/>
      <c r="AJ46" s="10"/>
      <c r="AK46" s="7"/>
      <c r="AL46" s="19"/>
      <c r="AM46" s="50"/>
      <c r="AN46" s="21"/>
      <c r="AO46" s="21"/>
      <c r="AP46" s="21"/>
      <c r="AQ46" s="21"/>
      <c r="AR46" s="21"/>
      <c r="AS46" s="21"/>
      <c r="AT46" s="21"/>
      <c r="AU46" s="21"/>
      <c r="AV46" s="21"/>
      <c r="AW46" s="8"/>
      <c r="AX46" s="8"/>
    </row>
    <row r="47" spans="1:116" x14ac:dyDescent="0.2">
      <c r="A47" s="97">
        <v>45</v>
      </c>
      <c r="B47" s="173" t="s">
        <v>586</v>
      </c>
      <c r="C47" s="19" t="s">
        <v>41</v>
      </c>
      <c r="D47" s="19" t="s">
        <v>587</v>
      </c>
      <c r="E47" s="60" t="s">
        <v>588</v>
      </c>
      <c r="F47" s="19" t="s">
        <v>589</v>
      </c>
      <c r="G47" s="19" t="s">
        <v>590</v>
      </c>
      <c r="H47" s="19" t="s">
        <v>51</v>
      </c>
      <c r="I47" s="64" t="s">
        <v>591</v>
      </c>
      <c r="J47" s="19" t="s">
        <v>592</v>
      </c>
      <c r="K47" s="19">
        <v>13</v>
      </c>
      <c r="L47" s="60" t="s">
        <v>588</v>
      </c>
      <c r="M47" s="19" t="s">
        <v>346</v>
      </c>
      <c r="N47" s="19" t="s">
        <v>593</v>
      </c>
      <c r="O47" s="19">
        <v>14</v>
      </c>
      <c r="P47" s="60" t="s">
        <v>594</v>
      </c>
      <c r="Q47" s="19" t="s">
        <v>346</v>
      </c>
      <c r="R47" s="19" t="s">
        <v>595</v>
      </c>
      <c r="S47" s="19">
        <v>13</v>
      </c>
      <c r="T47" s="60" t="s">
        <v>596</v>
      </c>
      <c r="U47" s="19" t="s">
        <v>346</v>
      </c>
      <c r="V47" s="19" t="s">
        <v>216</v>
      </c>
      <c r="W47" s="19"/>
      <c r="X47" s="19"/>
      <c r="Y47" s="19"/>
      <c r="Z47" s="19" t="s">
        <v>597</v>
      </c>
      <c r="AA47" s="19">
        <v>13</v>
      </c>
      <c r="AB47" s="60" t="s">
        <v>598</v>
      </c>
      <c r="AC47" s="19" t="s">
        <v>346</v>
      </c>
      <c r="AD47" s="19" t="s">
        <v>465</v>
      </c>
      <c r="AE47" s="10" t="s">
        <v>41</v>
      </c>
      <c r="AF47" s="10"/>
      <c r="AG47" s="10"/>
      <c r="AH47" s="7"/>
      <c r="AI47" s="7"/>
      <c r="AJ47" s="7"/>
      <c r="AK47" s="7"/>
      <c r="AL47" s="19"/>
      <c r="AM47" s="36"/>
      <c r="AQ47"/>
    </row>
    <row r="48" spans="1:116" ht="12.75" customHeight="1" x14ac:dyDescent="0.2">
      <c r="A48" s="96">
        <v>46</v>
      </c>
      <c r="B48" s="173" t="s">
        <v>599</v>
      </c>
      <c r="C48" s="10"/>
      <c r="D48" s="10" t="s">
        <v>600</v>
      </c>
      <c r="E48" s="12" t="s">
        <v>601</v>
      </c>
      <c r="F48" s="10" t="s">
        <v>602</v>
      </c>
      <c r="G48" s="10" t="s">
        <v>603</v>
      </c>
      <c r="H48" s="10" t="s">
        <v>419</v>
      </c>
      <c r="I48" s="7" t="s">
        <v>604</v>
      </c>
      <c r="J48" s="10" t="s">
        <v>605</v>
      </c>
      <c r="K48" s="10">
        <v>45</v>
      </c>
      <c r="L48" s="12" t="s">
        <v>606</v>
      </c>
      <c r="M48" s="10" t="s">
        <v>41</v>
      </c>
      <c r="N48" s="10" t="s">
        <v>607</v>
      </c>
      <c r="O48" s="10">
        <v>57</v>
      </c>
      <c r="P48" s="13" t="s">
        <v>608</v>
      </c>
      <c r="Q48" s="10" t="s">
        <v>41</v>
      </c>
      <c r="R48" s="10" t="s">
        <v>609</v>
      </c>
      <c r="S48" s="10">
        <v>38</v>
      </c>
      <c r="T48" s="10" t="s">
        <v>610</v>
      </c>
      <c r="U48" s="10" t="s">
        <v>41</v>
      </c>
      <c r="V48" s="10" t="s">
        <v>611</v>
      </c>
      <c r="W48" s="10">
        <v>33</v>
      </c>
      <c r="X48" s="12" t="s">
        <v>612</v>
      </c>
      <c r="Y48" s="10" t="s">
        <v>41</v>
      </c>
      <c r="Z48" s="10" t="s">
        <v>600</v>
      </c>
      <c r="AA48" s="10">
        <v>46</v>
      </c>
      <c r="AB48" s="80" t="s">
        <v>613</v>
      </c>
      <c r="AC48" s="10" t="s">
        <v>41</v>
      </c>
      <c r="AD48" s="19" t="s">
        <v>59</v>
      </c>
      <c r="AE48" s="10" t="s">
        <v>41</v>
      </c>
      <c r="AF48" s="10" t="s">
        <v>41</v>
      </c>
      <c r="AG48" s="10"/>
      <c r="AH48" s="46" t="s">
        <v>614</v>
      </c>
      <c r="AI48" s="54"/>
      <c r="AJ48" s="2"/>
      <c r="AK48" s="92"/>
      <c r="AL48" s="2"/>
      <c r="AM48" s="67"/>
      <c r="AQ48"/>
    </row>
    <row r="49" spans="1:116" x14ac:dyDescent="0.2">
      <c r="A49" s="97">
        <v>47</v>
      </c>
      <c r="B49" s="173" t="s">
        <v>615</v>
      </c>
      <c r="C49" s="173" t="s">
        <v>41</v>
      </c>
      <c r="D49" s="10" t="s">
        <v>616</v>
      </c>
      <c r="E49" s="12" t="s">
        <v>617</v>
      </c>
      <c r="F49" s="10" t="s">
        <v>618</v>
      </c>
      <c r="G49" s="10" t="s">
        <v>619</v>
      </c>
      <c r="H49" s="10" t="s">
        <v>620</v>
      </c>
      <c r="I49" s="7" t="s">
        <v>621</v>
      </c>
      <c r="J49" s="19" t="s">
        <v>622</v>
      </c>
      <c r="K49" s="19">
        <v>24</v>
      </c>
      <c r="L49" s="60" t="s">
        <v>623</v>
      </c>
      <c r="M49" s="19" t="s">
        <v>41</v>
      </c>
      <c r="N49" s="19" t="s">
        <v>624</v>
      </c>
      <c r="O49" s="19">
        <v>19</v>
      </c>
      <c r="P49" s="60" t="s">
        <v>625</v>
      </c>
      <c r="Q49" s="19" t="s">
        <v>41</v>
      </c>
      <c r="R49" s="19" t="s">
        <v>626</v>
      </c>
      <c r="S49" s="19">
        <v>16</v>
      </c>
      <c r="T49" s="60" t="s">
        <v>627</v>
      </c>
      <c r="U49" s="19" t="s">
        <v>346</v>
      </c>
      <c r="V49" s="19" t="s">
        <v>216</v>
      </c>
      <c r="W49" s="19"/>
      <c r="X49" s="19"/>
      <c r="Y49" s="19"/>
      <c r="Z49" s="19" t="s">
        <v>624</v>
      </c>
      <c r="AA49" s="19">
        <v>19</v>
      </c>
      <c r="AB49" s="60" t="s">
        <v>625</v>
      </c>
      <c r="AC49" s="19" t="s">
        <v>41</v>
      </c>
      <c r="AD49" s="19" t="s">
        <v>59</v>
      </c>
      <c r="AE49" s="10" t="s">
        <v>41</v>
      </c>
      <c r="AF49" s="10"/>
      <c r="AG49" s="10"/>
      <c r="AH49" s="7"/>
      <c r="AI49" s="7"/>
      <c r="AJ49" s="7"/>
      <c r="AK49" s="7"/>
      <c r="AL49" s="2"/>
      <c r="AM49" s="8"/>
      <c r="AQ49"/>
      <c r="AR49" s="21"/>
      <c r="AS49" s="21"/>
      <c r="AT49" s="8"/>
      <c r="AU49" s="8"/>
      <c r="AV49" s="8"/>
      <c r="AW49" s="8"/>
      <c r="AX49" s="8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  <c r="CJ49" s="67"/>
      <c r="CK49" s="67"/>
      <c r="CL49" s="67"/>
      <c r="CM49" s="67"/>
      <c r="CN49" s="67"/>
      <c r="CO49" s="67"/>
      <c r="CP49" s="67"/>
      <c r="CQ49" s="67"/>
      <c r="CR49" s="67"/>
      <c r="CS49" s="67"/>
      <c r="CT49" s="67"/>
      <c r="CU49" s="67"/>
      <c r="CV49" s="67"/>
      <c r="CW49" s="67"/>
      <c r="CX49" s="67"/>
      <c r="CY49" s="67"/>
      <c r="CZ49" s="67"/>
      <c r="DA49" s="67"/>
      <c r="DB49" s="67"/>
      <c r="DC49" s="67"/>
      <c r="DD49" s="67"/>
      <c r="DE49" s="67"/>
      <c r="DF49" s="67"/>
      <c r="DG49" s="67"/>
      <c r="DH49" s="67"/>
      <c r="DI49" s="67"/>
      <c r="DJ49" s="67"/>
      <c r="DK49" s="67"/>
    </row>
    <row r="50" spans="1:116" x14ac:dyDescent="0.2">
      <c r="A50" s="97">
        <v>48</v>
      </c>
      <c r="B50" s="173" t="s">
        <v>628</v>
      </c>
      <c r="C50" s="87"/>
      <c r="D50" s="19" t="s">
        <v>629</v>
      </c>
      <c r="E50" s="60" t="s">
        <v>630</v>
      </c>
      <c r="F50" s="19" t="s">
        <v>631</v>
      </c>
      <c r="G50" s="19" t="s">
        <v>210</v>
      </c>
      <c r="H50" s="19" t="s">
        <v>211</v>
      </c>
      <c r="I50" s="64" t="s">
        <v>632</v>
      </c>
      <c r="J50" s="19" t="s">
        <v>633</v>
      </c>
      <c r="K50" s="19">
        <v>41</v>
      </c>
      <c r="L50" s="60" t="s">
        <v>634</v>
      </c>
      <c r="M50" s="19" t="s">
        <v>41</v>
      </c>
      <c r="N50" s="19" t="s">
        <v>635</v>
      </c>
      <c r="O50" s="19">
        <v>51</v>
      </c>
      <c r="P50" s="80" t="s">
        <v>636</v>
      </c>
      <c r="Q50" s="19" t="s">
        <v>41</v>
      </c>
      <c r="R50" s="19" t="s">
        <v>637</v>
      </c>
      <c r="S50" s="19">
        <v>37</v>
      </c>
      <c r="T50" s="60" t="s">
        <v>638</v>
      </c>
      <c r="U50" s="87"/>
      <c r="V50" s="19" t="s">
        <v>629</v>
      </c>
      <c r="W50" s="19">
        <v>37</v>
      </c>
      <c r="X50" s="80" t="s">
        <v>630</v>
      </c>
      <c r="Y50" s="19" t="s">
        <v>41</v>
      </c>
      <c r="Z50" s="19" t="s">
        <v>639</v>
      </c>
      <c r="AA50" s="19">
        <v>52</v>
      </c>
      <c r="AB50" s="80" t="s">
        <v>640</v>
      </c>
      <c r="AC50" s="19" t="s">
        <v>41</v>
      </c>
      <c r="AD50" s="54" t="s">
        <v>71</v>
      </c>
      <c r="AE50" s="79" t="s">
        <v>41</v>
      </c>
      <c r="AF50" s="7"/>
      <c r="AG50" s="2"/>
      <c r="AH50" s="7"/>
      <c r="AI50" s="7"/>
      <c r="AJ50" s="7"/>
      <c r="AK50" s="7"/>
      <c r="AL50" s="85" t="s">
        <v>641</v>
      </c>
      <c r="AM50" s="21"/>
      <c r="AN50" s="50"/>
      <c r="AO50" s="50"/>
      <c r="AP50" s="50"/>
      <c r="AQ50" s="50"/>
      <c r="AR50" s="50"/>
      <c r="AS50" s="50"/>
      <c r="AT50" s="50"/>
      <c r="AU50" s="50"/>
      <c r="AV50" s="50"/>
      <c r="AW50" s="77"/>
      <c r="AX50" s="77"/>
      <c r="AY50" s="67"/>
      <c r="AZ50" s="67"/>
      <c r="BA50" s="67"/>
      <c r="BB50" s="67"/>
      <c r="BC50" s="67"/>
      <c r="BD50" s="67"/>
      <c r="BE50" s="67"/>
      <c r="BF50" s="67"/>
      <c r="BG50" s="67"/>
      <c r="BH50" s="67"/>
    </row>
    <row r="51" spans="1:116" x14ac:dyDescent="0.2">
      <c r="A51" s="97">
        <v>49</v>
      </c>
      <c r="B51" s="173" t="s">
        <v>642</v>
      </c>
      <c r="C51" s="19" t="s">
        <v>41</v>
      </c>
      <c r="D51" s="19" t="s">
        <v>643</v>
      </c>
      <c r="E51" s="60" t="s">
        <v>644</v>
      </c>
      <c r="F51" s="19" t="s">
        <v>645</v>
      </c>
      <c r="G51" s="19" t="s">
        <v>646</v>
      </c>
      <c r="H51" s="19" t="s">
        <v>647</v>
      </c>
      <c r="I51" s="64" t="s">
        <v>648</v>
      </c>
      <c r="J51" s="19" t="s">
        <v>649</v>
      </c>
      <c r="K51" s="19">
        <v>29</v>
      </c>
      <c r="L51" s="60" t="s">
        <v>644</v>
      </c>
      <c r="M51" s="19" t="s">
        <v>41</v>
      </c>
      <c r="N51" s="19" t="s">
        <v>650</v>
      </c>
      <c r="O51" s="19">
        <v>31</v>
      </c>
      <c r="P51" s="80" t="s">
        <v>651</v>
      </c>
      <c r="Q51" s="19" t="s">
        <v>41</v>
      </c>
      <c r="R51" s="19" t="s">
        <v>652</v>
      </c>
      <c r="S51" s="19">
        <v>34</v>
      </c>
      <c r="T51" s="60" t="s">
        <v>653</v>
      </c>
      <c r="U51" s="19" t="s">
        <v>41</v>
      </c>
      <c r="V51" s="19" t="s">
        <v>643</v>
      </c>
      <c r="W51" s="19">
        <v>34</v>
      </c>
      <c r="X51" s="60" t="s">
        <v>644</v>
      </c>
      <c r="Y51" s="19" t="s">
        <v>41</v>
      </c>
      <c r="Z51" s="19" t="s">
        <v>652</v>
      </c>
      <c r="AA51" s="19">
        <v>34</v>
      </c>
      <c r="AB51" s="60" t="s">
        <v>653</v>
      </c>
      <c r="AC51" s="19" t="s">
        <v>41</v>
      </c>
      <c r="AD51" s="19" t="s">
        <v>231</v>
      </c>
      <c r="AE51" s="79" t="s">
        <v>41</v>
      </c>
      <c r="AF51" s="10"/>
      <c r="AG51" s="10"/>
      <c r="AH51" s="2"/>
      <c r="AI51" s="2"/>
      <c r="AJ51" s="2" t="s">
        <v>654</v>
      </c>
      <c r="AK51" s="2"/>
      <c r="AL51" s="8"/>
      <c r="AN51" s="21"/>
      <c r="AO51" s="21"/>
      <c r="AP51" s="21"/>
      <c r="AQ51" s="21"/>
      <c r="AR51" s="21"/>
      <c r="AS51" s="21"/>
      <c r="AT51" s="8"/>
      <c r="AU51" s="8"/>
      <c r="AV51" s="8"/>
      <c r="AW51" s="8"/>
      <c r="AX51" s="8"/>
    </row>
    <row r="52" spans="1:116" x14ac:dyDescent="0.2">
      <c r="A52" s="97">
        <v>50</v>
      </c>
      <c r="B52" s="173" t="s">
        <v>655</v>
      </c>
      <c r="C52" s="19" t="s">
        <v>41</v>
      </c>
      <c r="D52" s="19" t="s">
        <v>656</v>
      </c>
      <c r="E52" s="60" t="s">
        <v>657</v>
      </c>
      <c r="F52" s="19" t="s">
        <v>658</v>
      </c>
      <c r="G52" s="19" t="s">
        <v>659</v>
      </c>
      <c r="H52" s="19" t="s">
        <v>660</v>
      </c>
      <c r="I52" s="64" t="s">
        <v>661</v>
      </c>
      <c r="J52" s="19" t="s">
        <v>662</v>
      </c>
      <c r="K52" s="19">
        <v>40</v>
      </c>
      <c r="L52" s="60" t="s">
        <v>663</v>
      </c>
      <c r="M52" s="19" t="s">
        <v>41</v>
      </c>
      <c r="N52" s="19" t="s">
        <v>664</v>
      </c>
      <c r="O52" s="19">
        <v>23</v>
      </c>
      <c r="P52" s="60" t="s">
        <v>665</v>
      </c>
      <c r="Q52" s="19" t="s">
        <v>41</v>
      </c>
      <c r="R52" s="19" t="s">
        <v>666</v>
      </c>
      <c r="S52" s="19">
        <v>16</v>
      </c>
      <c r="T52" s="60" t="s">
        <v>667</v>
      </c>
      <c r="U52" s="19" t="s">
        <v>346</v>
      </c>
      <c r="V52" s="79" t="s">
        <v>668</v>
      </c>
      <c r="W52" s="79">
        <v>45</v>
      </c>
      <c r="X52" s="13" t="s">
        <v>669</v>
      </c>
      <c r="Y52" s="79" t="s">
        <v>41</v>
      </c>
      <c r="Z52" s="19" t="s">
        <v>656</v>
      </c>
      <c r="AA52" s="19">
        <v>25</v>
      </c>
      <c r="AB52" s="80" t="s">
        <v>657</v>
      </c>
      <c r="AC52" s="19" t="s">
        <v>41</v>
      </c>
      <c r="AD52" s="19" t="s">
        <v>59</v>
      </c>
      <c r="AE52" s="79" t="s">
        <v>41</v>
      </c>
      <c r="AF52" s="10"/>
      <c r="AG52" s="10"/>
      <c r="AH52" s="2" t="s">
        <v>670</v>
      </c>
      <c r="AI52" s="2" t="s">
        <v>671</v>
      </c>
      <c r="AJ52" s="2"/>
      <c r="AK52" s="2"/>
      <c r="AL52" s="85"/>
      <c r="AQ52"/>
    </row>
    <row r="53" spans="1:116" x14ac:dyDescent="0.2">
      <c r="A53" s="97">
        <v>51</v>
      </c>
      <c r="B53" s="173" t="s">
        <v>672</v>
      </c>
      <c r="C53" s="19" t="s">
        <v>41</v>
      </c>
      <c r="D53" s="19" t="s">
        <v>673</v>
      </c>
      <c r="E53" s="60" t="s">
        <v>674</v>
      </c>
      <c r="F53" s="19" t="s">
        <v>675</v>
      </c>
      <c r="G53" s="19" t="s">
        <v>676</v>
      </c>
      <c r="H53" s="19" t="s">
        <v>677</v>
      </c>
      <c r="I53" s="64" t="s">
        <v>678</v>
      </c>
      <c r="J53" s="19" t="s">
        <v>679</v>
      </c>
      <c r="K53" s="19">
        <v>16</v>
      </c>
      <c r="L53" s="60" t="s">
        <v>674</v>
      </c>
      <c r="M53" s="19" t="s">
        <v>346</v>
      </c>
      <c r="N53" s="19" t="s">
        <v>680</v>
      </c>
      <c r="O53" s="19">
        <v>15</v>
      </c>
      <c r="P53" s="80" t="s">
        <v>681</v>
      </c>
      <c r="Q53" s="19" t="s">
        <v>346</v>
      </c>
      <c r="R53" s="19" t="s">
        <v>682</v>
      </c>
      <c r="S53" s="19">
        <v>15</v>
      </c>
      <c r="T53" s="60" t="s">
        <v>674</v>
      </c>
      <c r="U53" s="19" t="s">
        <v>346</v>
      </c>
      <c r="V53" s="19" t="s">
        <v>216</v>
      </c>
      <c r="W53" s="19"/>
      <c r="X53" s="84"/>
      <c r="Y53" s="19"/>
      <c r="Z53" s="19" t="s">
        <v>683</v>
      </c>
      <c r="AA53" s="19">
        <v>14</v>
      </c>
      <c r="AB53" s="80" t="s">
        <v>684</v>
      </c>
      <c r="AC53" s="87"/>
      <c r="AD53" s="19" t="s">
        <v>465</v>
      </c>
      <c r="AE53" s="79" t="s">
        <v>41</v>
      </c>
      <c r="AF53" s="10"/>
      <c r="AG53" s="10"/>
      <c r="AH53" s="19"/>
      <c r="AI53" s="2"/>
      <c r="AJ53" s="2"/>
      <c r="AK53" s="2"/>
      <c r="AL53" s="8"/>
      <c r="AQ53"/>
    </row>
    <row r="54" spans="1:116" x14ac:dyDescent="0.2">
      <c r="A54" s="96">
        <v>52</v>
      </c>
      <c r="B54" s="2" t="s">
        <v>685</v>
      </c>
      <c r="C54" s="10" t="s">
        <v>41</v>
      </c>
      <c r="D54" s="10" t="s">
        <v>686</v>
      </c>
      <c r="E54" s="80" t="s">
        <v>687</v>
      </c>
      <c r="F54" s="10" t="s">
        <v>688</v>
      </c>
      <c r="G54" s="10" t="s">
        <v>689</v>
      </c>
      <c r="H54" s="10" t="s">
        <v>690</v>
      </c>
      <c r="I54" s="10" t="s">
        <v>691</v>
      </c>
      <c r="J54" s="10" t="s">
        <v>692</v>
      </c>
      <c r="K54" s="10">
        <v>53</v>
      </c>
      <c r="L54" s="13" t="s">
        <v>693</v>
      </c>
      <c r="M54" s="10" t="s">
        <v>41</v>
      </c>
      <c r="N54" s="10" t="s">
        <v>694</v>
      </c>
      <c r="O54" s="10">
        <v>59</v>
      </c>
      <c r="P54" s="80" t="s">
        <v>695</v>
      </c>
      <c r="Q54" s="10" t="s">
        <v>41</v>
      </c>
      <c r="R54" s="10" t="s">
        <v>696</v>
      </c>
      <c r="S54" s="10">
        <v>58</v>
      </c>
      <c r="T54" s="13" t="s">
        <v>697</v>
      </c>
      <c r="U54" s="10" t="s">
        <v>41</v>
      </c>
      <c r="V54" s="10" t="s">
        <v>698</v>
      </c>
      <c r="W54" s="10">
        <v>58</v>
      </c>
      <c r="X54" s="80" t="s">
        <v>699</v>
      </c>
      <c r="Y54" s="10" t="s">
        <v>41</v>
      </c>
      <c r="Z54" s="10" t="s">
        <v>686</v>
      </c>
      <c r="AA54" s="10">
        <v>63</v>
      </c>
      <c r="AB54" s="80" t="s">
        <v>687</v>
      </c>
      <c r="AC54" s="10" t="s">
        <v>41</v>
      </c>
      <c r="AD54" s="10" t="s">
        <v>45</v>
      </c>
      <c r="AE54" s="10" t="s">
        <v>41</v>
      </c>
      <c r="AF54" s="10" t="s">
        <v>41</v>
      </c>
      <c r="AG54" s="10"/>
      <c r="AH54" s="10"/>
      <c r="AI54" s="2"/>
      <c r="AJ54" s="2"/>
      <c r="AK54" s="2"/>
      <c r="AL54" s="117" t="s">
        <v>454</v>
      </c>
      <c r="AQ54"/>
      <c r="AS54" s="21"/>
      <c r="AT54" s="21"/>
      <c r="AU54" s="8"/>
      <c r="AV54" s="8"/>
      <c r="AW54" s="8"/>
      <c r="AX54" s="8"/>
      <c r="AY54" s="8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  <c r="DC54" s="67"/>
      <c r="DD54" s="67"/>
      <c r="DE54" s="67"/>
      <c r="DF54" s="67"/>
      <c r="DG54" s="67"/>
      <c r="DH54" s="67"/>
      <c r="DI54" s="67"/>
      <c r="DJ54" s="67"/>
      <c r="DK54" s="67"/>
      <c r="DL54" s="67"/>
    </row>
    <row r="55" spans="1:116" x14ac:dyDescent="0.2">
      <c r="A55" s="97">
        <v>53</v>
      </c>
      <c r="B55" s="173" t="s">
        <v>700</v>
      </c>
      <c r="C55" s="87"/>
      <c r="D55" s="19" t="s">
        <v>701</v>
      </c>
      <c r="E55" s="60" t="s">
        <v>702</v>
      </c>
      <c r="F55" s="19" t="s">
        <v>703</v>
      </c>
      <c r="G55" s="19" t="s">
        <v>704</v>
      </c>
      <c r="H55" s="19" t="s">
        <v>705</v>
      </c>
      <c r="I55" s="64" t="s">
        <v>706</v>
      </c>
      <c r="J55" s="19" t="s">
        <v>707</v>
      </c>
      <c r="K55" s="19">
        <v>37</v>
      </c>
      <c r="L55" s="60"/>
      <c r="M55" s="19" t="s">
        <v>41</v>
      </c>
      <c r="N55" s="19" t="s">
        <v>701</v>
      </c>
      <c r="O55" s="19">
        <v>37</v>
      </c>
      <c r="P55" s="80"/>
      <c r="Q55" s="19" t="s">
        <v>41</v>
      </c>
      <c r="R55" s="19" t="s">
        <v>708</v>
      </c>
      <c r="S55" s="19">
        <v>37</v>
      </c>
      <c r="T55" s="60"/>
      <c r="U55" s="19" t="s">
        <v>41</v>
      </c>
      <c r="V55" s="19" t="s">
        <v>216</v>
      </c>
      <c r="W55" s="19"/>
      <c r="X55" s="84"/>
      <c r="Y55" s="19"/>
      <c r="Z55" s="19" t="s">
        <v>709</v>
      </c>
      <c r="AA55" s="19">
        <v>37</v>
      </c>
      <c r="AB55" s="80"/>
      <c r="AC55" s="19" t="s">
        <v>41</v>
      </c>
      <c r="AD55" s="19" t="s">
        <v>59</v>
      </c>
      <c r="AE55" s="79" t="s">
        <v>41</v>
      </c>
      <c r="AF55" s="10"/>
      <c r="AG55" s="46"/>
      <c r="AH55" s="10"/>
      <c r="AI55" s="10"/>
      <c r="AJ55" s="10"/>
      <c r="AK55" s="7"/>
      <c r="AL55" s="50"/>
      <c r="AM55" s="50"/>
      <c r="AN55" s="50"/>
      <c r="AO55" s="50"/>
      <c r="AP55" s="50"/>
      <c r="AQ55" s="50"/>
    </row>
    <row r="56" spans="1:116" x14ac:dyDescent="0.2">
      <c r="A56" s="101">
        <v>54</v>
      </c>
      <c r="B56" s="173" t="s">
        <v>710</v>
      </c>
      <c r="C56" s="19" t="s">
        <v>41</v>
      </c>
      <c r="D56" s="19" t="s">
        <v>711</v>
      </c>
      <c r="E56" s="60" t="s">
        <v>712</v>
      </c>
      <c r="F56" s="19" t="s">
        <v>713</v>
      </c>
      <c r="G56" s="19" t="s">
        <v>714</v>
      </c>
      <c r="H56" s="19" t="s">
        <v>715</v>
      </c>
      <c r="I56" s="64" t="s">
        <v>716</v>
      </c>
      <c r="J56" s="19" t="s">
        <v>717</v>
      </c>
      <c r="K56" s="19">
        <v>18</v>
      </c>
      <c r="L56" s="60" t="s">
        <v>718</v>
      </c>
      <c r="M56" s="19" t="s">
        <v>41</v>
      </c>
      <c r="N56" s="19" t="s">
        <v>719</v>
      </c>
      <c r="O56" s="19">
        <v>22</v>
      </c>
      <c r="P56" s="80" t="s">
        <v>720</v>
      </c>
      <c r="Q56" s="19" t="s">
        <v>41</v>
      </c>
      <c r="R56" s="19" t="s">
        <v>711</v>
      </c>
      <c r="S56" s="19">
        <v>29</v>
      </c>
      <c r="T56" s="60" t="s">
        <v>712</v>
      </c>
      <c r="U56" s="19" t="s">
        <v>41</v>
      </c>
      <c r="V56" s="19" t="s">
        <v>721</v>
      </c>
      <c r="W56" s="19">
        <v>32</v>
      </c>
      <c r="X56" s="60" t="s">
        <v>722</v>
      </c>
      <c r="Y56" s="19" t="s">
        <v>41</v>
      </c>
      <c r="Z56" s="19" t="s">
        <v>723</v>
      </c>
      <c r="AA56" s="19">
        <v>26</v>
      </c>
      <c r="AB56" s="60" t="s">
        <v>724</v>
      </c>
      <c r="AC56" s="19" t="s">
        <v>41</v>
      </c>
      <c r="AD56" s="19" t="s">
        <v>59</v>
      </c>
      <c r="AE56" s="10" t="s">
        <v>41</v>
      </c>
      <c r="AF56" s="10"/>
      <c r="AG56" s="10"/>
      <c r="AH56" s="10" t="s">
        <v>725</v>
      </c>
      <c r="AI56" s="10"/>
      <c r="AJ56" s="10"/>
      <c r="AK56" s="7"/>
      <c r="AL56" s="10"/>
      <c r="AM56" s="21"/>
      <c r="AN56" s="8"/>
      <c r="AQ56"/>
    </row>
    <row r="57" spans="1:116" x14ac:dyDescent="0.2">
      <c r="A57" s="97">
        <v>53</v>
      </c>
      <c r="B57" s="173" t="s">
        <v>700</v>
      </c>
      <c r="C57" s="87"/>
      <c r="D57" s="19" t="s">
        <v>701</v>
      </c>
      <c r="E57" s="60" t="s">
        <v>702</v>
      </c>
      <c r="F57" s="19" t="s">
        <v>703</v>
      </c>
      <c r="G57" s="19" t="s">
        <v>704</v>
      </c>
      <c r="H57" s="19" t="s">
        <v>705</v>
      </c>
      <c r="I57" s="64" t="s">
        <v>706</v>
      </c>
      <c r="J57" s="19" t="s">
        <v>707</v>
      </c>
      <c r="K57" s="19">
        <v>37</v>
      </c>
      <c r="L57" s="60"/>
      <c r="M57" s="19" t="s">
        <v>41</v>
      </c>
      <c r="N57" s="19" t="s">
        <v>701</v>
      </c>
      <c r="O57" s="19">
        <v>37</v>
      </c>
      <c r="P57" s="80"/>
      <c r="Q57" s="19" t="s">
        <v>41</v>
      </c>
      <c r="R57" s="19" t="s">
        <v>708</v>
      </c>
      <c r="S57" s="19">
        <v>37</v>
      </c>
      <c r="T57" s="60"/>
      <c r="U57" s="19" t="s">
        <v>41</v>
      </c>
      <c r="V57" s="19" t="s">
        <v>216</v>
      </c>
      <c r="W57" s="19"/>
      <c r="X57" s="84"/>
      <c r="Y57" s="19"/>
      <c r="Z57" s="19" t="s">
        <v>709</v>
      </c>
      <c r="AA57" s="19">
        <v>37</v>
      </c>
      <c r="AB57" s="80"/>
      <c r="AC57" s="19" t="s">
        <v>41</v>
      </c>
      <c r="AD57" s="19" t="s">
        <v>59</v>
      </c>
      <c r="AE57" s="79" t="s">
        <v>41</v>
      </c>
      <c r="AF57" s="10"/>
      <c r="AG57" s="46"/>
      <c r="AH57" s="10"/>
      <c r="AI57" s="10"/>
      <c r="AJ57" s="10"/>
      <c r="AK57" s="7"/>
      <c r="AL57" s="50"/>
      <c r="AM57" s="50"/>
      <c r="AN57" s="50"/>
      <c r="AO57" s="50"/>
      <c r="AP57" s="50"/>
      <c r="AQ57" s="50"/>
    </row>
    <row r="58" spans="1:116" x14ac:dyDescent="0.2">
      <c r="A58" s="97">
        <v>56</v>
      </c>
      <c r="B58" s="173" t="s">
        <v>739</v>
      </c>
      <c r="C58" s="19" t="s">
        <v>41</v>
      </c>
      <c r="D58" s="19" t="s">
        <v>740</v>
      </c>
      <c r="E58" s="60" t="s">
        <v>741</v>
      </c>
      <c r="F58" s="19" t="s">
        <v>742</v>
      </c>
      <c r="G58" s="19" t="s">
        <v>743</v>
      </c>
      <c r="H58" s="19" t="s">
        <v>744</v>
      </c>
      <c r="I58" s="64" t="s">
        <v>745</v>
      </c>
      <c r="J58" s="19" t="s">
        <v>746</v>
      </c>
      <c r="K58" s="19">
        <v>36</v>
      </c>
      <c r="L58" s="80" t="s">
        <v>747</v>
      </c>
      <c r="M58" s="19" t="s">
        <v>41</v>
      </c>
      <c r="N58" s="19" t="s">
        <v>748</v>
      </c>
      <c r="O58" s="19">
        <v>34</v>
      </c>
      <c r="P58" s="80" t="s">
        <v>749</v>
      </c>
      <c r="Q58" s="19" t="s">
        <v>41</v>
      </c>
      <c r="R58" s="19" t="s">
        <v>750</v>
      </c>
      <c r="S58" s="19">
        <v>30</v>
      </c>
      <c r="T58" s="60" t="s">
        <v>741</v>
      </c>
      <c r="U58" s="19" t="s">
        <v>41</v>
      </c>
      <c r="V58" s="19" t="s">
        <v>751</v>
      </c>
      <c r="W58" s="19">
        <v>32</v>
      </c>
      <c r="X58" s="60" t="s">
        <v>752</v>
      </c>
      <c r="Y58" s="19" t="s">
        <v>41</v>
      </c>
      <c r="Z58" s="19" t="s">
        <v>753</v>
      </c>
      <c r="AA58" s="19">
        <v>47</v>
      </c>
      <c r="AB58" s="60" t="s">
        <v>754</v>
      </c>
      <c r="AC58" s="19" t="s">
        <v>41</v>
      </c>
      <c r="AD58" s="19" t="s">
        <v>59</v>
      </c>
      <c r="AE58" s="10" t="s">
        <v>41</v>
      </c>
      <c r="AF58" s="10"/>
      <c r="AG58" s="10"/>
      <c r="AH58" s="65"/>
      <c r="AI58" s="2"/>
      <c r="AJ58" s="8"/>
      <c r="AK58" s="8"/>
      <c r="AL58" s="8"/>
      <c r="AN58" s="21"/>
      <c r="AO58" s="21"/>
      <c r="AP58" s="21"/>
      <c r="AQ58" s="21"/>
      <c r="AR58" s="50"/>
      <c r="AS58" s="50"/>
      <c r="AT58" s="50"/>
      <c r="AU58" s="50"/>
      <c r="AV58" s="50"/>
      <c r="AW58" s="77"/>
      <c r="AX58" s="77"/>
      <c r="AY58" s="67"/>
      <c r="AZ58" s="67"/>
      <c r="BA58" s="67"/>
      <c r="BB58" s="67"/>
      <c r="BC58" s="67"/>
      <c r="BD58" s="67"/>
      <c r="BE58" s="67"/>
      <c r="BF58" s="67"/>
      <c r="BG58" s="67"/>
      <c r="BH58" s="67"/>
    </row>
    <row r="59" spans="1:116" x14ac:dyDescent="0.2">
      <c r="A59" s="101">
        <v>57</v>
      </c>
      <c r="B59" s="173" t="s">
        <v>755</v>
      </c>
      <c r="C59" s="19" t="s">
        <v>41</v>
      </c>
      <c r="D59" s="19" t="s">
        <v>756</v>
      </c>
      <c r="E59" s="60" t="s">
        <v>757</v>
      </c>
      <c r="F59" s="19" t="s">
        <v>758</v>
      </c>
      <c r="G59" s="19" t="s">
        <v>759</v>
      </c>
      <c r="H59" s="19" t="s">
        <v>760</v>
      </c>
      <c r="I59" s="64" t="s">
        <v>761</v>
      </c>
      <c r="J59" s="19" t="s">
        <v>762</v>
      </c>
      <c r="K59" s="19">
        <v>59</v>
      </c>
      <c r="L59" s="80" t="s">
        <v>763</v>
      </c>
      <c r="M59" s="19" t="s">
        <v>41</v>
      </c>
      <c r="N59" s="19" t="s">
        <v>764</v>
      </c>
      <c r="O59" s="19">
        <v>25</v>
      </c>
      <c r="P59" s="80" t="s">
        <v>765</v>
      </c>
      <c r="Q59" s="19" t="s">
        <v>41</v>
      </c>
      <c r="R59" s="19" t="s">
        <v>766</v>
      </c>
      <c r="S59" s="19">
        <v>42</v>
      </c>
      <c r="T59" s="80" t="s">
        <v>767</v>
      </c>
      <c r="U59" s="19" t="s">
        <v>41</v>
      </c>
      <c r="V59" s="19" t="s">
        <v>756</v>
      </c>
      <c r="W59" s="19">
        <v>37</v>
      </c>
      <c r="X59" s="80" t="s">
        <v>757</v>
      </c>
      <c r="Y59" s="19" t="s">
        <v>41</v>
      </c>
      <c r="Z59" s="19" t="s">
        <v>768</v>
      </c>
      <c r="AA59" s="19">
        <v>42</v>
      </c>
      <c r="AB59" s="80" t="s">
        <v>769</v>
      </c>
      <c r="AC59" s="19" t="s">
        <v>41</v>
      </c>
      <c r="AD59" s="19" t="s">
        <v>59</v>
      </c>
      <c r="AE59" s="79" t="s">
        <v>41</v>
      </c>
      <c r="AF59" s="56"/>
      <c r="AG59" s="19"/>
      <c r="AH59" s="19"/>
      <c r="AI59" s="19"/>
      <c r="AJ59" s="19"/>
      <c r="AK59" s="19"/>
      <c r="AL59" s="47"/>
      <c r="AM59" s="50"/>
      <c r="AQ59"/>
    </row>
    <row r="60" spans="1:116" x14ac:dyDescent="0.2">
      <c r="A60" s="99">
        <v>58</v>
      </c>
      <c r="B60" s="173" t="s">
        <v>770</v>
      </c>
      <c r="C60" s="79" t="s">
        <v>41</v>
      </c>
      <c r="D60" s="10" t="s">
        <v>771</v>
      </c>
      <c r="E60" s="12" t="s">
        <v>772</v>
      </c>
      <c r="F60" s="10" t="s">
        <v>773</v>
      </c>
      <c r="G60" s="10" t="s">
        <v>88</v>
      </c>
      <c r="H60" s="10" t="s">
        <v>89</v>
      </c>
      <c r="I60" s="7" t="s">
        <v>774</v>
      </c>
      <c r="J60" s="10" t="s">
        <v>775</v>
      </c>
      <c r="K60" s="10">
        <v>37</v>
      </c>
      <c r="L60" s="12" t="s">
        <v>776</v>
      </c>
      <c r="M60" s="10" t="s">
        <v>41</v>
      </c>
      <c r="N60" s="19" t="s">
        <v>777</v>
      </c>
      <c r="O60" s="16">
        <v>43</v>
      </c>
      <c r="P60" s="33" t="s">
        <v>778</v>
      </c>
      <c r="Q60" s="2"/>
      <c r="R60" s="10" t="s">
        <v>771</v>
      </c>
      <c r="S60" s="10">
        <v>45</v>
      </c>
      <c r="T60" s="12" t="s">
        <v>772</v>
      </c>
      <c r="U60" s="10" t="s">
        <v>41</v>
      </c>
      <c r="V60" s="19" t="s">
        <v>216</v>
      </c>
      <c r="W60" s="10"/>
      <c r="X60" s="10"/>
      <c r="Y60" s="10"/>
      <c r="Z60" s="10" t="s">
        <v>779</v>
      </c>
      <c r="AA60" s="10">
        <v>47</v>
      </c>
      <c r="AB60" s="10" t="s">
        <v>780</v>
      </c>
      <c r="AC60" s="10" t="s">
        <v>41</v>
      </c>
      <c r="AD60" s="46" t="s">
        <v>59</v>
      </c>
      <c r="AE60" s="10" t="s">
        <v>41</v>
      </c>
      <c r="AF60" s="10" t="s">
        <v>41</v>
      </c>
      <c r="AG60" s="10"/>
      <c r="AH60" s="10"/>
      <c r="AI60" s="2"/>
      <c r="AJ60" s="2"/>
      <c r="AK60" s="2"/>
      <c r="AL60" s="143"/>
      <c r="AQ60"/>
    </row>
    <row r="61" spans="1:116" x14ac:dyDescent="0.2">
      <c r="A61" s="101">
        <v>59</v>
      </c>
      <c r="B61" s="173" t="s">
        <v>781</v>
      </c>
      <c r="C61" s="19" t="s">
        <v>41</v>
      </c>
      <c r="D61" s="19" t="s">
        <v>782</v>
      </c>
      <c r="E61" s="60" t="s">
        <v>783</v>
      </c>
      <c r="F61" s="19" t="s">
        <v>784</v>
      </c>
      <c r="G61" s="19" t="s">
        <v>785</v>
      </c>
      <c r="H61" s="19" t="s">
        <v>786</v>
      </c>
      <c r="I61" s="64" t="s">
        <v>787</v>
      </c>
      <c r="J61" s="19" t="s">
        <v>788</v>
      </c>
      <c r="K61" s="179" t="s">
        <v>789</v>
      </c>
      <c r="L61" s="180" t="s">
        <v>790</v>
      </c>
      <c r="M61" s="19" t="s">
        <v>41</v>
      </c>
      <c r="N61" s="19" t="s">
        <v>791</v>
      </c>
      <c r="O61" s="19">
        <v>27</v>
      </c>
      <c r="P61" s="80" t="s">
        <v>792</v>
      </c>
      <c r="Q61" s="19" t="s">
        <v>41</v>
      </c>
      <c r="R61" s="19" t="s">
        <v>793</v>
      </c>
      <c r="S61" s="19">
        <v>26</v>
      </c>
      <c r="T61" s="60" t="s">
        <v>794</v>
      </c>
      <c r="U61" s="19" t="s">
        <v>41</v>
      </c>
      <c r="V61" s="19" t="s">
        <v>795</v>
      </c>
      <c r="W61" s="19">
        <v>38</v>
      </c>
      <c r="X61" s="60" t="s">
        <v>796</v>
      </c>
      <c r="Y61" s="19" t="s">
        <v>41</v>
      </c>
      <c r="Z61" s="19" t="s">
        <v>782</v>
      </c>
      <c r="AA61" s="19">
        <v>37</v>
      </c>
      <c r="AB61" s="60" t="s">
        <v>783</v>
      </c>
      <c r="AC61" s="19" t="s">
        <v>41</v>
      </c>
      <c r="AD61" s="19" t="s">
        <v>59</v>
      </c>
      <c r="AE61" s="10" t="s">
        <v>41</v>
      </c>
      <c r="AF61" s="10"/>
      <c r="AG61" s="10"/>
      <c r="AH61" s="10" t="s">
        <v>797</v>
      </c>
      <c r="AI61" s="7"/>
      <c r="AJ61" s="2"/>
      <c r="AK61" s="7"/>
      <c r="AL61" s="21"/>
      <c r="AM61" s="21"/>
      <c r="AN61" s="50"/>
      <c r="AO61" s="50"/>
      <c r="AP61" s="50"/>
      <c r="AQ61" s="50"/>
      <c r="AR61" s="50"/>
      <c r="AS61" s="50"/>
      <c r="AT61" s="50"/>
      <c r="AU61" s="50"/>
      <c r="AV61" s="50"/>
      <c r="AW61" s="77"/>
      <c r="AX61" s="7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  <c r="DC61" s="67"/>
      <c r="DD61" s="67"/>
      <c r="DE61" s="67"/>
      <c r="DF61" s="67"/>
      <c r="DG61" s="67"/>
      <c r="DH61" s="67"/>
      <c r="DI61" s="67"/>
      <c r="DJ61" s="67"/>
      <c r="DK61" s="67"/>
    </row>
    <row r="62" spans="1:116" x14ac:dyDescent="0.2">
      <c r="A62" s="101">
        <v>60</v>
      </c>
      <c r="B62" s="23" t="s">
        <v>798</v>
      </c>
      <c r="C62" s="87"/>
      <c r="D62" s="2" t="s">
        <v>799</v>
      </c>
      <c r="E62" s="12" t="s">
        <v>800</v>
      </c>
      <c r="F62" s="2" t="s">
        <v>801</v>
      </c>
      <c r="G62" s="2" t="s">
        <v>802</v>
      </c>
      <c r="H62" s="10" t="s">
        <v>803</v>
      </c>
      <c r="I62" s="7" t="s">
        <v>804</v>
      </c>
      <c r="J62" s="10" t="s">
        <v>799</v>
      </c>
      <c r="K62" s="10">
        <v>23</v>
      </c>
      <c r="L62" s="12" t="s">
        <v>805</v>
      </c>
      <c r="M62" s="10" t="s">
        <v>41</v>
      </c>
      <c r="N62" s="10" t="s">
        <v>806</v>
      </c>
      <c r="O62" s="10">
        <v>60</v>
      </c>
      <c r="P62" s="12" t="s">
        <v>807</v>
      </c>
      <c r="Q62" s="10" t="s">
        <v>41</v>
      </c>
      <c r="R62" s="10" t="s">
        <v>808</v>
      </c>
      <c r="S62" s="10">
        <v>14</v>
      </c>
      <c r="T62" s="12" t="s">
        <v>809</v>
      </c>
      <c r="U62" s="10" t="s">
        <v>41</v>
      </c>
      <c r="V62" s="10" t="s">
        <v>216</v>
      </c>
      <c r="W62" s="10"/>
      <c r="X62" s="12"/>
      <c r="Y62" s="10"/>
      <c r="Z62" s="10" t="s">
        <v>810</v>
      </c>
      <c r="AA62" s="10">
        <v>48</v>
      </c>
      <c r="AB62" s="12" t="s">
        <v>811</v>
      </c>
      <c r="AC62" s="19" t="s">
        <v>41</v>
      </c>
      <c r="AD62" s="10" t="s">
        <v>59</v>
      </c>
      <c r="AE62" s="10" t="s">
        <v>41</v>
      </c>
      <c r="AF62" s="10" t="s">
        <v>41</v>
      </c>
      <c r="AG62" s="10"/>
      <c r="AH62" s="10"/>
      <c r="AI62" s="10"/>
      <c r="AJ62" s="10"/>
      <c r="AK62" s="2"/>
      <c r="AL62" s="36" t="s">
        <v>812</v>
      </c>
      <c r="AO62" s="50"/>
      <c r="AP62" s="50"/>
      <c r="AQ62" s="50"/>
      <c r="AR62" s="50"/>
    </row>
    <row r="63" spans="1:116" x14ac:dyDescent="0.2">
      <c r="A63" s="97">
        <v>61</v>
      </c>
      <c r="B63" s="173" t="s">
        <v>813</v>
      </c>
      <c r="C63" s="173" t="s">
        <v>41</v>
      </c>
      <c r="D63" s="19" t="s">
        <v>814</v>
      </c>
      <c r="E63" s="60" t="s">
        <v>815</v>
      </c>
      <c r="F63" s="19" t="s">
        <v>816</v>
      </c>
      <c r="G63" s="19" t="s">
        <v>817</v>
      </c>
      <c r="H63" s="19" t="s">
        <v>818</v>
      </c>
      <c r="I63" s="64" t="s">
        <v>819</v>
      </c>
      <c r="J63" s="19" t="s">
        <v>820</v>
      </c>
      <c r="K63" s="19">
        <v>33</v>
      </c>
      <c r="L63" s="60" t="s">
        <v>821</v>
      </c>
      <c r="M63" s="19" t="s">
        <v>41</v>
      </c>
      <c r="N63" s="19" t="s">
        <v>822</v>
      </c>
      <c r="O63" s="19">
        <v>47</v>
      </c>
      <c r="P63" s="80" t="s">
        <v>823</v>
      </c>
      <c r="Q63" s="19" t="s">
        <v>41</v>
      </c>
      <c r="R63" s="19" t="s">
        <v>824</v>
      </c>
      <c r="S63" s="19">
        <v>26</v>
      </c>
      <c r="T63" s="60" t="s">
        <v>825</v>
      </c>
      <c r="U63" s="19" t="s">
        <v>41</v>
      </c>
      <c r="V63" s="19" t="s">
        <v>814</v>
      </c>
      <c r="W63" s="19">
        <v>29</v>
      </c>
      <c r="X63" s="60" t="s">
        <v>815</v>
      </c>
      <c r="Y63" s="19" t="s">
        <v>41</v>
      </c>
      <c r="Z63" s="19" t="s">
        <v>822</v>
      </c>
      <c r="AA63" s="19">
        <v>47</v>
      </c>
      <c r="AB63" s="80" t="s">
        <v>823</v>
      </c>
      <c r="AC63" s="19" t="s">
        <v>41</v>
      </c>
      <c r="AD63" s="19" t="s">
        <v>59</v>
      </c>
      <c r="AE63" s="10" t="s">
        <v>41</v>
      </c>
      <c r="AF63" s="10"/>
      <c r="AG63" s="46"/>
      <c r="AH63" s="85" t="s">
        <v>826</v>
      </c>
      <c r="AI63" s="2"/>
      <c r="AJ63" s="2"/>
      <c r="AK63" s="2"/>
      <c r="AL63" s="175"/>
      <c r="AQ63"/>
    </row>
    <row r="64" spans="1:116" x14ac:dyDescent="0.2">
      <c r="A64" s="97">
        <v>62</v>
      </c>
      <c r="B64" s="173" t="s">
        <v>827</v>
      </c>
      <c r="C64" s="173" t="s">
        <v>41</v>
      </c>
      <c r="D64" s="19" t="s">
        <v>828</v>
      </c>
      <c r="E64" s="60" t="s">
        <v>829</v>
      </c>
      <c r="F64" s="19" t="s">
        <v>830</v>
      </c>
      <c r="G64" s="19" t="s">
        <v>831</v>
      </c>
      <c r="H64" s="19" t="s">
        <v>832</v>
      </c>
      <c r="I64" s="64" t="s">
        <v>833</v>
      </c>
      <c r="J64" s="19" t="s">
        <v>828</v>
      </c>
      <c r="K64" s="19">
        <v>45</v>
      </c>
      <c r="L64" s="60" t="s">
        <v>829</v>
      </c>
      <c r="M64" s="19" t="s">
        <v>41</v>
      </c>
      <c r="N64" s="19" t="s">
        <v>834</v>
      </c>
      <c r="O64" s="19">
        <v>50</v>
      </c>
      <c r="P64" s="60" t="s">
        <v>835</v>
      </c>
      <c r="Q64" s="19" t="s">
        <v>41</v>
      </c>
      <c r="R64" s="19" t="s">
        <v>836</v>
      </c>
      <c r="S64" s="19">
        <v>14</v>
      </c>
      <c r="T64" s="60" t="s">
        <v>837</v>
      </c>
      <c r="U64" s="19" t="s">
        <v>41</v>
      </c>
      <c r="V64" s="19" t="s">
        <v>216</v>
      </c>
      <c r="W64" s="19"/>
      <c r="X64" s="19"/>
      <c r="Y64" s="19"/>
      <c r="Z64" s="19" t="s">
        <v>838</v>
      </c>
      <c r="AA64" s="19">
        <v>45</v>
      </c>
      <c r="AB64" s="60"/>
      <c r="AC64" s="19" t="s">
        <v>41</v>
      </c>
      <c r="AD64" s="19" t="s">
        <v>59</v>
      </c>
      <c r="AE64" s="19" t="s">
        <v>41</v>
      </c>
      <c r="AF64" s="19"/>
      <c r="AG64" s="19"/>
      <c r="AH64" s="7"/>
      <c r="AI64" s="7"/>
      <c r="AJ64" s="7"/>
      <c r="AK64" s="7"/>
      <c r="AL64" s="55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77"/>
      <c r="AX64" s="7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  <c r="DC64" s="67"/>
      <c r="DD64" s="67"/>
      <c r="DE64" s="67"/>
      <c r="DF64" s="67"/>
      <c r="DG64" s="67"/>
      <c r="DH64" s="67"/>
      <c r="DI64" s="67"/>
      <c r="DJ64" s="67"/>
      <c r="DK64" s="67"/>
    </row>
    <row r="65" spans="1:116" x14ac:dyDescent="0.2">
      <c r="A65" s="96">
        <v>63</v>
      </c>
      <c r="B65" s="173" t="s">
        <v>839</v>
      </c>
      <c r="C65" s="173" t="s">
        <v>41</v>
      </c>
      <c r="D65" s="10" t="s">
        <v>387</v>
      </c>
      <c r="E65" s="10" t="s">
        <v>840</v>
      </c>
      <c r="F65" s="10" t="s">
        <v>841</v>
      </c>
      <c r="G65" s="10" t="s">
        <v>842</v>
      </c>
      <c r="H65" s="10" t="s">
        <v>843</v>
      </c>
      <c r="I65" s="7" t="s">
        <v>844</v>
      </c>
      <c r="J65" s="10" t="s">
        <v>845</v>
      </c>
      <c r="K65" s="10">
        <v>22</v>
      </c>
      <c r="L65" s="12" t="s">
        <v>846</v>
      </c>
      <c r="M65" s="87" t="s">
        <v>115</v>
      </c>
      <c r="N65" s="10" t="s">
        <v>847</v>
      </c>
      <c r="O65" s="10">
        <v>59</v>
      </c>
      <c r="P65" s="10" t="s">
        <v>840</v>
      </c>
      <c r="Q65" s="19" t="s">
        <v>41</v>
      </c>
      <c r="R65" s="10" t="s">
        <v>848</v>
      </c>
      <c r="S65" s="10">
        <v>33</v>
      </c>
      <c r="T65" s="12" t="s">
        <v>849</v>
      </c>
      <c r="U65" s="87" t="s">
        <v>115</v>
      </c>
      <c r="V65" s="10" t="s">
        <v>850</v>
      </c>
      <c r="W65" s="10">
        <v>41</v>
      </c>
      <c r="X65" s="12" t="s">
        <v>851</v>
      </c>
      <c r="Y65" s="19" t="s">
        <v>41</v>
      </c>
      <c r="Z65" s="10" t="s">
        <v>852</v>
      </c>
      <c r="AA65" s="10"/>
      <c r="AB65" s="12"/>
      <c r="AC65" s="19" t="s">
        <v>41</v>
      </c>
      <c r="AD65" s="10" t="s">
        <v>59</v>
      </c>
      <c r="AE65" s="10" t="s">
        <v>41</v>
      </c>
      <c r="AF65" s="10" t="s">
        <v>41</v>
      </c>
      <c r="AG65" s="10"/>
      <c r="AH65" s="10"/>
      <c r="AI65" s="2"/>
      <c r="AJ65" s="2" t="s">
        <v>853</v>
      </c>
      <c r="AK65" s="2"/>
      <c r="AL65" s="175"/>
      <c r="AQ65"/>
    </row>
    <row r="66" spans="1:116" x14ac:dyDescent="0.2">
      <c r="A66" s="96">
        <v>64</v>
      </c>
      <c r="B66" s="173" t="s">
        <v>854</v>
      </c>
      <c r="C66" s="173" t="s">
        <v>41</v>
      </c>
      <c r="D66" s="19" t="s">
        <v>855</v>
      </c>
      <c r="E66" s="60" t="s">
        <v>856</v>
      </c>
      <c r="F66" s="19" t="s">
        <v>857</v>
      </c>
      <c r="G66" s="19" t="s">
        <v>559</v>
      </c>
      <c r="H66" s="19" t="s">
        <v>251</v>
      </c>
      <c r="I66" s="64" t="s">
        <v>858</v>
      </c>
      <c r="J66" s="19" t="s">
        <v>859</v>
      </c>
      <c r="K66" s="19">
        <v>31</v>
      </c>
      <c r="L66" s="60" t="s">
        <v>860</v>
      </c>
      <c r="M66" s="19" t="s">
        <v>41</v>
      </c>
      <c r="N66" s="35" t="s">
        <v>861</v>
      </c>
      <c r="O66" s="19">
        <v>47</v>
      </c>
      <c r="P66" s="60" t="s">
        <v>862</v>
      </c>
      <c r="Q66" s="35" t="s">
        <v>41</v>
      </c>
      <c r="R66" s="19" t="s">
        <v>863</v>
      </c>
      <c r="S66" s="19">
        <v>38</v>
      </c>
      <c r="T66" s="69" t="s">
        <v>864</v>
      </c>
      <c r="U66" s="19" t="s">
        <v>41</v>
      </c>
      <c r="V66" s="84" t="s">
        <v>865</v>
      </c>
      <c r="W66" s="19">
        <v>40</v>
      </c>
      <c r="X66" s="60" t="s">
        <v>856</v>
      </c>
      <c r="Y66" s="19" t="s">
        <v>41</v>
      </c>
      <c r="Z66" s="35" t="s">
        <v>866</v>
      </c>
      <c r="AA66" s="19">
        <v>39</v>
      </c>
      <c r="AB66" s="60" t="s">
        <v>867</v>
      </c>
      <c r="AC66" s="35" t="s">
        <v>41</v>
      </c>
      <c r="AD66" s="54" t="s">
        <v>59</v>
      </c>
      <c r="AE66" s="10" t="s">
        <v>41</v>
      </c>
      <c r="AF66" s="46"/>
      <c r="AG66" s="46"/>
      <c r="AH66" s="2"/>
      <c r="AI66" s="2"/>
      <c r="AJ66" s="2"/>
      <c r="AK66" s="2"/>
      <c r="AL66" s="175"/>
      <c r="AN66" s="57"/>
      <c r="AO66" s="57"/>
      <c r="AP66" s="50"/>
      <c r="AQ66" s="50"/>
      <c r="AR66" s="50"/>
      <c r="AS66" s="50"/>
      <c r="AT66" s="50"/>
      <c r="AU66" s="50"/>
      <c r="AV66" s="50"/>
      <c r="AW66" s="77"/>
      <c r="AX66" s="7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  <c r="DC66" s="67"/>
      <c r="DD66" s="67"/>
      <c r="DE66" s="67"/>
      <c r="DF66" s="67"/>
      <c r="DG66" s="67"/>
      <c r="DH66" s="67"/>
      <c r="DI66" s="67"/>
      <c r="DJ66" s="67"/>
      <c r="DK66" s="67"/>
    </row>
    <row r="67" spans="1:116" x14ac:dyDescent="0.2">
      <c r="A67" s="99">
        <v>65</v>
      </c>
      <c r="B67" s="173" t="s">
        <v>868</v>
      </c>
      <c r="C67" s="173" t="s">
        <v>41</v>
      </c>
      <c r="D67" s="19" t="s">
        <v>869</v>
      </c>
      <c r="E67" s="172" t="s">
        <v>870</v>
      </c>
      <c r="F67" s="19" t="s">
        <v>871</v>
      </c>
      <c r="G67" s="19" t="s">
        <v>872</v>
      </c>
      <c r="H67" s="19" t="s">
        <v>873</v>
      </c>
      <c r="I67" s="64" t="s">
        <v>874</v>
      </c>
      <c r="J67" s="19" t="s">
        <v>875</v>
      </c>
      <c r="K67" s="19">
        <v>57</v>
      </c>
      <c r="L67" s="172" t="s">
        <v>876</v>
      </c>
      <c r="M67" s="19" t="s">
        <v>41</v>
      </c>
      <c r="N67" s="19" t="s">
        <v>869</v>
      </c>
      <c r="O67" s="19">
        <v>57</v>
      </c>
      <c r="P67" s="80" t="s">
        <v>870</v>
      </c>
      <c r="Q67" s="50" t="s">
        <v>41</v>
      </c>
      <c r="R67" s="19" t="s">
        <v>877</v>
      </c>
      <c r="S67" s="19">
        <v>58</v>
      </c>
      <c r="T67" s="80" t="s">
        <v>878</v>
      </c>
      <c r="U67" s="19" t="s">
        <v>41</v>
      </c>
      <c r="V67" s="19" t="s">
        <v>879</v>
      </c>
      <c r="W67" s="19">
        <v>53</v>
      </c>
      <c r="X67" s="80" t="s">
        <v>880</v>
      </c>
      <c r="Y67" s="19" t="s">
        <v>41</v>
      </c>
      <c r="Z67" s="19" t="s">
        <v>869</v>
      </c>
      <c r="AA67" s="19">
        <v>57</v>
      </c>
      <c r="AB67" s="80" t="s">
        <v>870</v>
      </c>
      <c r="AC67" s="19" t="s">
        <v>41</v>
      </c>
      <c r="AD67" s="19" t="s">
        <v>45</v>
      </c>
      <c r="AE67" s="79" t="s">
        <v>41</v>
      </c>
      <c r="AF67" s="10"/>
      <c r="AG67" s="10"/>
      <c r="AH67" s="10"/>
      <c r="AI67" s="10"/>
      <c r="AJ67" s="10"/>
      <c r="AK67" s="7"/>
      <c r="AL67" s="55"/>
      <c r="AM67" s="21"/>
      <c r="AQ67"/>
    </row>
    <row r="68" spans="1:116" x14ac:dyDescent="0.2">
      <c r="A68" s="102">
        <v>66</v>
      </c>
      <c r="B68" s="173" t="s">
        <v>881</v>
      </c>
      <c r="C68" s="173" t="s">
        <v>41</v>
      </c>
      <c r="D68" s="19" t="s">
        <v>882</v>
      </c>
      <c r="E68" s="60" t="s">
        <v>883</v>
      </c>
      <c r="F68" s="19" t="s">
        <v>884</v>
      </c>
      <c r="G68" s="19" t="s">
        <v>885</v>
      </c>
      <c r="H68" s="19" t="s">
        <v>886</v>
      </c>
      <c r="I68" s="64" t="s">
        <v>887</v>
      </c>
      <c r="J68" s="19" t="s">
        <v>888</v>
      </c>
      <c r="K68" s="19">
        <v>39</v>
      </c>
      <c r="L68" s="80" t="s">
        <v>889</v>
      </c>
      <c r="M68" s="19" t="s">
        <v>41</v>
      </c>
      <c r="N68" s="19" t="s">
        <v>890</v>
      </c>
      <c r="O68" s="19">
        <v>44</v>
      </c>
      <c r="P68" s="80" t="s">
        <v>883</v>
      </c>
      <c r="Q68" s="19" t="s">
        <v>41</v>
      </c>
      <c r="R68" s="19" t="s">
        <v>891</v>
      </c>
      <c r="S68" s="19">
        <v>29</v>
      </c>
      <c r="T68" s="80"/>
      <c r="U68" s="87" t="s">
        <v>115</v>
      </c>
      <c r="V68" s="19" t="s">
        <v>892</v>
      </c>
      <c r="W68" s="19">
        <v>28</v>
      </c>
      <c r="X68" s="84"/>
      <c r="Y68" s="19" t="s">
        <v>41</v>
      </c>
      <c r="Z68" s="19" t="s">
        <v>893</v>
      </c>
      <c r="AA68" s="19">
        <v>54</v>
      </c>
      <c r="AB68" s="80" t="s">
        <v>894</v>
      </c>
      <c r="AC68" s="19" t="s">
        <v>41</v>
      </c>
      <c r="AD68" s="54" t="s">
        <v>59</v>
      </c>
      <c r="AE68" s="19" t="s">
        <v>41</v>
      </c>
      <c r="AF68" s="19"/>
      <c r="AG68" s="19"/>
      <c r="AH68" s="112"/>
      <c r="AI68" s="7"/>
      <c r="AJ68" s="7"/>
      <c r="AK68" s="7"/>
      <c r="AL68" s="181"/>
      <c r="AM68" s="50"/>
      <c r="AQ68"/>
    </row>
    <row r="69" spans="1:116" x14ac:dyDescent="0.2">
      <c r="A69" s="101">
        <v>67</v>
      </c>
      <c r="B69" s="173" t="s">
        <v>895</v>
      </c>
      <c r="C69" s="173" t="s">
        <v>41</v>
      </c>
      <c r="D69" s="10" t="s">
        <v>896</v>
      </c>
      <c r="E69" s="12" t="s">
        <v>897</v>
      </c>
      <c r="F69" s="10" t="s">
        <v>898</v>
      </c>
      <c r="G69" s="10" t="s">
        <v>899</v>
      </c>
      <c r="H69" s="10" t="s">
        <v>900</v>
      </c>
      <c r="I69" s="7" t="s">
        <v>901</v>
      </c>
      <c r="J69" s="19" t="s">
        <v>902</v>
      </c>
      <c r="K69" s="19">
        <v>31</v>
      </c>
      <c r="L69" s="60" t="s">
        <v>903</v>
      </c>
      <c r="M69" s="19" t="s">
        <v>41</v>
      </c>
      <c r="N69" s="19" t="s">
        <v>904</v>
      </c>
      <c r="O69" s="19">
        <v>59</v>
      </c>
      <c r="P69" s="80" t="s">
        <v>905</v>
      </c>
      <c r="Q69" s="19" t="s">
        <v>41</v>
      </c>
      <c r="R69" s="19" t="s">
        <v>906</v>
      </c>
      <c r="S69" s="19">
        <v>31</v>
      </c>
      <c r="T69" s="13" t="s">
        <v>907</v>
      </c>
      <c r="U69" s="19" t="s">
        <v>41</v>
      </c>
      <c r="V69" s="19" t="s">
        <v>896</v>
      </c>
      <c r="W69" s="19">
        <v>56</v>
      </c>
      <c r="X69" s="80" t="s">
        <v>897</v>
      </c>
      <c r="Y69" s="19" t="s">
        <v>41</v>
      </c>
      <c r="Z69" s="19" t="s">
        <v>908</v>
      </c>
      <c r="AA69" s="19">
        <v>29</v>
      </c>
      <c r="AB69" s="80" t="s">
        <v>909</v>
      </c>
      <c r="AC69" s="19" t="s">
        <v>41</v>
      </c>
      <c r="AD69" s="46" t="s">
        <v>59</v>
      </c>
      <c r="AE69" s="19" t="s">
        <v>41</v>
      </c>
      <c r="AF69" s="19" t="s">
        <v>41</v>
      </c>
      <c r="AG69" s="19"/>
      <c r="AH69" s="19"/>
      <c r="AI69" s="7"/>
      <c r="AJ69" s="7"/>
      <c r="AK69" s="7"/>
      <c r="AL69" s="134"/>
      <c r="AM69" s="157"/>
      <c r="AN69" s="57"/>
      <c r="AO69" s="50"/>
      <c r="AP69" s="50"/>
      <c r="AQ69" s="50"/>
      <c r="AR69" s="50"/>
      <c r="AS69" s="50"/>
      <c r="AT69" s="50"/>
      <c r="AU69" s="50"/>
      <c r="AV69" s="50"/>
      <c r="AW69" s="50"/>
      <c r="AX69" s="77"/>
      <c r="AY69" s="7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  <c r="DF69" s="67"/>
      <c r="DG69" s="67"/>
      <c r="DH69" s="67"/>
      <c r="DI69" s="67"/>
      <c r="DJ69" s="67"/>
      <c r="DK69" s="67"/>
      <c r="DL69" s="67"/>
    </row>
    <row r="70" spans="1:116" x14ac:dyDescent="0.2">
      <c r="A70" s="167">
        <v>68</v>
      </c>
      <c r="B70" s="173" t="s">
        <v>910</v>
      </c>
      <c r="C70" s="173" t="s">
        <v>41</v>
      </c>
      <c r="D70" s="19" t="s">
        <v>911</v>
      </c>
      <c r="E70" s="60" t="s">
        <v>912</v>
      </c>
      <c r="F70" s="19" t="s">
        <v>871</v>
      </c>
      <c r="G70" s="19" t="s">
        <v>872</v>
      </c>
      <c r="H70" s="19" t="s">
        <v>873</v>
      </c>
      <c r="I70" s="64" t="s">
        <v>913</v>
      </c>
      <c r="J70" s="19" t="s">
        <v>914</v>
      </c>
      <c r="K70" s="19">
        <v>58</v>
      </c>
      <c r="L70" s="60" t="s">
        <v>915</v>
      </c>
      <c r="M70" s="19" t="s">
        <v>41</v>
      </c>
      <c r="N70" s="19" t="s">
        <v>916</v>
      </c>
      <c r="O70" s="19">
        <v>49</v>
      </c>
      <c r="P70" s="80" t="s">
        <v>917</v>
      </c>
      <c r="Q70" s="19" t="s">
        <v>41</v>
      </c>
      <c r="R70" s="19" t="s">
        <v>911</v>
      </c>
      <c r="S70" s="19">
        <v>57</v>
      </c>
      <c r="T70" s="60" t="s">
        <v>912</v>
      </c>
      <c r="U70" s="19" t="s">
        <v>41</v>
      </c>
      <c r="V70" s="19" t="s">
        <v>216</v>
      </c>
      <c r="W70" s="19"/>
      <c r="X70" s="84"/>
      <c r="Y70" s="19"/>
      <c r="Z70" s="19" t="s">
        <v>918</v>
      </c>
      <c r="AA70" s="19">
        <v>53</v>
      </c>
      <c r="AB70" s="80" t="s">
        <v>919</v>
      </c>
      <c r="AC70" s="19" t="s">
        <v>41</v>
      </c>
      <c r="AD70" s="54" t="s">
        <v>45</v>
      </c>
      <c r="AE70" s="147" t="s">
        <v>41</v>
      </c>
      <c r="AF70" s="10"/>
      <c r="AG70" s="10"/>
      <c r="AH70" s="10"/>
      <c r="AI70" s="10"/>
      <c r="AJ70" s="10"/>
      <c r="AK70" s="7"/>
      <c r="AL70" s="48"/>
      <c r="AM70" s="50"/>
      <c r="AN70" s="21"/>
      <c r="AO70" s="21"/>
      <c r="AP70" s="21"/>
      <c r="AQ70" s="21"/>
      <c r="AR70" s="21"/>
      <c r="AS70" s="21"/>
      <c r="AT70" s="21"/>
      <c r="AU70" s="21"/>
      <c r="AV70" s="21"/>
      <c r="AW70" s="8"/>
      <c r="AX70" s="8"/>
    </row>
    <row r="71" spans="1:116" x14ac:dyDescent="0.2">
      <c r="A71" s="99">
        <v>69</v>
      </c>
      <c r="B71" s="173" t="s">
        <v>920</v>
      </c>
      <c r="C71" s="173" t="s">
        <v>41</v>
      </c>
      <c r="D71" s="19" t="s">
        <v>921</v>
      </c>
      <c r="E71" s="60" t="s">
        <v>922</v>
      </c>
      <c r="F71" s="19" t="s">
        <v>923</v>
      </c>
      <c r="G71" s="19" t="s">
        <v>924</v>
      </c>
      <c r="H71" s="19" t="s">
        <v>925</v>
      </c>
      <c r="I71" s="64" t="s">
        <v>926</v>
      </c>
      <c r="J71" s="19" t="s">
        <v>927</v>
      </c>
      <c r="K71" s="19">
        <v>51</v>
      </c>
      <c r="L71" s="60" t="s">
        <v>922</v>
      </c>
      <c r="M71" s="19" t="s">
        <v>41</v>
      </c>
      <c r="N71" s="19" t="s">
        <v>928</v>
      </c>
      <c r="O71" s="19">
        <v>55</v>
      </c>
      <c r="P71" s="80" t="s">
        <v>929</v>
      </c>
      <c r="Q71" s="19" t="s">
        <v>41</v>
      </c>
      <c r="R71" s="19" t="s">
        <v>927</v>
      </c>
      <c r="S71" s="19">
        <v>51</v>
      </c>
      <c r="T71" s="60" t="s">
        <v>922</v>
      </c>
      <c r="U71" s="19" t="s">
        <v>41</v>
      </c>
      <c r="V71" s="19" t="s">
        <v>216</v>
      </c>
      <c r="W71" s="19"/>
      <c r="X71" s="84"/>
      <c r="Y71" s="19"/>
      <c r="Z71" s="19" t="s">
        <v>930</v>
      </c>
      <c r="AA71" s="19">
        <v>55</v>
      </c>
      <c r="AB71" s="80" t="s">
        <v>931</v>
      </c>
      <c r="AC71" s="19" t="s">
        <v>41</v>
      </c>
      <c r="AD71" s="19" t="s">
        <v>136</v>
      </c>
      <c r="AE71" s="79" t="s">
        <v>41</v>
      </c>
      <c r="AF71" s="19"/>
      <c r="AG71" s="19"/>
      <c r="AH71" s="7"/>
      <c r="AI71" s="7"/>
      <c r="AJ71" s="7"/>
      <c r="AK71" s="7"/>
      <c r="AL71" s="48"/>
      <c r="AM71" s="21"/>
      <c r="AN71" s="50"/>
      <c r="AO71" s="50"/>
      <c r="AP71" s="50"/>
      <c r="AQ71" s="50"/>
      <c r="AR71" s="50"/>
      <c r="AS71" s="50"/>
      <c r="AT71" s="50"/>
      <c r="AU71" s="50"/>
      <c r="AV71" s="50"/>
      <c r="AW71" s="77"/>
      <c r="AX71" s="7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</row>
    <row r="72" spans="1:116" x14ac:dyDescent="0.2">
      <c r="A72" s="96">
        <v>70</v>
      </c>
      <c r="B72" s="173" t="s">
        <v>932</v>
      </c>
      <c r="C72" s="79" t="s">
        <v>41</v>
      </c>
      <c r="D72" s="10" t="s">
        <v>933</v>
      </c>
      <c r="E72" s="12" t="s">
        <v>934</v>
      </c>
      <c r="F72" s="10" t="s">
        <v>935</v>
      </c>
      <c r="G72" s="10" t="s">
        <v>936</v>
      </c>
      <c r="H72" s="10" t="s">
        <v>937</v>
      </c>
      <c r="I72" s="7" t="s">
        <v>938</v>
      </c>
      <c r="J72" s="10" t="s">
        <v>939</v>
      </c>
      <c r="K72" s="10">
        <v>70</v>
      </c>
      <c r="L72" s="12" t="s">
        <v>940</v>
      </c>
      <c r="M72" s="79" t="s">
        <v>41</v>
      </c>
      <c r="N72" s="79" t="s">
        <v>941</v>
      </c>
      <c r="O72" s="79">
        <v>61</v>
      </c>
      <c r="P72" s="13" t="s">
        <v>942</v>
      </c>
      <c r="Q72" s="79" t="s">
        <v>41</v>
      </c>
      <c r="R72" s="10" t="s">
        <v>943</v>
      </c>
      <c r="S72" s="79">
        <v>33</v>
      </c>
      <c r="T72" s="146" t="s">
        <v>944</v>
      </c>
      <c r="U72" s="79" t="s">
        <v>41</v>
      </c>
      <c r="V72" s="79" t="s">
        <v>945</v>
      </c>
      <c r="W72" s="79">
        <v>45</v>
      </c>
      <c r="X72" s="13" t="s">
        <v>946</v>
      </c>
      <c r="Y72" s="79" t="s">
        <v>41</v>
      </c>
      <c r="Z72" s="10" t="s">
        <v>947</v>
      </c>
      <c r="AA72" s="79">
        <v>66</v>
      </c>
      <c r="AB72" s="13" t="s">
        <v>948</v>
      </c>
      <c r="AC72" s="79" t="s">
        <v>41</v>
      </c>
      <c r="AD72" s="147" t="s">
        <v>59</v>
      </c>
      <c r="AE72" s="79" t="s">
        <v>41</v>
      </c>
      <c r="AF72" s="79" t="s">
        <v>41</v>
      </c>
      <c r="AG72" s="10"/>
      <c r="AH72" s="10"/>
      <c r="AI72" s="10"/>
      <c r="AJ72" s="10"/>
      <c r="AK72" s="10"/>
      <c r="AL72" s="134"/>
      <c r="AM72" s="50"/>
      <c r="AN72" s="50"/>
      <c r="AO72" s="50"/>
      <c r="AP72" s="50"/>
      <c r="AQ72" s="50"/>
      <c r="AR72" s="50"/>
    </row>
    <row r="73" spans="1:116" x14ac:dyDescent="0.2">
      <c r="A73" s="96">
        <v>71</v>
      </c>
      <c r="B73" s="173" t="s">
        <v>949</v>
      </c>
      <c r="C73" s="79" t="s">
        <v>41</v>
      </c>
      <c r="D73" s="19" t="s">
        <v>950</v>
      </c>
      <c r="E73" s="80" t="s">
        <v>951</v>
      </c>
      <c r="F73" s="19" t="s">
        <v>952</v>
      </c>
      <c r="G73" s="19" t="s">
        <v>872</v>
      </c>
      <c r="H73" s="19" t="s">
        <v>873</v>
      </c>
      <c r="I73" s="64" t="s">
        <v>953</v>
      </c>
      <c r="J73" s="19" t="s">
        <v>950</v>
      </c>
      <c r="K73" s="19">
        <v>55</v>
      </c>
      <c r="L73" s="80" t="s">
        <v>951</v>
      </c>
      <c r="M73" s="19" t="s">
        <v>41</v>
      </c>
      <c r="N73" s="19" t="s">
        <v>911</v>
      </c>
      <c r="O73" s="19">
        <v>57</v>
      </c>
      <c r="P73" s="80" t="s">
        <v>954</v>
      </c>
      <c r="Q73" s="19" t="s">
        <v>41</v>
      </c>
      <c r="R73" s="19" t="s">
        <v>950</v>
      </c>
      <c r="S73" s="19">
        <v>55</v>
      </c>
      <c r="T73" s="177" t="s">
        <v>951</v>
      </c>
      <c r="U73" s="19" t="s">
        <v>41</v>
      </c>
      <c r="V73" s="19" t="s">
        <v>216</v>
      </c>
      <c r="W73" s="19"/>
      <c r="X73" s="84"/>
      <c r="Y73" s="19"/>
      <c r="Z73" s="19" t="s">
        <v>955</v>
      </c>
      <c r="AA73" s="19">
        <v>53</v>
      </c>
      <c r="AB73" s="80" t="s">
        <v>956</v>
      </c>
      <c r="AC73" s="19" t="s">
        <v>41</v>
      </c>
      <c r="AD73" s="19" t="s">
        <v>136</v>
      </c>
      <c r="AE73" s="79" t="s">
        <v>41</v>
      </c>
      <c r="AF73" s="19"/>
      <c r="AG73" s="19"/>
      <c r="AH73" s="2"/>
      <c r="AI73" s="2"/>
      <c r="AJ73" s="7"/>
      <c r="AK73" s="7"/>
      <c r="AL73" s="175"/>
      <c r="AN73" s="21"/>
      <c r="AO73" s="21"/>
      <c r="AP73" s="21"/>
      <c r="AQ73" s="21"/>
      <c r="AR73" s="21"/>
      <c r="AS73" s="21"/>
      <c r="AT73" s="21"/>
      <c r="AU73" s="21"/>
      <c r="AV73" s="21"/>
      <c r="AW73" s="8"/>
      <c r="AX73" s="8"/>
    </row>
    <row r="74" spans="1:116" x14ac:dyDescent="0.2">
      <c r="A74" s="97">
        <v>72</v>
      </c>
      <c r="B74" s="173" t="s">
        <v>957</v>
      </c>
      <c r="C74" s="87"/>
      <c r="D74" s="10" t="s">
        <v>877</v>
      </c>
      <c r="E74" s="12" t="s">
        <v>958</v>
      </c>
      <c r="F74" s="10" t="s">
        <v>959</v>
      </c>
      <c r="G74" s="10" t="s">
        <v>676</v>
      </c>
      <c r="H74" s="10" t="s">
        <v>677</v>
      </c>
      <c r="I74" s="7" t="s">
        <v>960</v>
      </c>
      <c r="J74" s="19" t="s">
        <v>961</v>
      </c>
      <c r="K74" s="19">
        <v>28</v>
      </c>
      <c r="L74" s="60" t="s">
        <v>962</v>
      </c>
      <c r="M74" s="19" t="s">
        <v>41</v>
      </c>
      <c r="N74" s="19" t="s">
        <v>877</v>
      </c>
      <c r="O74" s="19">
        <v>58</v>
      </c>
      <c r="P74" s="80" t="s">
        <v>878</v>
      </c>
      <c r="Q74" s="19" t="s">
        <v>41</v>
      </c>
      <c r="R74" s="19" t="s">
        <v>963</v>
      </c>
      <c r="S74" s="19">
        <v>26</v>
      </c>
      <c r="T74" s="60" t="s">
        <v>964</v>
      </c>
      <c r="U74" s="19" t="s">
        <v>41</v>
      </c>
      <c r="V74" s="19" t="s">
        <v>216</v>
      </c>
      <c r="W74" s="19"/>
      <c r="X74" s="84"/>
      <c r="Y74" s="19"/>
      <c r="Z74" s="19" t="s">
        <v>965</v>
      </c>
      <c r="AA74" s="19">
        <v>24</v>
      </c>
      <c r="AB74" s="80" t="s">
        <v>966</v>
      </c>
      <c r="AC74" s="19"/>
      <c r="AD74" s="19"/>
      <c r="AE74" s="79"/>
      <c r="AF74" s="19"/>
      <c r="AG74" s="19"/>
      <c r="AH74" s="112"/>
      <c r="AI74" s="7"/>
      <c r="AJ74" s="7"/>
      <c r="AK74" s="15"/>
      <c r="AL74" s="55"/>
      <c r="AM74" s="50"/>
      <c r="AQ74"/>
    </row>
    <row r="75" spans="1:116" x14ac:dyDescent="0.2">
      <c r="A75" s="97">
        <v>73</v>
      </c>
      <c r="B75" s="173" t="s">
        <v>967</v>
      </c>
      <c r="C75" s="173" t="s">
        <v>41</v>
      </c>
      <c r="D75" s="54" t="s">
        <v>968</v>
      </c>
      <c r="E75" s="60" t="s">
        <v>969</v>
      </c>
      <c r="F75" s="54" t="s">
        <v>970</v>
      </c>
      <c r="G75" s="54" t="s">
        <v>872</v>
      </c>
      <c r="H75" s="19" t="s">
        <v>873</v>
      </c>
      <c r="I75" s="64" t="s">
        <v>971</v>
      </c>
      <c r="J75" s="54" t="s">
        <v>972</v>
      </c>
      <c r="K75" s="54">
        <v>57</v>
      </c>
      <c r="L75" s="60" t="s">
        <v>969</v>
      </c>
      <c r="M75" s="54" t="s">
        <v>41</v>
      </c>
      <c r="N75" s="54" t="s">
        <v>973</v>
      </c>
      <c r="O75" s="54">
        <v>56</v>
      </c>
      <c r="P75" s="80" t="s">
        <v>974</v>
      </c>
      <c r="Q75" s="54" t="s">
        <v>41</v>
      </c>
      <c r="R75" s="54" t="s">
        <v>973</v>
      </c>
      <c r="S75" s="54">
        <v>56</v>
      </c>
      <c r="T75" s="127" t="s">
        <v>974</v>
      </c>
      <c r="U75" s="19" t="s">
        <v>41</v>
      </c>
      <c r="V75" s="54" t="s">
        <v>216</v>
      </c>
      <c r="W75" s="54"/>
      <c r="X75" s="127"/>
      <c r="Y75" s="19"/>
      <c r="Z75" s="54" t="s">
        <v>972</v>
      </c>
      <c r="AA75" s="54">
        <v>57</v>
      </c>
      <c r="AB75" s="182" t="s">
        <v>969</v>
      </c>
      <c r="AC75" s="54" t="s">
        <v>41</v>
      </c>
      <c r="AD75" s="54" t="s">
        <v>45</v>
      </c>
      <c r="AE75" s="54" t="s">
        <v>41</v>
      </c>
      <c r="AF75" s="54"/>
      <c r="AG75" s="54"/>
      <c r="AH75" s="112"/>
      <c r="AI75" s="112"/>
      <c r="AJ75" s="7"/>
      <c r="AK75" s="7"/>
      <c r="AL75" s="55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77"/>
      <c r="AX75" s="7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  <c r="DF75" s="67"/>
      <c r="DG75" s="67"/>
      <c r="DH75" s="67"/>
      <c r="DI75" s="67"/>
      <c r="DJ75" s="67"/>
      <c r="DK75" s="67"/>
    </row>
    <row r="76" spans="1:116" x14ac:dyDescent="0.2">
      <c r="A76" s="99">
        <v>74</v>
      </c>
      <c r="B76" s="173" t="s">
        <v>975</v>
      </c>
      <c r="C76" s="173" t="s">
        <v>41</v>
      </c>
      <c r="D76" s="19" t="s">
        <v>976</v>
      </c>
      <c r="E76" s="80" t="s">
        <v>977</v>
      </c>
      <c r="F76" s="19" t="s">
        <v>978</v>
      </c>
      <c r="G76" s="19" t="s">
        <v>714</v>
      </c>
      <c r="H76" s="19" t="s">
        <v>979</v>
      </c>
      <c r="I76" s="64" t="s">
        <v>980</v>
      </c>
      <c r="J76" s="19" t="s">
        <v>976</v>
      </c>
      <c r="K76" s="19">
        <v>25</v>
      </c>
      <c r="L76" s="60" t="s">
        <v>977</v>
      </c>
      <c r="M76" s="19" t="s">
        <v>41</v>
      </c>
      <c r="N76" s="19" t="s">
        <v>981</v>
      </c>
      <c r="O76" s="19">
        <v>19</v>
      </c>
      <c r="P76" s="60" t="s">
        <v>982</v>
      </c>
      <c r="Q76" s="19" t="s">
        <v>41</v>
      </c>
      <c r="R76" s="19" t="s">
        <v>983</v>
      </c>
      <c r="S76" s="19">
        <v>20</v>
      </c>
      <c r="T76" s="19"/>
      <c r="U76" s="19" t="s">
        <v>41</v>
      </c>
      <c r="V76" s="19" t="s">
        <v>216</v>
      </c>
      <c r="W76" s="19"/>
      <c r="X76" s="19"/>
      <c r="Y76" s="19"/>
      <c r="Z76" s="19" t="s">
        <v>622</v>
      </c>
      <c r="AA76" s="19">
        <v>24</v>
      </c>
      <c r="AB76" s="60" t="s">
        <v>984</v>
      </c>
      <c r="AC76" s="19" t="s">
        <v>41</v>
      </c>
      <c r="AD76" s="54" t="s">
        <v>59</v>
      </c>
      <c r="AE76" s="10" t="s">
        <v>41</v>
      </c>
      <c r="AF76" s="10"/>
      <c r="AG76" s="10"/>
      <c r="AH76" s="65"/>
      <c r="AI76" s="2"/>
      <c r="AJ76" s="2"/>
      <c r="AK76" s="2"/>
      <c r="AL76" s="175"/>
      <c r="AN76" s="50"/>
      <c r="AO76" s="50"/>
      <c r="AP76" s="50"/>
      <c r="AQ76" s="50"/>
      <c r="AR76" s="50"/>
      <c r="AS76" s="50"/>
      <c r="AT76" s="50"/>
      <c r="AU76" s="50"/>
      <c r="AV76" s="50"/>
      <c r="AW76" s="77"/>
      <c r="AX76" s="7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  <c r="DC76" s="67"/>
      <c r="DD76" s="67"/>
      <c r="DE76" s="67"/>
      <c r="DF76" s="67"/>
      <c r="DG76" s="67"/>
      <c r="DH76" s="67"/>
      <c r="DI76" s="67"/>
      <c r="DJ76" s="67"/>
      <c r="DK76" s="67"/>
    </row>
    <row r="77" spans="1:116" x14ac:dyDescent="0.2">
      <c r="A77" s="101">
        <v>75</v>
      </c>
      <c r="B77" s="23" t="s">
        <v>985</v>
      </c>
      <c r="C77" s="79" t="s">
        <v>41</v>
      </c>
      <c r="D77" s="19" t="s">
        <v>986</v>
      </c>
      <c r="E77" s="10" t="s">
        <v>987</v>
      </c>
      <c r="F77" s="19" t="s">
        <v>988</v>
      </c>
      <c r="G77" s="19" t="s">
        <v>989</v>
      </c>
      <c r="H77" s="10" t="s">
        <v>990</v>
      </c>
      <c r="I77" s="7" t="s">
        <v>991</v>
      </c>
      <c r="J77" s="19" t="s">
        <v>992</v>
      </c>
      <c r="K77" s="19">
        <v>23</v>
      </c>
      <c r="L77" s="13" t="s">
        <v>993</v>
      </c>
      <c r="M77" s="19" t="s">
        <v>41</v>
      </c>
      <c r="N77" s="19" t="s">
        <v>994</v>
      </c>
      <c r="O77" s="19">
        <v>47</v>
      </c>
      <c r="P77" s="80" t="s">
        <v>995</v>
      </c>
      <c r="Q77" s="19" t="s">
        <v>41</v>
      </c>
      <c r="R77" s="19" t="s">
        <v>996</v>
      </c>
      <c r="S77" s="19">
        <v>48</v>
      </c>
      <c r="T77" s="80" t="s">
        <v>997</v>
      </c>
      <c r="U77" s="19" t="s">
        <v>41</v>
      </c>
      <c r="V77" s="19" t="s">
        <v>986</v>
      </c>
      <c r="W77" s="19">
        <v>44</v>
      </c>
      <c r="X77" s="80" t="s">
        <v>987</v>
      </c>
      <c r="Y77" s="19" t="s">
        <v>41</v>
      </c>
      <c r="Z77" s="19" t="s">
        <v>998</v>
      </c>
      <c r="AA77" s="19">
        <v>50</v>
      </c>
      <c r="AB77" s="80" t="s">
        <v>999</v>
      </c>
      <c r="AC77" s="19" t="s">
        <v>41</v>
      </c>
      <c r="AD77" s="54" t="s">
        <v>59</v>
      </c>
      <c r="AE77" s="19" t="s">
        <v>41</v>
      </c>
      <c r="AF77" s="19" t="s">
        <v>41</v>
      </c>
      <c r="AG77" s="19"/>
      <c r="AH77" s="184" t="s">
        <v>1000</v>
      </c>
      <c r="AI77" s="19" t="s">
        <v>1001</v>
      </c>
      <c r="AJ77" s="2"/>
      <c r="AK77" s="20"/>
      <c r="AL77" s="19" t="s">
        <v>1002</v>
      </c>
      <c r="AM77" s="88"/>
      <c r="AQ77"/>
    </row>
    <row r="78" spans="1:116" x14ac:dyDescent="0.2">
      <c r="A78" s="96">
        <v>76</v>
      </c>
      <c r="B78" s="173" t="s">
        <v>1003</v>
      </c>
      <c r="C78" s="79" t="s">
        <v>41</v>
      </c>
      <c r="D78" s="10" t="s">
        <v>928</v>
      </c>
      <c r="E78" s="12" t="s">
        <v>958</v>
      </c>
      <c r="F78" s="10" t="s">
        <v>959</v>
      </c>
      <c r="G78" s="10" t="s">
        <v>676</v>
      </c>
      <c r="H78" s="10" t="s">
        <v>677</v>
      </c>
      <c r="I78" s="7" t="s">
        <v>960</v>
      </c>
      <c r="J78" s="19" t="s">
        <v>1004</v>
      </c>
      <c r="K78" s="19">
        <v>60</v>
      </c>
      <c r="L78" s="60" t="s">
        <v>958</v>
      </c>
      <c r="M78" s="19"/>
      <c r="N78" s="19" t="s">
        <v>1005</v>
      </c>
      <c r="O78" s="19">
        <v>51</v>
      </c>
      <c r="P78" s="60" t="s">
        <v>1006</v>
      </c>
      <c r="Q78" s="19"/>
      <c r="R78" s="19" t="s">
        <v>1007</v>
      </c>
      <c r="S78" s="19">
        <v>22</v>
      </c>
      <c r="T78" s="60" t="s">
        <v>1008</v>
      </c>
      <c r="U78" s="19"/>
      <c r="V78" s="19" t="s">
        <v>216</v>
      </c>
      <c r="W78" s="19"/>
      <c r="X78" s="60"/>
      <c r="Y78" s="19"/>
      <c r="Z78" s="19" t="s">
        <v>1009</v>
      </c>
      <c r="AA78" s="19">
        <v>55</v>
      </c>
      <c r="AB78" s="80" t="s">
        <v>1010</v>
      </c>
      <c r="AC78" s="19" t="s">
        <v>41</v>
      </c>
      <c r="AD78" s="19" t="s">
        <v>59</v>
      </c>
      <c r="AE78" s="10" t="s">
        <v>41</v>
      </c>
      <c r="AF78" s="10"/>
      <c r="AG78" s="10"/>
      <c r="AH78" s="2"/>
      <c r="AI78" s="2"/>
      <c r="AJ78" s="2"/>
      <c r="AK78" s="2"/>
      <c r="AL78" s="8"/>
      <c r="AQ78"/>
    </row>
    <row r="79" spans="1:116" x14ac:dyDescent="0.2">
      <c r="A79" s="96">
        <v>77</v>
      </c>
      <c r="B79" s="23" t="s">
        <v>32</v>
      </c>
      <c r="C79" s="79" t="s">
        <v>41</v>
      </c>
      <c r="D79" s="10" t="s">
        <v>33</v>
      </c>
      <c r="E79" s="10" t="s">
        <v>34</v>
      </c>
      <c r="F79" s="10" t="s">
        <v>35</v>
      </c>
      <c r="G79" s="10" t="s">
        <v>36</v>
      </c>
      <c r="H79" s="10" t="s">
        <v>37</v>
      </c>
      <c r="I79" s="7" t="s">
        <v>38</v>
      </c>
      <c r="J79" s="10" t="s">
        <v>39</v>
      </c>
      <c r="K79" s="10">
        <v>61</v>
      </c>
      <c r="L79" s="13" t="s">
        <v>40</v>
      </c>
      <c r="M79" s="10" t="s">
        <v>41</v>
      </c>
      <c r="N79" s="10" t="s">
        <v>1011</v>
      </c>
      <c r="O79" s="10">
        <v>65</v>
      </c>
      <c r="P79" s="107" t="s">
        <v>1012</v>
      </c>
      <c r="Q79" s="10" t="s">
        <v>41</v>
      </c>
      <c r="R79" s="10" t="s">
        <v>33</v>
      </c>
      <c r="S79" s="10">
        <v>67</v>
      </c>
      <c r="T79" s="13" t="s">
        <v>34</v>
      </c>
      <c r="U79" s="10" t="s">
        <v>41</v>
      </c>
      <c r="V79" s="10" t="s">
        <v>216</v>
      </c>
      <c r="W79" s="10"/>
      <c r="X79" s="107"/>
      <c r="Y79" s="10" t="s">
        <v>41</v>
      </c>
      <c r="Z79" s="10" t="s">
        <v>42</v>
      </c>
      <c r="AA79" s="10">
        <v>71</v>
      </c>
      <c r="AB79" s="107" t="s">
        <v>43</v>
      </c>
      <c r="AC79" s="10" t="s">
        <v>41</v>
      </c>
      <c r="AD79" s="10" t="s">
        <v>45</v>
      </c>
      <c r="AE79" s="10" t="s">
        <v>41</v>
      </c>
      <c r="AF79" s="10" t="s">
        <v>41</v>
      </c>
      <c r="AG79" s="46"/>
      <c r="AH79" s="10"/>
      <c r="AI79" s="19"/>
      <c r="AJ79" s="10"/>
      <c r="AK79" s="10"/>
      <c r="AL79" s="21"/>
      <c r="AM79" s="50"/>
      <c r="AN79" s="50"/>
      <c r="AO79" s="50"/>
      <c r="AP79" s="50"/>
      <c r="AQ79" s="50"/>
      <c r="AR79" s="50"/>
      <c r="AS79" s="50"/>
      <c r="AT79" s="50"/>
      <c r="AU79" s="50"/>
      <c r="AV79" s="50"/>
      <c r="AW79" s="50"/>
      <c r="AX79" s="77"/>
      <c r="AY79" s="7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  <c r="DC79" s="67"/>
      <c r="DD79" s="67"/>
      <c r="DE79" s="67"/>
      <c r="DF79" s="67"/>
      <c r="DG79" s="67"/>
      <c r="DH79" s="67"/>
      <c r="DI79" s="67"/>
      <c r="DJ79" s="67"/>
      <c r="DK79" s="67"/>
      <c r="DL79" s="67"/>
    </row>
    <row r="80" spans="1:116" x14ac:dyDescent="0.2">
      <c r="A80" s="96">
        <v>78</v>
      </c>
      <c r="B80" s="173" t="s">
        <v>1013</v>
      </c>
      <c r="C80" s="79" t="s">
        <v>41</v>
      </c>
      <c r="D80" s="10" t="s">
        <v>1014</v>
      </c>
      <c r="E80" s="10" t="s">
        <v>1015</v>
      </c>
      <c r="F80" s="10" t="s">
        <v>1016</v>
      </c>
      <c r="G80" s="10" t="s">
        <v>1017</v>
      </c>
      <c r="H80" s="10" t="s">
        <v>1018</v>
      </c>
      <c r="I80" s="7" t="s">
        <v>1019</v>
      </c>
      <c r="J80" s="10" t="s">
        <v>1020</v>
      </c>
      <c r="K80" s="10">
        <v>56</v>
      </c>
      <c r="L80" s="107" t="s">
        <v>1021</v>
      </c>
      <c r="M80" s="87"/>
      <c r="N80" s="10" t="s">
        <v>1014</v>
      </c>
      <c r="O80" s="10">
        <v>53</v>
      </c>
      <c r="P80" s="107" t="s">
        <v>1015</v>
      </c>
      <c r="Q80" s="87"/>
      <c r="R80" s="10" t="s">
        <v>1022</v>
      </c>
      <c r="S80" s="10">
        <v>46</v>
      </c>
      <c r="T80" s="13" t="s">
        <v>1023</v>
      </c>
      <c r="U80" s="87"/>
      <c r="V80" s="10" t="s">
        <v>216</v>
      </c>
      <c r="W80" s="10"/>
      <c r="X80" s="10"/>
      <c r="Y80" s="10"/>
      <c r="Z80" s="10" t="s">
        <v>1024</v>
      </c>
      <c r="AA80" s="10"/>
      <c r="AB80" s="86"/>
      <c r="AC80" s="87"/>
      <c r="AD80" s="10" t="s">
        <v>71</v>
      </c>
      <c r="AE80" s="10" t="s">
        <v>41</v>
      </c>
      <c r="AF80" s="10" t="s">
        <v>41</v>
      </c>
      <c r="AG80" s="10"/>
      <c r="AH80" s="10"/>
      <c r="AI80" s="2"/>
      <c r="AJ80" s="2"/>
      <c r="AK80" s="2"/>
      <c r="AL80" s="2"/>
      <c r="AQ80"/>
      <c r="AS80" s="21"/>
      <c r="AT80" s="21"/>
      <c r="AU80" s="21"/>
      <c r="AV80" s="21"/>
      <c r="AW80" s="21"/>
      <c r="AX80" s="8"/>
      <c r="AY80" s="8"/>
    </row>
    <row r="81" spans="1:116" x14ac:dyDescent="0.2">
      <c r="A81" s="96">
        <v>79</v>
      </c>
      <c r="B81" s="173" t="s">
        <v>1025</v>
      </c>
      <c r="C81" s="19" t="s">
        <v>41</v>
      </c>
      <c r="D81" s="10" t="s">
        <v>521</v>
      </c>
      <c r="E81" s="10" t="s">
        <v>522</v>
      </c>
      <c r="F81" s="10" t="s">
        <v>523</v>
      </c>
      <c r="G81" s="10" t="s">
        <v>524</v>
      </c>
      <c r="H81" s="10" t="s">
        <v>89</v>
      </c>
      <c r="I81" s="7" t="s">
        <v>525</v>
      </c>
      <c r="J81" s="10" t="s">
        <v>777</v>
      </c>
      <c r="K81" s="10">
        <v>43</v>
      </c>
      <c r="L81" s="13"/>
      <c r="M81" s="87"/>
      <c r="N81" s="10" t="s">
        <v>1026</v>
      </c>
      <c r="O81" s="79"/>
      <c r="P81" s="13" t="s">
        <v>1027</v>
      </c>
      <c r="Q81" s="87" t="s">
        <v>115</v>
      </c>
      <c r="R81" s="10" t="s">
        <v>1028</v>
      </c>
      <c r="S81" s="79"/>
      <c r="T81" s="146" t="s">
        <v>1029</v>
      </c>
      <c r="U81" s="87"/>
      <c r="V81" s="79" t="s">
        <v>1030</v>
      </c>
      <c r="W81" s="79">
        <v>14</v>
      </c>
      <c r="X81" s="13" t="s">
        <v>1031</v>
      </c>
      <c r="Y81" s="79" t="s">
        <v>346</v>
      </c>
      <c r="Z81" s="10" t="s">
        <v>1032</v>
      </c>
      <c r="AA81" s="79"/>
      <c r="AB81" s="13" t="s">
        <v>433</v>
      </c>
      <c r="AC81" s="87"/>
      <c r="AD81" s="79" t="s">
        <v>59</v>
      </c>
      <c r="AE81" s="79" t="s">
        <v>41</v>
      </c>
      <c r="AF81" s="79" t="s">
        <v>41</v>
      </c>
      <c r="AG81" s="10"/>
      <c r="AH81" s="85" t="s">
        <v>1033</v>
      </c>
      <c r="AI81" s="85" t="s">
        <v>1034</v>
      </c>
      <c r="AK81" s="2"/>
      <c r="AL81" s="2"/>
      <c r="AQ81"/>
    </row>
    <row r="82" spans="1:116" ht="12.75" customHeight="1" x14ac:dyDescent="0.2">
      <c r="A82" s="97">
        <v>80</v>
      </c>
      <c r="B82" s="173" t="s">
        <v>1035</v>
      </c>
      <c r="C82" s="79" t="s">
        <v>41</v>
      </c>
      <c r="D82" s="19" t="s">
        <v>1036</v>
      </c>
      <c r="E82" s="80" t="s">
        <v>1037</v>
      </c>
      <c r="F82" s="19" t="s">
        <v>1038</v>
      </c>
      <c r="G82" s="19" t="s">
        <v>1039</v>
      </c>
      <c r="H82" s="19" t="s">
        <v>1040</v>
      </c>
      <c r="I82" s="64" t="s">
        <v>1041</v>
      </c>
      <c r="J82" s="19" t="s">
        <v>1036</v>
      </c>
      <c r="K82" s="19">
        <v>24</v>
      </c>
      <c r="L82" s="80" t="s">
        <v>1037</v>
      </c>
      <c r="M82" s="19" t="s">
        <v>41</v>
      </c>
      <c r="N82" s="19" t="s">
        <v>1042</v>
      </c>
      <c r="O82" s="19">
        <v>24</v>
      </c>
      <c r="P82" s="80" t="s">
        <v>1043</v>
      </c>
      <c r="Q82" s="19" t="s">
        <v>41</v>
      </c>
      <c r="R82" s="19" t="s">
        <v>1044</v>
      </c>
      <c r="S82" s="19">
        <v>24</v>
      </c>
      <c r="T82" s="60" t="s">
        <v>1045</v>
      </c>
      <c r="U82" s="19" t="s">
        <v>41</v>
      </c>
      <c r="V82" s="19" t="s">
        <v>216</v>
      </c>
      <c r="W82" s="19"/>
      <c r="X82" s="19"/>
      <c r="Y82" s="19"/>
      <c r="Z82" s="19" t="s">
        <v>1046</v>
      </c>
      <c r="AA82" s="19">
        <v>24</v>
      </c>
      <c r="AB82" s="60" t="s">
        <v>1047</v>
      </c>
      <c r="AC82" s="19" t="s">
        <v>41</v>
      </c>
      <c r="AD82" s="19" t="s">
        <v>59</v>
      </c>
      <c r="AE82" s="10" t="s">
        <v>41</v>
      </c>
      <c r="AF82" s="10"/>
      <c r="AG82" s="46"/>
      <c r="AH82" s="46"/>
      <c r="AI82" s="10"/>
      <c r="AJ82" s="20"/>
      <c r="AK82" s="7"/>
      <c r="AL82" s="143"/>
      <c r="AM82" s="50"/>
      <c r="AQ82"/>
    </row>
    <row r="83" spans="1:116" x14ac:dyDescent="0.2">
      <c r="A83" s="96">
        <v>81</v>
      </c>
      <c r="B83" s="173" t="s">
        <v>1048</v>
      </c>
      <c r="C83" s="79" t="s">
        <v>41</v>
      </c>
      <c r="D83" s="10" t="s">
        <v>1049</v>
      </c>
      <c r="E83" s="10" t="s">
        <v>1050</v>
      </c>
      <c r="F83" s="10" t="s">
        <v>1051</v>
      </c>
      <c r="G83" s="10" t="s">
        <v>1052</v>
      </c>
      <c r="H83" s="10" t="s">
        <v>1053</v>
      </c>
      <c r="I83" s="7" t="s">
        <v>1054</v>
      </c>
      <c r="J83" s="10" t="s">
        <v>1049</v>
      </c>
      <c r="K83" s="10">
        <v>55</v>
      </c>
      <c r="L83" s="107" t="s">
        <v>1050</v>
      </c>
      <c r="M83" s="19" t="s">
        <v>41</v>
      </c>
      <c r="N83" s="10" t="s">
        <v>1055</v>
      </c>
      <c r="O83" s="10">
        <v>48</v>
      </c>
      <c r="P83" s="80" t="s">
        <v>1056</v>
      </c>
      <c r="Q83" s="19" t="s">
        <v>41</v>
      </c>
      <c r="R83" s="10" t="s">
        <v>1057</v>
      </c>
      <c r="S83" s="10">
        <v>61</v>
      </c>
      <c r="T83" s="13"/>
      <c r="U83" s="19" t="s">
        <v>41</v>
      </c>
      <c r="V83" s="10" t="s">
        <v>1058</v>
      </c>
      <c r="W83" s="10">
        <v>23</v>
      </c>
      <c r="X83" s="12" t="s">
        <v>1059</v>
      </c>
      <c r="Y83" s="79" t="s">
        <v>41</v>
      </c>
      <c r="Z83" s="10" t="s">
        <v>1060</v>
      </c>
      <c r="AA83" s="10">
        <v>54</v>
      </c>
      <c r="AB83" s="80" t="s">
        <v>1061</v>
      </c>
      <c r="AC83" s="19" t="s">
        <v>41</v>
      </c>
      <c r="AD83" s="10" t="s">
        <v>59</v>
      </c>
      <c r="AE83" s="10" t="s">
        <v>41</v>
      </c>
      <c r="AF83" s="10" t="s">
        <v>41</v>
      </c>
      <c r="AG83" s="10"/>
      <c r="AH83" s="10"/>
      <c r="AI83" s="2"/>
      <c r="AJ83" s="2"/>
      <c r="AK83" s="2"/>
      <c r="AL83" s="2"/>
      <c r="AM83" s="21"/>
      <c r="AN83" s="21"/>
      <c r="AO83" s="8"/>
      <c r="AQ83"/>
    </row>
    <row r="84" spans="1:116" x14ac:dyDescent="0.2">
      <c r="A84" s="96">
        <v>82</v>
      </c>
      <c r="B84" s="173" t="s">
        <v>1062</v>
      </c>
      <c r="C84" s="19" t="s">
        <v>41</v>
      </c>
      <c r="D84" s="10" t="s">
        <v>521</v>
      </c>
      <c r="E84" s="10" t="s">
        <v>522</v>
      </c>
      <c r="F84" s="10" t="s">
        <v>523</v>
      </c>
      <c r="G84" s="10" t="s">
        <v>524</v>
      </c>
      <c r="H84" s="10" t="s">
        <v>89</v>
      </c>
      <c r="I84" s="7" t="s">
        <v>525</v>
      </c>
      <c r="J84" s="10" t="s">
        <v>1063</v>
      </c>
      <c r="K84" s="10">
        <v>16</v>
      </c>
      <c r="L84" s="12"/>
      <c r="M84" s="87"/>
      <c r="N84" s="10" t="s">
        <v>1064</v>
      </c>
      <c r="O84" s="10">
        <v>41</v>
      </c>
      <c r="P84" s="80" t="s">
        <v>1065</v>
      </c>
      <c r="Q84" s="10" t="s">
        <v>41</v>
      </c>
      <c r="R84" s="10" t="s">
        <v>1066</v>
      </c>
      <c r="S84" s="10"/>
      <c r="T84" s="12"/>
      <c r="U84" s="10" t="s">
        <v>41</v>
      </c>
      <c r="V84" s="10" t="s">
        <v>1067</v>
      </c>
      <c r="W84" s="10">
        <v>29</v>
      </c>
      <c r="X84" s="12" t="s">
        <v>1068</v>
      </c>
      <c r="Y84" s="10" t="s">
        <v>41</v>
      </c>
      <c r="Z84" s="10" t="s">
        <v>1069</v>
      </c>
      <c r="AA84" s="10"/>
      <c r="AB84" s="12"/>
      <c r="AC84" s="10" t="s">
        <v>41</v>
      </c>
      <c r="AD84" s="46" t="s">
        <v>59</v>
      </c>
      <c r="AE84" s="10" t="s">
        <v>41</v>
      </c>
      <c r="AF84" s="10" t="s">
        <v>41</v>
      </c>
      <c r="AG84" s="10"/>
      <c r="AH84" s="10" t="s">
        <v>1070</v>
      </c>
      <c r="AI84" s="10"/>
      <c r="AJ84" s="10"/>
      <c r="AK84" s="10"/>
      <c r="AL84" s="21" t="s">
        <v>1071</v>
      </c>
      <c r="AM84" s="36"/>
      <c r="AN84" s="50"/>
      <c r="AO84" s="21"/>
      <c r="AP84" s="21"/>
      <c r="AQ84" s="21"/>
      <c r="AR84" s="21"/>
      <c r="AS84" s="21"/>
      <c r="AT84" s="21"/>
      <c r="AU84" s="21"/>
      <c r="AV84" s="21"/>
      <c r="AW84" s="21"/>
      <c r="AX84" s="8"/>
      <c r="AY84" s="8"/>
    </row>
    <row r="85" spans="1:116" x14ac:dyDescent="0.2">
      <c r="A85" s="99">
        <v>83</v>
      </c>
      <c r="B85" s="23" t="s">
        <v>1072</v>
      </c>
      <c r="C85" s="87"/>
      <c r="D85" s="19" t="s">
        <v>1073</v>
      </c>
      <c r="E85" s="80" t="s">
        <v>1074</v>
      </c>
      <c r="F85" s="19" t="s">
        <v>1075</v>
      </c>
      <c r="G85" s="19" t="s">
        <v>1076</v>
      </c>
      <c r="H85" s="19" t="s">
        <v>1018</v>
      </c>
      <c r="I85" s="64" t="s">
        <v>1077</v>
      </c>
      <c r="J85" s="19" t="s">
        <v>1073</v>
      </c>
      <c r="K85" s="19">
        <v>40</v>
      </c>
      <c r="L85" s="80" t="s">
        <v>1074</v>
      </c>
      <c r="M85" s="19" t="s">
        <v>41</v>
      </c>
      <c r="N85" s="19" t="s">
        <v>1078</v>
      </c>
      <c r="O85" s="19">
        <v>43</v>
      </c>
      <c r="P85" s="80" t="s">
        <v>1079</v>
      </c>
      <c r="Q85" s="19" t="s">
        <v>41</v>
      </c>
      <c r="R85" s="19" t="s">
        <v>1073</v>
      </c>
      <c r="S85" s="19">
        <v>40</v>
      </c>
      <c r="T85" s="80" t="s">
        <v>1074</v>
      </c>
      <c r="U85" s="19" t="s">
        <v>41</v>
      </c>
      <c r="V85" s="19" t="s">
        <v>1080</v>
      </c>
      <c r="W85" s="19">
        <v>40</v>
      </c>
      <c r="X85" s="80" t="s">
        <v>1081</v>
      </c>
      <c r="Y85" s="19" t="s">
        <v>41</v>
      </c>
      <c r="Z85" s="19" t="s">
        <v>1078</v>
      </c>
      <c r="AA85" s="19">
        <v>43</v>
      </c>
      <c r="AB85" s="80" t="s">
        <v>1079</v>
      </c>
      <c r="AC85" s="19" t="s">
        <v>41</v>
      </c>
      <c r="AD85" s="19" t="s">
        <v>71</v>
      </c>
      <c r="AE85" s="10" t="s">
        <v>41</v>
      </c>
      <c r="AF85" s="10"/>
      <c r="AG85" s="10"/>
      <c r="AH85" s="46"/>
      <c r="AI85" s="48"/>
      <c r="AJ85" s="21" t="s">
        <v>1082</v>
      </c>
      <c r="AK85" s="21" t="s">
        <v>1083</v>
      </c>
      <c r="AL85" s="8"/>
      <c r="AN85" s="50"/>
      <c r="AO85" s="50"/>
      <c r="AP85" s="50"/>
      <c r="AQ85" s="78"/>
      <c r="AR85" s="50"/>
      <c r="AS85" s="36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  <c r="DE85" s="67"/>
      <c r="DF85" s="67"/>
      <c r="DG85" s="67"/>
      <c r="DH85" s="67"/>
      <c r="DI85" s="67"/>
      <c r="DJ85" s="67"/>
      <c r="DK85" s="67"/>
    </row>
    <row r="86" spans="1:116" x14ac:dyDescent="0.2">
      <c r="A86" s="96">
        <v>84</v>
      </c>
      <c r="B86" s="173" t="s">
        <v>1084</v>
      </c>
      <c r="C86" s="19" t="s">
        <v>41</v>
      </c>
      <c r="D86" s="10" t="s">
        <v>521</v>
      </c>
      <c r="E86" s="10" t="s">
        <v>522</v>
      </c>
      <c r="F86" s="10" t="s">
        <v>523</v>
      </c>
      <c r="G86" s="10" t="s">
        <v>524</v>
      </c>
      <c r="H86" s="10" t="s">
        <v>89</v>
      </c>
      <c r="I86" s="7" t="s">
        <v>525</v>
      </c>
      <c r="J86" s="10" t="s">
        <v>1085</v>
      </c>
      <c r="K86" s="10">
        <v>18</v>
      </c>
      <c r="L86" s="13"/>
      <c r="M86" s="79" t="s">
        <v>41</v>
      </c>
      <c r="N86" s="10" t="s">
        <v>1086</v>
      </c>
      <c r="O86" s="10">
        <v>17</v>
      </c>
      <c r="P86" s="13"/>
      <c r="Q86" s="79" t="s">
        <v>346</v>
      </c>
      <c r="R86" s="10" t="s">
        <v>1087</v>
      </c>
      <c r="S86" s="79">
        <v>16</v>
      </c>
      <c r="T86" s="148"/>
      <c r="U86" s="87" t="s">
        <v>115</v>
      </c>
      <c r="V86" s="79" t="s">
        <v>216</v>
      </c>
      <c r="W86" s="79"/>
      <c r="X86" s="107"/>
      <c r="Y86" s="79"/>
      <c r="Z86" s="10" t="s">
        <v>1088</v>
      </c>
      <c r="AA86" s="79">
        <v>18</v>
      </c>
      <c r="AB86" s="13"/>
      <c r="AC86" s="87"/>
      <c r="AD86" s="79" t="s">
        <v>465</v>
      </c>
      <c r="AE86" s="79" t="s">
        <v>41</v>
      </c>
      <c r="AF86" s="79" t="s">
        <v>41</v>
      </c>
      <c r="AG86" s="10"/>
      <c r="AH86" s="10"/>
      <c r="AI86" s="2"/>
      <c r="AJ86" s="2"/>
      <c r="AK86" s="19"/>
      <c r="AL86" s="17"/>
      <c r="AO86" s="57"/>
      <c r="AP86" s="57"/>
      <c r="AQ86" s="50"/>
      <c r="AR86" s="50"/>
      <c r="AS86" s="50"/>
      <c r="AT86" s="50"/>
      <c r="AU86" s="50"/>
      <c r="AV86" s="50"/>
      <c r="AW86" s="50"/>
      <c r="AX86" s="77"/>
      <c r="AY86" s="7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  <c r="DC86" s="67"/>
      <c r="DD86" s="67"/>
      <c r="DE86" s="67"/>
      <c r="DF86" s="67"/>
      <c r="DG86" s="67"/>
      <c r="DH86" s="67"/>
      <c r="DI86" s="67"/>
      <c r="DJ86" s="67"/>
      <c r="DK86" s="67"/>
      <c r="DL86" s="67"/>
    </row>
    <row r="87" spans="1:116" x14ac:dyDescent="0.2">
      <c r="A87" s="99">
        <v>85</v>
      </c>
      <c r="B87" s="173" t="s">
        <v>1089</v>
      </c>
      <c r="C87" s="19" t="s">
        <v>41</v>
      </c>
      <c r="D87" s="10" t="s">
        <v>521</v>
      </c>
      <c r="E87" s="10" t="s">
        <v>522</v>
      </c>
      <c r="F87" s="10" t="s">
        <v>523</v>
      </c>
      <c r="G87" s="10" t="s">
        <v>524</v>
      </c>
      <c r="H87" s="10" t="s">
        <v>89</v>
      </c>
      <c r="I87" s="7" t="s">
        <v>525</v>
      </c>
      <c r="J87" s="10" t="s">
        <v>1090</v>
      </c>
      <c r="K87" s="10">
        <v>16</v>
      </c>
      <c r="L87" s="12"/>
      <c r="M87" s="79" t="s">
        <v>346</v>
      </c>
      <c r="N87" s="10" t="s">
        <v>1091</v>
      </c>
      <c r="O87" s="79">
        <v>15</v>
      </c>
      <c r="P87" s="107"/>
      <c r="Q87" s="79" t="s">
        <v>346</v>
      </c>
      <c r="R87" s="10" t="s">
        <v>1091</v>
      </c>
      <c r="S87" s="79">
        <v>15</v>
      </c>
      <c r="T87" s="107"/>
      <c r="U87" s="79" t="s">
        <v>346</v>
      </c>
      <c r="V87" s="79" t="s">
        <v>216</v>
      </c>
      <c r="W87" s="79"/>
      <c r="X87" s="107"/>
      <c r="Y87" s="79"/>
      <c r="Z87" s="10" t="s">
        <v>1092</v>
      </c>
      <c r="AA87" s="79">
        <v>16</v>
      </c>
      <c r="AB87" s="107"/>
      <c r="AC87" s="79" t="s">
        <v>346</v>
      </c>
      <c r="AD87" s="79" t="s">
        <v>465</v>
      </c>
      <c r="AE87" s="79" t="s">
        <v>41</v>
      </c>
      <c r="AF87" s="79" t="s">
        <v>41</v>
      </c>
      <c r="AG87" s="10"/>
      <c r="AH87" s="10"/>
      <c r="AI87" s="10"/>
      <c r="AJ87" s="10"/>
      <c r="AK87" s="10"/>
      <c r="AL87" s="15"/>
      <c r="AQ87"/>
      <c r="AS87" s="50"/>
      <c r="AT87" s="50"/>
      <c r="AU87" s="50"/>
      <c r="AV87" s="50"/>
      <c r="AW87" s="50"/>
      <c r="AX87" s="77"/>
      <c r="AY87" s="7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  <c r="DC87" s="67"/>
      <c r="DD87" s="67"/>
      <c r="DE87" s="67"/>
      <c r="DF87" s="67"/>
      <c r="DG87" s="67"/>
      <c r="DH87" s="67"/>
      <c r="DI87" s="67"/>
      <c r="DJ87" s="67"/>
      <c r="DK87" s="67"/>
      <c r="DL87" s="67"/>
    </row>
    <row r="88" spans="1:116" x14ac:dyDescent="0.2">
      <c r="A88" s="99">
        <v>86</v>
      </c>
      <c r="B88" s="85" t="s">
        <v>1093</v>
      </c>
      <c r="C88" s="79" t="s">
        <v>41</v>
      </c>
      <c r="D88" s="10" t="s">
        <v>1094</v>
      </c>
      <c r="E88" s="10" t="s">
        <v>1095</v>
      </c>
      <c r="F88" s="10" t="s">
        <v>1096</v>
      </c>
      <c r="G88" s="10" t="s">
        <v>1097</v>
      </c>
      <c r="H88" s="10" t="s">
        <v>1098</v>
      </c>
      <c r="I88" s="7" t="s">
        <v>1099</v>
      </c>
      <c r="J88" s="10" t="s">
        <v>1100</v>
      </c>
      <c r="K88" s="10">
        <v>50</v>
      </c>
      <c r="L88" s="107" t="s">
        <v>1101</v>
      </c>
      <c r="M88" s="10" t="s">
        <v>41</v>
      </c>
      <c r="N88" s="18" t="s">
        <v>1102</v>
      </c>
      <c r="O88" s="11">
        <v>47</v>
      </c>
      <c r="P88" s="80" t="s">
        <v>1103</v>
      </c>
      <c r="Q88" s="10" t="s">
        <v>41</v>
      </c>
      <c r="R88" s="10" t="s">
        <v>1104</v>
      </c>
      <c r="S88" s="10">
        <v>59</v>
      </c>
      <c r="T88" s="13" t="s">
        <v>1095</v>
      </c>
      <c r="U88" s="10" t="s">
        <v>41</v>
      </c>
      <c r="V88" s="10" t="s">
        <v>1105</v>
      </c>
      <c r="W88" s="10">
        <v>48</v>
      </c>
      <c r="X88" s="80" t="s">
        <v>1106</v>
      </c>
      <c r="Y88" s="10" t="s">
        <v>41</v>
      </c>
      <c r="Z88" s="10" t="s">
        <v>1107</v>
      </c>
      <c r="AA88" s="10">
        <v>56</v>
      </c>
      <c r="AB88" s="80" t="s">
        <v>1108</v>
      </c>
      <c r="AC88" s="10" t="s">
        <v>41</v>
      </c>
      <c r="AD88" s="46" t="s">
        <v>71</v>
      </c>
      <c r="AE88" s="10" t="s">
        <v>41</v>
      </c>
      <c r="AF88" s="10" t="s">
        <v>41</v>
      </c>
      <c r="AG88" s="10"/>
      <c r="AH88" s="10"/>
      <c r="AI88" s="85"/>
      <c r="AJ88" s="85"/>
      <c r="AK88" s="19"/>
      <c r="AL88" s="21"/>
      <c r="AM88" s="36"/>
      <c r="AN88" s="50"/>
      <c r="AQ88"/>
    </row>
    <row r="89" spans="1:116" x14ac:dyDescent="0.2">
      <c r="A89" s="96">
        <v>87</v>
      </c>
      <c r="B89" s="23" t="s">
        <v>1109</v>
      </c>
      <c r="C89" s="79" t="s">
        <v>41</v>
      </c>
      <c r="D89" s="19" t="s">
        <v>1110</v>
      </c>
      <c r="E89" s="80" t="s">
        <v>1111</v>
      </c>
      <c r="F89" s="19" t="s">
        <v>1112</v>
      </c>
      <c r="G89" s="23" t="s">
        <v>1113</v>
      </c>
      <c r="H89" s="19" t="s">
        <v>1114</v>
      </c>
      <c r="I89" s="64" t="s">
        <v>1115</v>
      </c>
      <c r="J89" s="19" t="s">
        <v>1110</v>
      </c>
      <c r="K89" s="19">
        <v>42</v>
      </c>
      <c r="L89" s="80" t="s">
        <v>1111</v>
      </c>
      <c r="M89" s="19" t="s">
        <v>41</v>
      </c>
      <c r="N89" s="19" t="s">
        <v>1116</v>
      </c>
      <c r="O89" s="19">
        <v>45</v>
      </c>
      <c r="P89" s="80" t="s">
        <v>1117</v>
      </c>
      <c r="Q89" s="19" t="s">
        <v>41</v>
      </c>
      <c r="R89" s="19" t="s">
        <v>1118</v>
      </c>
      <c r="S89" s="19">
        <v>41</v>
      </c>
      <c r="T89" s="80" t="s">
        <v>1119</v>
      </c>
      <c r="U89" s="19" t="s">
        <v>41</v>
      </c>
      <c r="V89" s="19" t="s">
        <v>216</v>
      </c>
      <c r="W89" s="19"/>
      <c r="X89" s="84"/>
      <c r="Y89" s="19"/>
      <c r="Z89" s="19" t="s">
        <v>1120</v>
      </c>
      <c r="AA89" s="19">
        <v>42</v>
      </c>
      <c r="AB89" s="80" t="s">
        <v>1121</v>
      </c>
      <c r="AC89" s="19" t="s">
        <v>41</v>
      </c>
      <c r="AD89" s="19" t="s">
        <v>71</v>
      </c>
      <c r="AE89" s="19" t="s">
        <v>41</v>
      </c>
      <c r="AF89" s="19"/>
      <c r="AG89" s="19"/>
      <c r="AH89" s="19"/>
      <c r="AI89" s="34"/>
      <c r="AJ89" s="10"/>
      <c r="AK89" s="10"/>
      <c r="AL89" s="10"/>
      <c r="AM89" s="21"/>
      <c r="AN89" s="50"/>
      <c r="AO89" s="50"/>
      <c r="AP89" s="50"/>
      <c r="AQ89" s="50"/>
      <c r="AR89" s="50"/>
      <c r="AS89" s="50"/>
      <c r="AT89" s="50"/>
      <c r="AU89" s="50"/>
      <c r="AV89" s="50"/>
      <c r="AW89" s="77"/>
      <c r="AX89" s="7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  <c r="DC89" s="67"/>
      <c r="DD89" s="67"/>
      <c r="DE89" s="67"/>
      <c r="DF89" s="67"/>
      <c r="DG89" s="67"/>
      <c r="DH89" s="67"/>
      <c r="DI89" s="67"/>
      <c r="DJ89" s="67"/>
      <c r="DK89" s="67"/>
    </row>
    <row r="90" spans="1:116" x14ac:dyDescent="0.2">
      <c r="A90" s="99">
        <v>88</v>
      </c>
      <c r="B90" s="23" t="s">
        <v>1122</v>
      </c>
      <c r="C90" s="19" t="s">
        <v>41</v>
      </c>
      <c r="D90" s="19" t="s">
        <v>1123</v>
      </c>
      <c r="E90" s="80" t="s">
        <v>1124</v>
      </c>
      <c r="F90" s="19" t="s">
        <v>1125</v>
      </c>
      <c r="G90" s="19" t="s">
        <v>936</v>
      </c>
      <c r="H90" s="19" t="s">
        <v>937</v>
      </c>
      <c r="I90" s="64" t="s">
        <v>1126</v>
      </c>
      <c r="J90" s="19" t="s">
        <v>1123</v>
      </c>
      <c r="K90" s="19">
        <v>29</v>
      </c>
      <c r="L90" s="80" t="s">
        <v>1124</v>
      </c>
      <c r="M90" s="19" t="s">
        <v>41</v>
      </c>
      <c r="N90" s="19" t="s">
        <v>1127</v>
      </c>
      <c r="O90" s="19">
        <v>35</v>
      </c>
      <c r="P90" s="80" t="s">
        <v>1128</v>
      </c>
      <c r="Q90" s="19" t="s">
        <v>41</v>
      </c>
      <c r="R90" s="19" t="s">
        <v>1123</v>
      </c>
      <c r="S90" s="19">
        <v>29</v>
      </c>
      <c r="T90" s="80" t="s">
        <v>1124</v>
      </c>
      <c r="U90" s="19" t="s">
        <v>41</v>
      </c>
      <c r="V90" s="19" t="s">
        <v>1129</v>
      </c>
      <c r="W90" s="19">
        <v>29</v>
      </c>
      <c r="X90" s="60" t="s">
        <v>1130</v>
      </c>
      <c r="Y90" s="87" t="s">
        <v>115</v>
      </c>
      <c r="Z90" s="19" t="s">
        <v>1127</v>
      </c>
      <c r="AA90" s="19">
        <v>35</v>
      </c>
      <c r="AB90" s="80" t="s">
        <v>1128</v>
      </c>
      <c r="AC90" s="19" t="s">
        <v>41</v>
      </c>
      <c r="AD90" s="19" t="s">
        <v>59</v>
      </c>
      <c r="AE90" s="79" t="s">
        <v>41</v>
      </c>
      <c r="AF90" s="10"/>
      <c r="AG90" s="10"/>
      <c r="AH90" s="65"/>
      <c r="AI90" s="2"/>
      <c r="AJ90" s="2" t="s">
        <v>1131</v>
      </c>
      <c r="AK90" s="2" t="s">
        <v>1132</v>
      </c>
      <c r="AL90" s="2"/>
      <c r="AN90" s="50"/>
      <c r="AO90" s="50"/>
      <c r="AP90" s="50"/>
      <c r="AQ90" s="50"/>
      <c r="AR90" s="50"/>
      <c r="AS90" s="50"/>
      <c r="AT90" s="50"/>
      <c r="AU90" s="50"/>
      <c r="AV90" s="50"/>
      <c r="AW90" s="77"/>
      <c r="AX90" s="7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  <c r="DC90" s="67"/>
      <c r="DD90" s="67"/>
      <c r="DE90" s="67"/>
      <c r="DF90" s="67"/>
      <c r="DG90" s="67"/>
      <c r="DH90" s="67"/>
      <c r="DI90" s="67"/>
      <c r="DJ90" s="67"/>
      <c r="DK90" s="67"/>
    </row>
    <row r="91" spans="1:116" x14ac:dyDescent="0.2">
      <c r="A91" s="96">
        <v>89</v>
      </c>
      <c r="B91" s="173" t="s">
        <v>1133</v>
      </c>
      <c r="C91" s="19" t="s">
        <v>41</v>
      </c>
      <c r="D91" s="10" t="s">
        <v>521</v>
      </c>
      <c r="E91" s="10" t="s">
        <v>522</v>
      </c>
      <c r="F91" s="10" t="s">
        <v>523</v>
      </c>
      <c r="G91" s="10" t="s">
        <v>524</v>
      </c>
      <c r="H91" s="10" t="s">
        <v>89</v>
      </c>
      <c r="I91" s="7" t="s">
        <v>525</v>
      </c>
      <c r="J91" s="10" t="s">
        <v>1134</v>
      </c>
      <c r="K91" s="10"/>
      <c r="L91" s="12" t="s">
        <v>1135</v>
      </c>
      <c r="M91" s="87" t="s">
        <v>115</v>
      </c>
      <c r="N91" s="10" t="s">
        <v>1136</v>
      </c>
      <c r="O91" s="10">
        <v>54</v>
      </c>
      <c r="P91" s="12" t="s">
        <v>1137</v>
      </c>
      <c r="Q91" s="19" t="s">
        <v>41</v>
      </c>
      <c r="R91" s="10" t="s">
        <v>1138</v>
      </c>
      <c r="S91" s="10"/>
      <c r="T91" s="12"/>
      <c r="U91" s="87" t="s">
        <v>115</v>
      </c>
      <c r="V91" s="10" t="s">
        <v>1139</v>
      </c>
      <c r="W91" s="10"/>
      <c r="X91" s="12" t="s">
        <v>1140</v>
      </c>
      <c r="Y91" s="87" t="s">
        <v>115</v>
      </c>
      <c r="Z91" s="10" t="s">
        <v>1141</v>
      </c>
      <c r="AA91" s="10"/>
      <c r="AB91" s="12"/>
      <c r="AC91" s="87"/>
      <c r="AD91" s="10" t="s">
        <v>59</v>
      </c>
      <c r="AE91" s="10" t="s">
        <v>41</v>
      </c>
      <c r="AF91" s="10" t="s">
        <v>41</v>
      </c>
      <c r="AG91" s="10"/>
      <c r="AH91" s="10"/>
      <c r="AI91" s="10"/>
      <c r="AJ91" s="10"/>
      <c r="AK91" s="10"/>
      <c r="AL91" s="7"/>
      <c r="AM91" s="36"/>
      <c r="AN91" s="50"/>
      <c r="AQ91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  <c r="DC91" s="67"/>
      <c r="DD91" s="67"/>
      <c r="DE91" s="67"/>
      <c r="DF91" s="67"/>
      <c r="DG91" s="67"/>
      <c r="DH91" s="67"/>
      <c r="DI91" s="67"/>
      <c r="DJ91" s="67"/>
      <c r="DK91" s="67"/>
      <c r="DL91" s="67"/>
    </row>
    <row r="92" spans="1:116" x14ac:dyDescent="0.2">
      <c r="A92" s="97">
        <v>90</v>
      </c>
      <c r="B92" s="23" t="s">
        <v>1142</v>
      </c>
      <c r="C92" s="173" t="s">
        <v>41</v>
      </c>
      <c r="D92" s="19" t="s">
        <v>1143</v>
      </c>
      <c r="E92" s="80" t="s">
        <v>1144</v>
      </c>
      <c r="F92" s="19" t="s">
        <v>1145</v>
      </c>
      <c r="G92" s="19" t="s">
        <v>743</v>
      </c>
      <c r="H92" s="19" t="s">
        <v>744</v>
      </c>
      <c r="I92" s="64" t="s">
        <v>1146</v>
      </c>
      <c r="J92" s="19" t="s">
        <v>1147</v>
      </c>
      <c r="K92" s="19">
        <v>50</v>
      </c>
      <c r="L92" s="80" t="s">
        <v>1148</v>
      </c>
      <c r="M92" s="19" t="s">
        <v>41</v>
      </c>
      <c r="N92" s="19" t="s">
        <v>1149</v>
      </c>
      <c r="O92" s="19"/>
      <c r="P92" s="80" t="s">
        <v>1150</v>
      </c>
      <c r="Q92" s="19" t="s">
        <v>41</v>
      </c>
      <c r="R92" s="19" t="s">
        <v>1151</v>
      </c>
      <c r="S92" s="19">
        <v>14</v>
      </c>
      <c r="T92" s="80" t="s">
        <v>1144</v>
      </c>
      <c r="U92" s="19" t="s">
        <v>346</v>
      </c>
      <c r="V92" s="19" t="s">
        <v>216</v>
      </c>
      <c r="W92" s="19"/>
      <c r="X92" s="84"/>
      <c r="Y92" s="19"/>
      <c r="Z92" s="19" t="s">
        <v>1152</v>
      </c>
      <c r="AA92" s="19">
        <v>53</v>
      </c>
      <c r="AB92" s="60" t="s">
        <v>1153</v>
      </c>
      <c r="AC92" s="19" t="s">
        <v>41</v>
      </c>
      <c r="AD92" s="19" t="s">
        <v>59</v>
      </c>
      <c r="AE92" s="79" t="s">
        <v>41</v>
      </c>
      <c r="AF92" s="10"/>
      <c r="AG92" s="10"/>
      <c r="AH92" s="21"/>
      <c r="AI92" s="20"/>
      <c r="AJ92" s="10"/>
      <c r="AK92" s="7"/>
      <c r="AL92" s="50"/>
      <c r="AM92" s="50"/>
      <c r="AN92" s="21"/>
      <c r="AO92" s="21"/>
      <c r="AP92" s="21"/>
      <c r="AQ92" s="21"/>
      <c r="AR92" s="21"/>
      <c r="AS92" s="21"/>
      <c r="AT92" s="21"/>
      <c r="AU92" s="21"/>
      <c r="AV92" s="21"/>
      <c r="AW92" s="8"/>
      <c r="AX92" s="8"/>
    </row>
    <row r="93" spans="1:116" x14ac:dyDescent="0.2">
      <c r="A93" s="97">
        <v>91</v>
      </c>
      <c r="B93" s="173" t="s">
        <v>1154</v>
      </c>
      <c r="C93" s="173" t="s">
        <v>41</v>
      </c>
      <c r="D93" s="10" t="s">
        <v>1155</v>
      </c>
      <c r="E93" s="10" t="s">
        <v>596</v>
      </c>
      <c r="F93" s="10" t="s">
        <v>1156</v>
      </c>
      <c r="G93" s="10" t="s">
        <v>743</v>
      </c>
      <c r="H93" s="10" t="s">
        <v>744</v>
      </c>
      <c r="I93" s="7" t="s">
        <v>1157</v>
      </c>
      <c r="J93" s="19" t="s">
        <v>1155</v>
      </c>
      <c r="K93" s="36">
        <v>43</v>
      </c>
      <c r="L93" s="60" t="s">
        <v>596</v>
      </c>
      <c r="M93" s="19" t="s">
        <v>41</v>
      </c>
      <c r="N93" s="19" t="s">
        <v>1158</v>
      </c>
      <c r="O93" s="50">
        <v>45</v>
      </c>
      <c r="P93" s="80" t="s">
        <v>1159</v>
      </c>
      <c r="Q93" s="19" t="s">
        <v>41</v>
      </c>
      <c r="R93" s="19" t="s">
        <v>1160</v>
      </c>
      <c r="S93" s="19">
        <v>44</v>
      </c>
      <c r="T93" s="60" t="s">
        <v>1161</v>
      </c>
      <c r="U93" s="19" t="s">
        <v>41</v>
      </c>
      <c r="V93" s="54" t="s">
        <v>216</v>
      </c>
      <c r="W93" s="19"/>
      <c r="X93" s="80"/>
      <c r="Y93" s="19"/>
      <c r="Z93" s="19" t="s">
        <v>1162</v>
      </c>
      <c r="AA93" s="19">
        <v>53</v>
      </c>
      <c r="AB93" s="80" t="s">
        <v>1163</v>
      </c>
      <c r="AC93" s="19"/>
      <c r="AD93" s="19" t="s">
        <v>71</v>
      </c>
      <c r="AE93" s="79" t="s">
        <v>41</v>
      </c>
      <c r="AF93" s="10"/>
      <c r="AG93" s="10"/>
      <c r="AH93" s="10"/>
      <c r="AI93" s="10"/>
      <c r="AJ93" s="10"/>
      <c r="AK93" s="7"/>
      <c r="AL93" s="50"/>
      <c r="AM93" s="50"/>
      <c r="AN93" s="50"/>
      <c r="AO93" s="50"/>
      <c r="AP93" s="50"/>
      <c r="AQ93" s="50"/>
    </row>
    <row r="94" spans="1:116" x14ac:dyDescent="0.2">
      <c r="A94" s="97">
        <v>92</v>
      </c>
      <c r="B94" s="173" t="s">
        <v>1164</v>
      </c>
      <c r="C94" s="173" t="s">
        <v>41</v>
      </c>
      <c r="D94" s="54" t="s">
        <v>1165</v>
      </c>
      <c r="E94" s="33" t="s">
        <v>1166</v>
      </c>
      <c r="F94" s="54" t="s">
        <v>1167</v>
      </c>
      <c r="G94" s="54" t="s">
        <v>1168</v>
      </c>
      <c r="H94" s="19" t="s">
        <v>744</v>
      </c>
      <c r="I94" s="64" t="s">
        <v>1169</v>
      </c>
      <c r="J94" s="54" t="s">
        <v>1165</v>
      </c>
      <c r="K94" s="54">
        <v>43</v>
      </c>
      <c r="L94" s="33" t="s">
        <v>1166</v>
      </c>
      <c r="M94" s="19" t="s">
        <v>41</v>
      </c>
      <c r="N94" s="54" t="s">
        <v>1170</v>
      </c>
      <c r="O94" s="54">
        <v>52</v>
      </c>
      <c r="P94" s="80" t="s">
        <v>1171</v>
      </c>
      <c r="Q94" s="19" t="s">
        <v>41</v>
      </c>
      <c r="R94" s="54" t="s">
        <v>592</v>
      </c>
      <c r="S94" s="54">
        <v>13</v>
      </c>
      <c r="T94" s="80" t="s">
        <v>588</v>
      </c>
      <c r="U94" s="19" t="s">
        <v>346</v>
      </c>
      <c r="V94" s="54" t="s">
        <v>216</v>
      </c>
      <c r="W94" s="54"/>
      <c r="X94" s="127"/>
      <c r="Y94" s="54"/>
      <c r="Z94" s="54" t="s">
        <v>1172</v>
      </c>
      <c r="AA94" s="54">
        <v>50</v>
      </c>
      <c r="AB94" s="80" t="s">
        <v>1173</v>
      </c>
      <c r="AC94" s="19" t="s">
        <v>41</v>
      </c>
      <c r="AD94" s="54" t="s">
        <v>59</v>
      </c>
      <c r="AE94" s="54" t="s">
        <v>41</v>
      </c>
      <c r="AF94" s="54"/>
      <c r="AG94" s="54"/>
      <c r="AH94" s="112"/>
      <c r="AI94" s="7"/>
      <c r="AJ94" s="7"/>
      <c r="AK94" s="7"/>
      <c r="AL94" s="57"/>
      <c r="AM94" s="57"/>
      <c r="AN94" s="50"/>
      <c r="AO94" s="50"/>
      <c r="AP94" s="50"/>
      <c r="AQ94" s="50"/>
      <c r="AR94" s="50"/>
      <c r="AS94" s="50"/>
      <c r="AT94" s="50"/>
      <c r="AU94" s="50"/>
      <c r="AV94" s="50"/>
      <c r="AW94" s="77"/>
      <c r="AX94" s="7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  <c r="DC94" s="67"/>
      <c r="DD94" s="67"/>
      <c r="DE94" s="67"/>
      <c r="DF94" s="67"/>
      <c r="DG94" s="67"/>
      <c r="DH94" s="67"/>
      <c r="DI94" s="67"/>
      <c r="DJ94" s="67"/>
      <c r="DK94" s="67"/>
    </row>
    <row r="95" spans="1:116" x14ac:dyDescent="0.2">
      <c r="A95" s="99">
        <v>93</v>
      </c>
      <c r="B95" s="173" t="s">
        <v>1174</v>
      </c>
      <c r="C95" s="19" t="s">
        <v>41</v>
      </c>
      <c r="D95" s="10" t="s">
        <v>1175</v>
      </c>
      <c r="E95" s="12" t="s">
        <v>1176</v>
      </c>
      <c r="F95" s="10" t="s">
        <v>1177</v>
      </c>
      <c r="G95" s="10" t="s">
        <v>1178</v>
      </c>
      <c r="H95" s="10" t="s">
        <v>1179</v>
      </c>
      <c r="I95" s="7" t="s">
        <v>1180</v>
      </c>
      <c r="J95" s="10" t="s">
        <v>1175</v>
      </c>
      <c r="K95" s="19">
        <v>47</v>
      </c>
      <c r="L95" s="12" t="s">
        <v>1176</v>
      </c>
      <c r="M95" s="19" t="s">
        <v>41</v>
      </c>
      <c r="N95" s="55" t="s">
        <v>1181</v>
      </c>
      <c r="O95" s="36">
        <v>57</v>
      </c>
      <c r="P95" s="177" t="s">
        <v>1182</v>
      </c>
      <c r="Q95" s="36" t="s">
        <v>41</v>
      </c>
      <c r="R95" s="19" t="s">
        <v>1183</v>
      </c>
      <c r="S95" s="19">
        <v>20</v>
      </c>
      <c r="T95" s="25" t="s">
        <v>1184</v>
      </c>
      <c r="U95" s="19" t="s">
        <v>216</v>
      </c>
      <c r="V95" s="19" t="s">
        <v>216</v>
      </c>
      <c r="W95" s="19"/>
      <c r="X95" s="84"/>
      <c r="Y95" s="19"/>
      <c r="Z95" s="19" t="s">
        <v>1185</v>
      </c>
      <c r="AA95" s="19">
        <v>48</v>
      </c>
      <c r="AB95" s="60" t="s">
        <v>1186</v>
      </c>
      <c r="AC95" s="19" t="s">
        <v>41</v>
      </c>
      <c r="AD95" s="19" t="s">
        <v>59</v>
      </c>
      <c r="AE95" s="79" t="s">
        <v>41</v>
      </c>
      <c r="AF95" s="10"/>
      <c r="AG95" s="10"/>
      <c r="AH95" s="2"/>
      <c r="AI95" s="2"/>
      <c r="AJ95" s="2"/>
      <c r="AK95" s="2"/>
      <c r="AL95" s="2"/>
      <c r="AQ95"/>
    </row>
    <row r="96" spans="1:116" x14ac:dyDescent="0.2">
      <c r="A96" s="99">
        <v>94</v>
      </c>
      <c r="B96" s="173" t="s">
        <v>1187</v>
      </c>
      <c r="C96" s="19" t="s">
        <v>41</v>
      </c>
      <c r="D96" s="19" t="s">
        <v>1188</v>
      </c>
      <c r="E96" s="60" t="s">
        <v>1189</v>
      </c>
      <c r="F96" s="19" t="s">
        <v>1190</v>
      </c>
      <c r="G96" s="19" t="s">
        <v>1191</v>
      </c>
      <c r="H96" s="19" t="s">
        <v>1192</v>
      </c>
      <c r="I96" s="64" t="s">
        <v>1193</v>
      </c>
      <c r="J96" s="19" t="s">
        <v>1194</v>
      </c>
      <c r="K96" s="19">
        <v>47</v>
      </c>
      <c r="L96" s="60" t="s">
        <v>1195</v>
      </c>
      <c r="M96" s="19" t="s">
        <v>41</v>
      </c>
      <c r="N96" s="19" t="s">
        <v>1196</v>
      </c>
      <c r="O96" s="19">
        <v>48</v>
      </c>
      <c r="P96" s="60" t="s">
        <v>1197</v>
      </c>
      <c r="Q96" s="19" t="s">
        <v>41</v>
      </c>
      <c r="R96" s="19" t="s">
        <v>1198</v>
      </c>
      <c r="S96" s="19">
        <v>47</v>
      </c>
      <c r="T96" s="60" t="s">
        <v>1199</v>
      </c>
      <c r="U96" s="19" t="s">
        <v>41</v>
      </c>
      <c r="V96" s="19" t="s">
        <v>216</v>
      </c>
      <c r="W96" s="19"/>
      <c r="X96" s="60"/>
      <c r="Y96" s="19"/>
      <c r="Z96" s="19" t="s">
        <v>1188</v>
      </c>
      <c r="AA96" s="19">
        <v>49</v>
      </c>
      <c r="AB96" s="60" t="s">
        <v>1189</v>
      </c>
      <c r="AC96" s="19" t="s">
        <v>41</v>
      </c>
      <c r="AD96" s="19" t="s">
        <v>71</v>
      </c>
      <c r="AE96" s="10" t="s">
        <v>41</v>
      </c>
      <c r="AF96" s="10"/>
      <c r="AG96" s="10"/>
      <c r="AH96" s="2"/>
      <c r="AI96" s="2"/>
      <c r="AJ96" s="2"/>
      <c r="AK96" s="2"/>
      <c r="AL96" s="2"/>
      <c r="AQ96"/>
    </row>
    <row r="97" spans="1:116" x14ac:dyDescent="0.2">
      <c r="A97" s="101">
        <v>95</v>
      </c>
      <c r="B97" s="173" t="s">
        <v>1200</v>
      </c>
      <c r="C97" s="19" t="s">
        <v>41</v>
      </c>
      <c r="D97" s="19" t="s">
        <v>1201</v>
      </c>
      <c r="E97" s="10" t="s">
        <v>1202</v>
      </c>
      <c r="F97" s="19" t="s">
        <v>1203</v>
      </c>
      <c r="G97" s="19" t="s">
        <v>1204</v>
      </c>
      <c r="H97" s="10" t="s">
        <v>1098</v>
      </c>
      <c r="I97" s="7" t="s">
        <v>1205</v>
      </c>
      <c r="J97" s="19" t="s">
        <v>1206</v>
      </c>
      <c r="K97" s="19">
        <v>15</v>
      </c>
      <c r="L97" s="10" t="s">
        <v>1202</v>
      </c>
      <c r="M97" s="19" t="s">
        <v>346</v>
      </c>
      <c r="N97" s="19" t="s">
        <v>1207</v>
      </c>
      <c r="O97" s="19">
        <v>49</v>
      </c>
      <c r="P97" s="80"/>
      <c r="Q97" s="19" t="s">
        <v>41</v>
      </c>
      <c r="R97" s="19" t="s">
        <v>1208</v>
      </c>
      <c r="S97" s="19">
        <v>14</v>
      </c>
      <c r="T97" s="80"/>
      <c r="U97" s="19" t="s">
        <v>346</v>
      </c>
      <c r="V97" s="19" t="s">
        <v>216</v>
      </c>
      <c r="W97" s="19"/>
      <c r="X97" s="84"/>
      <c r="Y97" s="19"/>
      <c r="Z97" s="19" t="s">
        <v>1209</v>
      </c>
      <c r="AA97" s="19">
        <v>50</v>
      </c>
      <c r="AB97" s="80"/>
      <c r="AC97" s="19" t="s">
        <v>41</v>
      </c>
      <c r="AD97" s="19" t="s">
        <v>59</v>
      </c>
      <c r="AE97" s="79" t="s">
        <v>41</v>
      </c>
      <c r="AF97" s="10"/>
      <c r="AG97" s="10"/>
      <c r="AH97" s="10"/>
      <c r="AI97" s="10"/>
      <c r="AJ97" s="10"/>
      <c r="AK97" s="7"/>
      <c r="AL97" s="8"/>
      <c r="AN97" s="50"/>
      <c r="AO97" s="50"/>
      <c r="AP97" s="50"/>
      <c r="AQ97" s="50"/>
      <c r="AR97" s="50"/>
      <c r="AS97" s="50"/>
      <c r="AT97" s="77"/>
      <c r="AU97" s="77"/>
      <c r="AV97" s="77"/>
      <c r="AW97" s="77"/>
      <c r="AX97" s="7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  <c r="DC97" s="67"/>
      <c r="DD97" s="67"/>
      <c r="DE97" s="67"/>
      <c r="DF97" s="67"/>
      <c r="DG97" s="67"/>
      <c r="DH97" s="67"/>
      <c r="DI97" s="67"/>
      <c r="DJ97" s="67"/>
      <c r="DK97" s="67"/>
    </row>
    <row r="98" spans="1:116" x14ac:dyDescent="0.2">
      <c r="A98" s="99">
        <v>96</v>
      </c>
      <c r="B98" s="173" t="s">
        <v>1210</v>
      </c>
      <c r="C98" s="10" t="s">
        <v>41</v>
      </c>
      <c r="D98" s="17" t="s">
        <v>1211</v>
      </c>
      <c r="E98" s="12" t="s">
        <v>1212</v>
      </c>
      <c r="F98" s="19" t="s">
        <v>1213</v>
      </c>
      <c r="G98" s="17" t="s">
        <v>357</v>
      </c>
      <c r="H98" s="10" t="s">
        <v>358</v>
      </c>
      <c r="I98" s="7" t="s">
        <v>1214</v>
      </c>
      <c r="J98" s="10" t="s">
        <v>1215</v>
      </c>
      <c r="K98" s="59">
        <v>60</v>
      </c>
      <c r="L98" s="13" t="s">
        <v>1216</v>
      </c>
      <c r="M98" s="19" t="s">
        <v>41</v>
      </c>
      <c r="N98" s="10" t="s">
        <v>1211</v>
      </c>
      <c r="O98" s="10">
        <v>62</v>
      </c>
      <c r="P98" s="148" t="s">
        <v>1212</v>
      </c>
      <c r="Q98" s="10" t="s">
        <v>41</v>
      </c>
      <c r="R98" s="10" t="s">
        <v>1217</v>
      </c>
      <c r="S98" s="10">
        <v>58</v>
      </c>
      <c r="T98" s="148" t="s">
        <v>1218</v>
      </c>
      <c r="U98" s="10" t="s">
        <v>41</v>
      </c>
      <c r="V98" s="10" t="s">
        <v>216</v>
      </c>
      <c r="W98" s="10"/>
      <c r="X98" s="80"/>
      <c r="Y98" s="10"/>
      <c r="Z98" s="10" t="s">
        <v>1219</v>
      </c>
      <c r="AA98" s="10">
        <v>59</v>
      </c>
      <c r="AB98" s="12" t="s">
        <v>1220</v>
      </c>
      <c r="AC98" s="10" t="s">
        <v>41</v>
      </c>
      <c r="AD98" s="10" t="s">
        <v>45</v>
      </c>
      <c r="AE98" s="91" t="s">
        <v>41</v>
      </c>
      <c r="AF98" s="91" t="s">
        <v>41</v>
      </c>
      <c r="AG98" s="54"/>
      <c r="AH98" s="19"/>
      <c r="AI98" s="85"/>
      <c r="AJ98" s="85"/>
      <c r="AK98" s="19"/>
      <c r="AL98" s="50"/>
      <c r="AM98" s="143"/>
      <c r="AN98" s="50"/>
      <c r="AO98" s="8"/>
      <c r="AQ98"/>
    </row>
    <row r="99" spans="1:116" x14ac:dyDescent="0.2">
      <c r="A99" s="99">
        <v>97</v>
      </c>
      <c r="B99" s="173" t="s">
        <v>1221</v>
      </c>
      <c r="C99" s="173" t="s">
        <v>41</v>
      </c>
      <c r="D99" s="10" t="s">
        <v>1222</v>
      </c>
      <c r="E99" s="12" t="s">
        <v>1223</v>
      </c>
      <c r="F99" s="10" t="s">
        <v>1156</v>
      </c>
      <c r="G99" s="10" t="s">
        <v>743</v>
      </c>
      <c r="H99" s="10" t="s">
        <v>744</v>
      </c>
      <c r="I99" s="7" t="s">
        <v>1157</v>
      </c>
      <c r="J99" s="19" t="s">
        <v>1224</v>
      </c>
      <c r="K99" s="19">
        <v>47</v>
      </c>
      <c r="L99" s="60" t="s">
        <v>1225</v>
      </c>
      <c r="M99" s="19" t="s">
        <v>41</v>
      </c>
      <c r="N99" s="19" t="s">
        <v>1222</v>
      </c>
      <c r="O99" s="19">
        <v>47</v>
      </c>
      <c r="P99" s="80" t="s">
        <v>1223</v>
      </c>
      <c r="Q99" s="19" t="s">
        <v>41</v>
      </c>
      <c r="R99" s="19" t="s">
        <v>1226</v>
      </c>
      <c r="S99" s="19">
        <v>52</v>
      </c>
      <c r="T99" s="80"/>
      <c r="U99" s="19" t="s">
        <v>41</v>
      </c>
      <c r="V99" s="19" t="s">
        <v>216</v>
      </c>
      <c r="W99" s="19"/>
      <c r="X99" s="84"/>
      <c r="Y99" s="19"/>
      <c r="Z99" s="19" t="s">
        <v>1227</v>
      </c>
      <c r="AA99" s="19">
        <v>60</v>
      </c>
      <c r="AB99" s="60" t="s">
        <v>1228</v>
      </c>
      <c r="AC99" s="19" t="s">
        <v>41</v>
      </c>
      <c r="AD99" s="19" t="s">
        <v>71</v>
      </c>
      <c r="AE99" s="10" t="s">
        <v>41</v>
      </c>
      <c r="AF99" s="79"/>
      <c r="AG99" s="10"/>
      <c r="AH99" s="10"/>
      <c r="AI99" s="10"/>
      <c r="AJ99" s="10"/>
      <c r="AK99" s="10"/>
      <c r="AL99" s="15"/>
      <c r="AM99" s="50"/>
      <c r="AQ99"/>
      <c r="AR99" s="21"/>
      <c r="AS99" s="21"/>
      <c r="AT99" s="21"/>
      <c r="AU99" s="21"/>
      <c r="AV99" s="21"/>
      <c r="AW99" s="8"/>
      <c r="AX99" s="8"/>
    </row>
    <row r="100" spans="1:116" x14ac:dyDescent="0.2">
      <c r="A100" s="99">
        <v>98</v>
      </c>
      <c r="B100" s="174" t="s">
        <v>1229</v>
      </c>
      <c r="C100" s="19" t="s">
        <v>41</v>
      </c>
      <c r="D100" s="19" t="s">
        <v>1230</v>
      </c>
      <c r="E100" s="60" t="s">
        <v>1231</v>
      </c>
      <c r="F100" s="19" t="s">
        <v>1232</v>
      </c>
      <c r="G100" s="19" t="s">
        <v>743</v>
      </c>
      <c r="H100" s="19" t="s">
        <v>744</v>
      </c>
      <c r="I100" s="64" t="s">
        <v>1233</v>
      </c>
      <c r="J100" s="19" t="s">
        <v>1234</v>
      </c>
      <c r="K100" s="19">
        <v>45</v>
      </c>
      <c r="L100" s="60" t="s">
        <v>1235</v>
      </c>
      <c r="M100" s="19" t="s">
        <v>41</v>
      </c>
      <c r="N100" s="19" t="s">
        <v>1236</v>
      </c>
      <c r="O100" s="19">
        <v>41</v>
      </c>
      <c r="P100" s="80" t="s">
        <v>1237</v>
      </c>
      <c r="Q100" s="19" t="s">
        <v>41</v>
      </c>
      <c r="R100" s="19" t="s">
        <v>1238</v>
      </c>
      <c r="S100" s="19">
        <v>39</v>
      </c>
      <c r="T100" s="60" t="s">
        <v>1239</v>
      </c>
      <c r="U100" s="19" t="s">
        <v>41</v>
      </c>
      <c r="V100" s="19" t="s">
        <v>216</v>
      </c>
      <c r="W100" s="19"/>
      <c r="X100" s="84"/>
      <c r="Y100" s="19"/>
      <c r="Z100" s="19" t="s">
        <v>1230</v>
      </c>
      <c r="AA100" s="19">
        <v>40</v>
      </c>
      <c r="AB100" s="80" t="s">
        <v>1231</v>
      </c>
      <c r="AC100" s="19" t="s">
        <v>41</v>
      </c>
      <c r="AD100" s="19" t="s">
        <v>381</v>
      </c>
      <c r="AE100" s="79" t="s">
        <v>41</v>
      </c>
      <c r="AF100" s="10"/>
      <c r="AG100" s="10"/>
      <c r="AH100" s="2"/>
      <c r="AI100" s="2"/>
      <c r="AJ100" s="2"/>
      <c r="AK100" s="2"/>
      <c r="AQ100"/>
    </row>
    <row r="101" spans="1:116" x14ac:dyDescent="0.2">
      <c r="A101" s="99">
        <v>99</v>
      </c>
      <c r="B101" s="173" t="s">
        <v>1240</v>
      </c>
      <c r="C101" s="19" t="s">
        <v>41</v>
      </c>
      <c r="D101" s="10" t="s">
        <v>521</v>
      </c>
      <c r="E101" s="10" t="s">
        <v>522</v>
      </c>
      <c r="F101" s="10" t="s">
        <v>523</v>
      </c>
      <c r="G101" s="10" t="s">
        <v>524</v>
      </c>
      <c r="H101" s="10" t="s">
        <v>89</v>
      </c>
      <c r="I101" s="7" t="s">
        <v>525</v>
      </c>
      <c r="J101" s="10" t="s">
        <v>521</v>
      </c>
      <c r="K101" s="10">
        <v>41</v>
      </c>
      <c r="L101" s="12" t="s">
        <v>522</v>
      </c>
      <c r="M101" s="10" t="s">
        <v>41</v>
      </c>
      <c r="N101" s="10" t="s">
        <v>1241</v>
      </c>
      <c r="O101" s="10">
        <v>49</v>
      </c>
      <c r="P101" s="12" t="s">
        <v>1242</v>
      </c>
      <c r="Q101" s="10" t="s">
        <v>41</v>
      </c>
      <c r="R101" s="10" t="s">
        <v>1243</v>
      </c>
      <c r="S101" s="10">
        <v>45</v>
      </c>
      <c r="T101" s="12" t="s">
        <v>1244</v>
      </c>
      <c r="U101" s="10" t="s">
        <v>41</v>
      </c>
      <c r="V101" s="10" t="s">
        <v>216</v>
      </c>
      <c r="W101" s="10"/>
      <c r="X101" s="10"/>
      <c r="Y101" s="10"/>
      <c r="Z101" s="10" t="s">
        <v>1245</v>
      </c>
      <c r="AA101" s="10">
        <v>45</v>
      </c>
      <c r="AB101" s="12" t="s">
        <v>1246</v>
      </c>
      <c r="AC101" s="10" t="s">
        <v>41</v>
      </c>
      <c r="AD101" s="10" t="s">
        <v>71</v>
      </c>
      <c r="AE101" s="10" t="s">
        <v>41</v>
      </c>
      <c r="AF101" s="10" t="s">
        <v>41</v>
      </c>
      <c r="AG101" s="46"/>
      <c r="AH101" s="10"/>
      <c r="AI101" s="10"/>
      <c r="AJ101" s="10"/>
      <c r="AK101" s="10"/>
      <c r="AL101" s="15"/>
      <c r="AM101" s="21"/>
      <c r="AN101" s="21"/>
      <c r="AO101" s="8"/>
      <c r="AQ101"/>
    </row>
    <row r="102" spans="1:116" x14ac:dyDescent="0.2">
      <c r="A102" s="99">
        <v>100</v>
      </c>
      <c r="B102" s="173" t="s">
        <v>1247</v>
      </c>
      <c r="C102" s="79" t="s">
        <v>41</v>
      </c>
      <c r="D102" s="10" t="s">
        <v>1248</v>
      </c>
      <c r="E102" s="10">
        <v>98425155</v>
      </c>
      <c r="F102" s="10" t="s">
        <v>1249</v>
      </c>
      <c r="G102" s="10" t="s">
        <v>885</v>
      </c>
      <c r="H102" s="10" t="s">
        <v>886</v>
      </c>
      <c r="I102" s="7" t="s">
        <v>1250</v>
      </c>
      <c r="J102" s="19" t="s">
        <v>1251</v>
      </c>
      <c r="K102" s="16">
        <v>59</v>
      </c>
      <c r="L102" s="33" t="s">
        <v>1252</v>
      </c>
      <c r="M102" s="10" t="s">
        <v>41</v>
      </c>
      <c r="N102" s="10" t="s">
        <v>1253</v>
      </c>
      <c r="O102" s="19">
        <v>59</v>
      </c>
      <c r="P102" s="13" t="s">
        <v>1254</v>
      </c>
      <c r="Q102" s="87"/>
      <c r="R102" s="19" t="s">
        <v>1251</v>
      </c>
      <c r="S102" s="10">
        <v>59</v>
      </c>
      <c r="T102" s="33" t="s">
        <v>1252</v>
      </c>
      <c r="U102" s="10" t="s">
        <v>41</v>
      </c>
      <c r="V102" s="10" t="s">
        <v>216</v>
      </c>
      <c r="W102" s="10"/>
      <c r="X102" s="12"/>
      <c r="Y102" s="87" t="s">
        <v>115</v>
      </c>
      <c r="Z102" s="10" t="s">
        <v>1255</v>
      </c>
      <c r="AA102" s="19">
        <v>36</v>
      </c>
      <c r="AB102" s="107" t="s">
        <v>1256</v>
      </c>
      <c r="AC102" s="87"/>
      <c r="AD102" s="10" t="s">
        <v>59</v>
      </c>
      <c r="AE102" s="10" t="s">
        <v>41</v>
      </c>
      <c r="AF102" s="10" t="s">
        <v>41</v>
      </c>
      <c r="AG102" s="10"/>
      <c r="AH102" s="10"/>
      <c r="AI102" s="2"/>
      <c r="AJ102" s="2"/>
      <c r="AK102" s="2"/>
      <c r="AL102" s="8"/>
      <c r="AO102" s="21"/>
      <c r="AP102" s="21"/>
      <c r="AQ102" s="21"/>
      <c r="AR102" s="21"/>
      <c r="AS102" s="50"/>
      <c r="AT102" s="50"/>
      <c r="AU102" s="50"/>
      <c r="AV102" s="50"/>
      <c r="AW102" s="50"/>
      <c r="AX102" s="77"/>
      <c r="AY102" s="7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</row>
    <row r="103" spans="1:116" x14ac:dyDescent="0.2">
      <c r="A103" s="99">
        <v>101</v>
      </c>
      <c r="B103" s="23" t="s">
        <v>1257</v>
      </c>
      <c r="C103" s="19" t="s">
        <v>41</v>
      </c>
      <c r="D103" s="173" t="s">
        <v>1258</v>
      </c>
      <c r="E103" s="33" t="s">
        <v>1259</v>
      </c>
      <c r="F103" s="19" t="s">
        <v>1260</v>
      </c>
      <c r="G103" s="19" t="s">
        <v>1261</v>
      </c>
      <c r="H103" s="19" t="s">
        <v>1262</v>
      </c>
      <c r="I103" s="64" t="s">
        <v>1263</v>
      </c>
      <c r="J103" s="19" t="s">
        <v>1264</v>
      </c>
      <c r="K103" s="16">
        <v>55</v>
      </c>
      <c r="L103" s="80" t="s">
        <v>1265</v>
      </c>
      <c r="M103" s="19" t="s">
        <v>41</v>
      </c>
      <c r="N103" s="19" t="s">
        <v>1266</v>
      </c>
      <c r="O103" s="19">
        <v>48</v>
      </c>
      <c r="P103" s="80" t="s">
        <v>1267</v>
      </c>
      <c r="Q103" s="19" t="s">
        <v>41</v>
      </c>
      <c r="R103" s="19" t="s">
        <v>1258</v>
      </c>
      <c r="S103" s="19">
        <v>54</v>
      </c>
      <c r="T103" s="80" t="s">
        <v>1259</v>
      </c>
      <c r="U103" s="19" t="s">
        <v>41</v>
      </c>
      <c r="V103" s="19" t="s">
        <v>216</v>
      </c>
      <c r="W103" s="19"/>
      <c r="X103" s="19"/>
      <c r="Y103" s="19"/>
      <c r="Z103" s="19" t="s">
        <v>1268</v>
      </c>
      <c r="AA103" s="19">
        <v>55</v>
      </c>
      <c r="AB103" s="60" t="s">
        <v>1269</v>
      </c>
      <c r="AC103" s="19" t="s">
        <v>41</v>
      </c>
      <c r="AD103" s="19" t="s">
        <v>71</v>
      </c>
      <c r="AE103" s="10" t="s">
        <v>41</v>
      </c>
      <c r="AF103" s="10"/>
      <c r="AG103" s="10"/>
      <c r="AH103" s="65"/>
      <c r="AI103" s="2"/>
      <c r="AJ103" s="2"/>
      <c r="AK103" s="2"/>
      <c r="AL103" s="2"/>
      <c r="AM103" s="8"/>
      <c r="AQ103"/>
    </row>
    <row r="104" spans="1:116" x14ac:dyDescent="0.2">
      <c r="A104" s="101">
        <v>102</v>
      </c>
      <c r="B104" s="173" t="s">
        <v>1270</v>
      </c>
      <c r="C104" s="173" t="s">
        <v>41</v>
      </c>
      <c r="D104" s="19" t="s">
        <v>1271</v>
      </c>
      <c r="E104" s="172" t="s">
        <v>1272</v>
      </c>
      <c r="F104" s="19" t="s">
        <v>1273</v>
      </c>
      <c r="G104" s="19" t="s">
        <v>1274</v>
      </c>
      <c r="H104" s="19" t="s">
        <v>79</v>
      </c>
      <c r="I104" s="64" t="s">
        <v>1275</v>
      </c>
      <c r="J104" s="19" t="s">
        <v>1276</v>
      </c>
      <c r="K104" s="19">
        <v>35</v>
      </c>
      <c r="L104" s="177" t="s">
        <v>1277</v>
      </c>
      <c r="M104" s="19" t="s">
        <v>41</v>
      </c>
      <c r="N104" s="19" t="s">
        <v>1278</v>
      </c>
      <c r="O104" s="19">
        <v>46</v>
      </c>
      <c r="P104" s="177" t="s">
        <v>1279</v>
      </c>
      <c r="Q104" s="19" t="s">
        <v>41</v>
      </c>
      <c r="R104" s="19" t="s">
        <v>1280</v>
      </c>
      <c r="S104" s="19">
        <v>46</v>
      </c>
      <c r="T104" s="177" t="s">
        <v>1281</v>
      </c>
      <c r="U104" s="19" t="s">
        <v>41</v>
      </c>
      <c r="V104" s="19" t="s">
        <v>1271</v>
      </c>
      <c r="W104" s="19">
        <v>36</v>
      </c>
      <c r="X104" s="177" t="s">
        <v>1272</v>
      </c>
      <c r="Y104" s="19" t="s">
        <v>41</v>
      </c>
      <c r="Z104" s="19" t="s">
        <v>1282</v>
      </c>
      <c r="AA104" s="19">
        <v>37</v>
      </c>
      <c r="AB104" s="177" t="s">
        <v>1283</v>
      </c>
      <c r="AC104" s="19" t="s">
        <v>41</v>
      </c>
      <c r="AD104" s="19" t="s">
        <v>71</v>
      </c>
      <c r="AE104" s="79" t="s">
        <v>41</v>
      </c>
      <c r="AF104" s="10"/>
      <c r="AG104" s="10"/>
      <c r="AH104" s="2"/>
      <c r="AI104" s="2"/>
      <c r="AJ104" s="19"/>
      <c r="AK104" s="17"/>
      <c r="AL104" s="143" t="s">
        <v>1284</v>
      </c>
      <c r="AM104" s="8"/>
      <c r="AN104" s="57"/>
      <c r="AO104" s="57"/>
      <c r="AP104" s="50"/>
      <c r="AQ104" s="50"/>
      <c r="AR104" s="50"/>
      <c r="AS104" s="50"/>
      <c r="AT104" s="50"/>
      <c r="AU104" s="50"/>
      <c r="AV104" s="50"/>
      <c r="AW104" s="77"/>
      <c r="AX104" s="7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  <c r="DC104" s="67"/>
      <c r="DD104" s="67"/>
      <c r="DE104" s="67"/>
      <c r="DF104" s="67"/>
      <c r="DG104" s="67"/>
      <c r="DH104" s="67"/>
      <c r="DI104" s="67"/>
      <c r="DJ104" s="67"/>
      <c r="DK104" s="67"/>
    </row>
    <row r="105" spans="1:116" x14ac:dyDescent="0.2">
      <c r="A105" s="99">
        <v>103</v>
      </c>
      <c r="B105" s="23" t="s">
        <v>1285</v>
      </c>
      <c r="C105" s="19" t="s">
        <v>41</v>
      </c>
      <c r="D105" s="19" t="s">
        <v>1286</v>
      </c>
      <c r="E105" s="80" t="s">
        <v>1287</v>
      </c>
      <c r="F105" s="19" t="s">
        <v>1288</v>
      </c>
      <c r="G105" s="19" t="s">
        <v>1289</v>
      </c>
      <c r="H105" s="19" t="s">
        <v>1290</v>
      </c>
      <c r="I105" s="64" t="s">
        <v>1291</v>
      </c>
      <c r="J105" s="19" t="s">
        <v>1292</v>
      </c>
      <c r="K105" s="19">
        <v>55</v>
      </c>
      <c r="L105" s="80" t="s">
        <v>1293</v>
      </c>
      <c r="M105" s="19" t="s">
        <v>41</v>
      </c>
      <c r="N105" s="19" t="s">
        <v>1286</v>
      </c>
      <c r="O105" s="19">
        <v>61</v>
      </c>
      <c r="P105" s="80" t="s">
        <v>1287</v>
      </c>
      <c r="Q105" s="19" t="s">
        <v>41</v>
      </c>
      <c r="R105" s="19" t="s">
        <v>1292</v>
      </c>
      <c r="S105" s="19">
        <v>55</v>
      </c>
      <c r="T105" s="80" t="s">
        <v>1293</v>
      </c>
      <c r="U105" s="19" t="s">
        <v>41</v>
      </c>
      <c r="V105" s="19" t="s">
        <v>216</v>
      </c>
      <c r="W105" s="19"/>
      <c r="X105" s="19"/>
      <c r="Y105" s="19"/>
      <c r="Z105" s="19" t="s">
        <v>1286</v>
      </c>
      <c r="AA105" s="19">
        <v>61</v>
      </c>
      <c r="AB105" s="80" t="s">
        <v>1287</v>
      </c>
      <c r="AC105" s="19" t="s">
        <v>41</v>
      </c>
      <c r="AD105" s="19" t="s">
        <v>71</v>
      </c>
      <c r="AE105" s="10" t="s">
        <v>41</v>
      </c>
      <c r="AF105" s="10"/>
      <c r="AG105" s="10"/>
      <c r="AH105" s="2"/>
      <c r="AI105" s="2"/>
      <c r="AJ105" s="2"/>
      <c r="AK105" s="2"/>
      <c r="AL105" s="8"/>
      <c r="AN105" s="8"/>
      <c r="AQ105"/>
    </row>
    <row r="106" spans="1:116" x14ac:dyDescent="0.2">
      <c r="A106" s="101">
        <v>104</v>
      </c>
      <c r="B106" s="2" t="s">
        <v>1294</v>
      </c>
      <c r="C106" s="173" t="s">
        <v>41</v>
      </c>
      <c r="D106" s="10" t="s">
        <v>1295</v>
      </c>
      <c r="E106" s="12" t="s">
        <v>1296</v>
      </c>
      <c r="F106" s="10" t="s">
        <v>1297</v>
      </c>
      <c r="G106" s="10" t="s">
        <v>88</v>
      </c>
      <c r="H106" s="10" t="s">
        <v>1298</v>
      </c>
      <c r="I106" s="7" t="s">
        <v>1299</v>
      </c>
      <c r="J106" s="10" t="s">
        <v>1295</v>
      </c>
      <c r="K106" s="10">
        <v>45</v>
      </c>
      <c r="L106" s="12">
        <v>97612741</v>
      </c>
      <c r="M106" s="79" t="s">
        <v>41</v>
      </c>
      <c r="N106" s="79" t="s">
        <v>1300</v>
      </c>
      <c r="O106" s="79">
        <v>55</v>
      </c>
      <c r="P106" s="13" t="s">
        <v>1301</v>
      </c>
      <c r="Q106" s="79" t="s">
        <v>41</v>
      </c>
      <c r="R106" s="10" t="s">
        <v>1302</v>
      </c>
      <c r="S106" s="79">
        <v>70</v>
      </c>
      <c r="T106" s="146" t="s">
        <v>1303</v>
      </c>
      <c r="U106" s="79" t="s">
        <v>41</v>
      </c>
      <c r="V106" s="79" t="s">
        <v>1304</v>
      </c>
      <c r="W106" s="79">
        <v>54</v>
      </c>
      <c r="X106" s="13" t="s">
        <v>1305</v>
      </c>
      <c r="Y106" s="79" t="s">
        <v>41</v>
      </c>
      <c r="Z106" s="10" t="s">
        <v>1306</v>
      </c>
      <c r="AA106" s="79">
        <v>64</v>
      </c>
      <c r="AB106" s="80" t="s">
        <v>1307</v>
      </c>
      <c r="AC106" s="79" t="s">
        <v>41</v>
      </c>
      <c r="AD106" s="79" t="s">
        <v>45</v>
      </c>
      <c r="AE106" s="79" t="s">
        <v>41</v>
      </c>
      <c r="AF106" s="79"/>
      <c r="AG106" s="46"/>
      <c r="AH106" s="10"/>
      <c r="AI106" s="10"/>
      <c r="AJ106" s="10"/>
      <c r="AK106" s="10"/>
      <c r="AL106" s="15"/>
      <c r="AM106" s="50"/>
      <c r="AN106" s="50"/>
      <c r="AO106" s="50"/>
      <c r="AP106" s="50"/>
      <c r="AQ106" s="50"/>
      <c r="AR106" s="50"/>
      <c r="AS106" s="50"/>
      <c r="AT106" s="50"/>
      <c r="AU106" s="50"/>
      <c r="AV106" s="50"/>
      <c r="AW106" s="50"/>
      <c r="AX106" s="77"/>
      <c r="AY106" s="7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  <c r="DC106" s="67"/>
      <c r="DD106" s="67"/>
      <c r="DE106" s="67"/>
      <c r="DF106" s="67"/>
      <c r="DG106" s="67"/>
      <c r="DH106" s="67"/>
      <c r="DI106" s="67"/>
      <c r="DJ106" s="67"/>
      <c r="DK106" s="67"/>
      <c r="DL106" s="67"/>
    </row>
    <row r="107" spans="1:116" x14ac:dyDescent="0.2">
      <c r="A107" s="97">
        <v>105</v>
      </c>
      <c r="B107" s="2" t="s">
        <v>1308</v>
      </c>
      <c r="C107" s="173" t="s">
        <v>41</v>
      </c>
      <c r="D107" s="10" t="s">
        <v>1295</v>
      </c>
      <c r="E107" s="12" t="s">
        <v>1296</v>
      </c>
      <c r="F107" s="10" t="s">
        <v>1297</v>
      </c>
      <c r="G107" s="10" t="s">
        <v>88</v>
      </c>
      <c r="H107" s="10" t="s">
        <v>1298</v>
      </c>
      <c r="I107" s="7" t="s">
        <v>1299</v>
      </c>
      <c r="J107" s="10" t="s">
        <v>1309</v>
      </c>
      <c r="K107" s="10">
        <v>15</v>
      </c>
      <c r="L107" s="12" t="s">
        <v>1310</v>
      </c>
      <c r="M107" s="79" t="s">
        <v>346</v>
      </c>
      <c r="N107" s="79" t="s">
        <v>1311</v>
      </c>
      <c r="O107" s="79">
        <v>51</v>
      </c>
      <c r="P107" s="13" t="s">
        <v>1312</v>
      </c>
      <c r="Q107" s="79" t="s">
        <v>41</v>
      </c>
      <c r="R107" s="10" t="s">
        <v>1313</v>
      </c>
      <c r="S107" s="79">
        <v>61</v>
      </c>
      <c r="T107" s="146" t="s">
        <v>1314</v>
      </c>
      <c r="U107" s="79" t="s">
        <v>41</v>
      </c>
      <c r="V107" s="79" t="s">
        <v>1315</v>
      </c>
      <c r="W107" s="79">
        <v>59</v>
      </c>
      <c r="X107" s="13" t="s">
        <v>1316</v>
      </c>
      <c r="Y107" s="79" t="s">
        <v>41</v>
      </c>
      <c r="Z107" s="10" t="s">
        <v>1317</v>
      </c>
      <c r="AA107" s="79">
        <v>44</v>
      </c>
      <c r="AB107" s="80" t="s">
        <v>1318</v>
      </c>
      <c r="AC107" s="79" t="s">
        <v>41</v>
      </c>
      <c r="AD107" s="79" t="s">
        <v>59</v>
      </c>
      <c r="AE107" s="79" t="s">
        <v>41</v>
      </c>
      <c r="AF107" s="79"/>
      <c r="AG107" s="10"/>
      <c r="AH107" s="10"/>
      <c r="AI107" s="10"/>
      <c r="AJ107" s="10"/>
      <c r="AK107" s="10"/>
      <c r="AL107" s="15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77"/>
      <c r="AY107" s="7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  <c r="DC107" s="67"/>
      <c r="DD107" s="67"/>
      <c r="DE107" s="67"/>
      <c r="DF107" s="67"/>
      <c r="DG107" s="67"/>
      <c r="DH107" s="67"/>
      <c r="DI107" s="67"/>
      <c r="DJ107" s="67"/>
      <c r="DK107" s="67"/>
      <c r="DL107" s="67"/>
    </row>
    <row r="108" spans="1:116" x14ac:dyDescent="0.2">
      <c r="A108" s="97">
        <v>106</v>
      </c>
      <c r="B108" s="2" t="s">
        <v>1319</v>
      </c>
      <c r="C108" s="173" t="s">
        <v>41</v>
      </c>
      <c r="D108" s="10" t="s">
        <v>1295</v>
      </c>
      <c r="E108" s="12" t="s">
        <v>1296</v>
      </c>
      <c r="F108" s="10" t="s">
        <v>1297</v>
      </c>
      <c r="G108" s="10" t="s">
        <v>88</v>
      </c>
      <c r="H108" s="10" t="s">
        <v>1298</v>
      </c>
      <c r="I108" s="7" t="s">
        <v>1299</v>
      </c>
      <c r="J108" s="10" t="s">
        <v>1320</v>
      </c>
      <c r="K108" s="10">
        <v>45</v>
      </c>
      <c r="L108" s="12" t="s">
        <v>1321</v>
      </c>
      <c r="M108" s="79" t="s">
        <v>41</v>
      </c>
      <c r="N108" s="79" t="s">
        <v>1322</v>
      </c>
      <c r="O108" s="79"/>
      <c r="P108" s="13" t="s">
        <v>433</v>
      </c>
      <c r="Q108" s="79" t="s">
        <v>41</v>
      </c>
      <c r="R108" s="10" t="s">
        <v>1323</v>
      </c>
      <c r="S108" s="79">
        <v>45</v>
      </c>
      <c r="T108" s="146" t="s">
        <v>1324</v>
      </c>
      <c r="U108" s="79" t="s">
        <v>41</v>
      </c>
      <c r="V108" s="79" t="s">
        <v>1325</v>
      </c>
      <c r="W108" s="79">
        <v>58</v>
      </c>
      <c r="X108" s="33" t="s">
        <v>1316</v>
      </c>
      <c r="Y108" s="79" t="s">
        <v>41</v>
      </c>
      <c r="Z108" s="10" t="s">
        <v>1326</v>
      </c>
      <c r="AA108" s="79">
        <v>69</v>
      </c>
      <c r="AB108" s="13" t="s">
        <v>1327</v>
      </c>
      <c r="AC108" s="79" t="s">
        <v>41</v>
      </c>
      <c r="AD108" s="79" t="s">
        <v>59</v>
      </c>
      <c r="AE108" s="79" t="s">
        <v>41</v>
      </c>
      <c r="AF108" s="79"/>
      <c r="AG108" s="46"/>
      <c r="AH108" s="10"/>
      <c r="AI108" s="10"/>
      <c r="AJ108" s="10"/>
      <c r="AK108" s="10"/>
      <c r="AL108" s="15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77"/>
      <c r="AY108" s="7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  <c r="DC108" s="67"/>
      <c r="DD108" s="67"/>
      <c r="DE108" s="67"/>
      <c r="DF108" s="67"/>
      <c r="DG108" s="67"/>
      <c r="DH108" s="67"/>
      <c r="DI108" s="67"/>
      <c r="DJ108" s="67"/>
      <c r="DK108" s="67"/>
      <c r="DL108" s="67"/>
    </row>
    <row r="109" spans="1:116" x14ac:dyDescent="0.2">
      <c r="A109" s="96">
        <v>107</v>
      </c>
      <c r="B109" s="173" t="s">
        <v>1328</v>
      </c>
      <c r="C109" s="10" t="s">
        <v>41</v>
      </c>
      <c r="D109" s="10" t="s">
        <v>1329</v>
      </c>
      <c r="E109" s="12" t="s">
        <v>1330</v>
      </c>
      <c r="F109" s="10" t="s">
        <v>1331</v>
      </c>
      <c r="G109" s="10" t="s">
        <v>885</v>
      </c>
      <c r="H109" s="10" t="s">
        <v>886</v>
      </c>
      <c r="I109" s="10" t="s">
        <v>1332</v>
      </c>
      <c r="J109" s="10" t="s">
        <v>1333</v>
      </c>
      <c r="K109" s="10"/>
      <c r="L109" s="107"/>
      <c r="M109" s="87"/>
      <c r="N109" s="79" t="s">
        <v>1334</v>
      </c>
      <c r="O109" s="79"/>
      <c r="P109" s="107"/>
      <c r="Q109" s="87"/>
      <c r="R109" s="10" t="s">
        <v>1335</v>
      </c>
      <c r="S109" s="79">
        <v>54</v>
      </c>
      <c r="T109" s="146" t="s">
        <v>1336</v>
      </c>
      <c r="U109" s="87"/>
      <c r="V109" s="79" t="s">
        <v>1337</v>
      </c>
      <c r="W109" s="79"/>
      <c r="X109" s="107"/>
      <c r="Y109" s="87"/>
      <c r="Z109" s="10" t="s">
        <v>1338</v>
      </c>
      <c r="AA109" s="79"/>
      <c r="AB109" s="107"/>
      <c r="AC109" s="87"/>
      <c r="AD109" s="79" t="s">
        <v>59</v>
      </c>
      <c r="AE109" s="79" t="s">
        <v>41</v>
      </c>
      <c r="AF109" s="79" t="s">
        <v>41</v>
      </c>
      <c r="AG109" s="10"/>
      <c r="AH109" s="10"/>
      <c r="AI109" s="10"/>
      <c r="AJ109" s="10"/>
      <c r="AK109" s="10"/>
      <c r="AL109" s="15"/>
      <c r="AM109" s="50"/>
      <c r="AN109" s="8"/>
      <c r="AO109" s="50"/>
      <c r="AP109" s="50"/>
      <c r="AQ109" s="50"/>
      <c r="AR109" s="78"/>
      <c r="AS109" s="50"/>
      <c r="AT109" s="50"/>
      <c r="AU109" s="50"/>
      <c r="AV109" s="50"/>
      <c r="AW109" s="50"/>
      <c r="AX109" s="77"/>
      <c r="AY109" s="7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  <c r="DC109" s="67"/>
      <c r="DD109" s="67"/>
      <c r="DE109" s="67"/>
      <c r="DF109" s="67"/>
      <c r="DG109" s="67"/>
      <c r="DH109" s="67"/>
      <c r="DI109" s="67"/>
      <c r="DJ109" s="67"/>
      <c r="DK109" s="67"/>
      <c r="DL109" s="67"/>
    </row>
    <row r="110" spans="1:116" ht="12.75" customHeight="1" x14ac:dyDescent="0.2">
      <c r="A110" s="96">
        <v>108</v>
      </c>
      <c r="B110" s="173" t="s">
        <v>1339</v>
      </c>
      <c r="C110" s="10" t="s">
        <v>41</v>
      </c>
      <c r="D110" s="10" t="s">
        <v>1329</v>
      </c>
      <c r="E110" s="12" t="s">
        <v>1330</v>
      </c>
      <c r="F110" s="10" t="s">
        <v>1331</v>
      </c>
      <c r="G110" s="10" t="s">
        <v>885</v>
      </c>
      <c r="H110" s="10" t="s">
        <v>886</v>
      </c>
      <c r="I110" s="7" t="s">
        <v>1332</v>
      </c>
      <c r="J110" s="10" t="s">
        <v>1340</v>
      </c>
      <c r="K110" s="19">
        <v>35</v>
      </c>
      <c r="L110" s="60" t="s">
        <v>1341</v>
      </c>
      <c r="M110" s="87" t="s">
        <v>115</v>
      </c>
      <c r="N110" s="79" t="s">
        <v>1342</v>
      </c>
      <c r="O110" s="79"/>
      <c r="P110" s="107"/>
      <c r="Q110" s="87" t="s">
        <v>115</v>
      </c>
      <c r="R110" s="10" t="s">
        <v>1343</v>
      </c>
      <c r="S110" s="79">
        <v>23</v>
      </c>
      <c r="T110" s="148"/>
      <c r="U110" s="87" t="s">
        <v>115</v>
      </c>
      <c r="V110" s="79" t="s">
        <v>1344</v>
      </c>
      <c r="W110" s="162"/>
      <c r="X110" s="107"/>
      <c r="Y110" s="87"/>
      <c r="Z110" s="10" t="s">
        <v>1345</v>
      </c>
      <c r="AA110" s="79">
        <v>32</v>
      </c>
      <c r="AB110" s="13" t="s">
        <v>1346</v>
      </c>
      <c r="AC110" s="87" t="s">
        <v>115</v>
      </c>
      <c r="AD110" s="79" t="s">
        <v>59</v>
      </c>
      <c r="AE110" s="79" t="s">
        <v>41</v>
      </c>
      <c r="AF110" s="79"/>
      <c r="AG110" s="54"/>
      <c r="AH110" s="54"/>
      <c r="AI110" s="19"/>
      <c r="AJ110" s="188"/>
      <c r="AK110" s="19"/>
      <c r="AL110" s="50"/>
      <c r="AM110" s="50"/>
      <c r="AN110" s="50"/>
      <c r="AO110" s="8"/>
      <c r="AQ110"/>
      <c r="AS110" s="21"/>
      <c r="AT110" s="21"/>
      <c r="AU110" s="21"/>
      <c r="AV110" s="21"/>
      <c r="AW110" s="21"/>
      <c r="AX110" s="8"/>
      <c r="AY110" s="8"/>
    </row>
    <row r="111" spans="1:116" x14ac:dyDescent="0.2">
      <c r="A111" s="99">
        <v>109</v>
      </c>
      <c r="B111" s="173" t="s">
        <v>1347</v>
      </c>
      <c r="C111" s="10" t="s">
        <v>41</v>
      </c>
      <c r="D111" s="10" t="s">
        <v>1329</v>
      </c>
      <c r="E111" s="12" t="s">
        <v>1330</v>
      </c>
      <c r="F111" s="10" t="s">
        <v>1331</v>
      </c>
      <c r="G111" s="10" t="s">
        <v>885</v>
      </c>
      <c r="H111" s="10" t="s">
        <v>886</v>
      </c>
      <c r="I111" s="10" t="s">
        <v>1332</v>
      </c>
      <c r="J111" s="10" t="s">
        <v>1348</v>
      </c>
      <c r="K111" s="10"/>
      <c r="L111" s="10"/>
      <c r="M111" s="87" t="s">
        <v>115</v>
      </c>
      <c r="N111" s="79" t="s">
        <v>1349</v>
      </c>
      <c r="O111" s="79">
        <v>47</v>
      </c>
      <c r="P111" s="107"/>
      <c r="Q111" s="87" t="s">
        <v>115</v>
      </c>
      <c r="R111" s="10" t="s">
        <v>1350</v>
      </c>
      <c r="S111" s="79">
        <v>23</v>
      </c>
      <c r="T111" s="79"/>
      <c r="U111" s="87" t="s">
        <v>115</v>
      </c>
      <c r="V111" s="79" t="s">
        <v>1351</v>
      </c>
      <c r="W111" s="79"/>
      <c r="X111" s="107"/>
      <c r="Y111" s="87"/>
      <c r="Z111" s="10" t="s">
        <v>1352</v>
      </c>
      <c r="AA111" s="79">
        <v>51</v>
      </c>
      <c r="AB111" s="13" t="s">
        <v>1353</v>
      </c>
      <c r="AC111" s="87" t="s">
        <v>115</v>
      </c>
      <c r="AD111" s="79" t="s">
        <v>59</v>
      </c>
      <c r="AE111" s="79" t="s">
        <v>41</v>
      </c>
      <c r="AF111" s="79" t="s">
        <v>41</v>
      </c>
      <c r="AG111" s="7"/>
      <c r="AH111" s="7"/>
      <c r="AI111" s="7"/>
      <c r="AJ111" s="7"/>
      <c r="AK111" s="7"/>
      <c r="AL111" s="15"/>
      <c r="AM111" s="57"/>
      <c r="AN111" s="57"/>
      <c r="AO111" s="50"/>
      <c r="AP111" s="50"/>
      <c r="AQ111" s="50"/>
      <c r="AR111" s="50"/>
      <c r="AS111" s="50"/>
      <c r="AT111" s="50"/>
      <c r="AU111" s="50"/>
      <c r="AV111" s="50"/>
      <c r="AW111" s="50"/>
      <c r="AX111" s="77"/>
      <c r="AY111" s="7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  <c r="DC111" s="67"/>
      <c r="DD111" s="67"/>
      <c r="DE111" s="67"/>
      <c r="DF111" s="67"/>
      <c r="DG111" s="67"/>
      <c r="DH111" s="67"/>
      <c r="DI111" s="67"/>
      <c r="DJ111" s="67"/>
      <c r="DK111" s="67"/>
      <c r="DL111" s="67"/>
    </row>
    <row r="112" spans="1:116" x14ac:dyDescent="0.2">
      <c r="A112" s="101">
        <v>110</v>
      </c>
      <c r="B112" s="173" t="s">
        <v>1354</v>
      </c>
      <c r="C112" s="19" t="s">
        <v>41</v>
      </c>
      <c r="D112" s="19" t="s">
        <v>1351</v>
      </c>
      <c r="E112" s="172" t="s">
        <v>1355</v>
      </c>
      <c r="F112" s="19" t="s">
        <v>1356</v>
      </c>
      <c r="G112" s="19" t="s">
        <v>1357</v>
      </c>
      <c r="H112" s="19" t="s">
        <v>1358</v>
      </c>
      <c r="I112" s="64" t="s">
        <v>1359</v>
      </c>
      <c r="J112" s="19" t="s">
        <v>1360</v>
      </c>
      <c r="K112" s="19">
        <v>33</v>
      </c>
      <c r="L112" s="80" t="s">
        <v>1361</v>
      </c>
      <c r="M112" s="19" t="s">
        <v>41</v>
      </c>
      <c r="N112" s="19" t="s">
        <v>1362</v>
      </c>
      <c r="O112" s="19">
        <v>22</v>
      </c>
      <c r="P112" s="80" t="s">
        <v>1363</v>
      </c>
      <c r="Q112" s="19" t="s">
        <v>41</v>
      </c>
      <c r="R112" s="19" t="s">
        <v>1364</v>
      </c>
      <c r="S112" s="19">
        <v>42</v>
      </c>
      <c r="T112" s="60" t="s">
        <v>1365</v>
      </c>
      <c r="U112" s="19" t="s">
        <v>41</v>
      </c>
      <c r="V112" s="19" t="s">
        <v>1366</v>
      </c>
      <c r="W112" s="19">
        <v>14</v>
      </c>
      <c r="X112" s="177" t="s">
        <v>433</v>
      </c>
      <c r="Y112" s="19" t="s">
        <v>346</v>
      </c>
      <c r="Z112" s="19" t="s">
        <v>1367</v>
      </c>
      <c r="AA112" s="19">
        <v>27</v>
      </c>
      <c r="AB112" s="196"/>
      <c r="AC112" s="19" t="s">
        <v>41</v>
      </c>
      <c r="AD112" s="19" t="s">
        <v>59</v>
      </c>
      <c r="AE112" s="79" t="s">
        <v>41</v>
      </c>
      <c r="AF112" s="10"/>
      <c r="AG112" s="10"/>
      <c r="AH112" s="10"/>
      <c r="AI112" s="10"/>
      <c r="AJ112" s="10" t="s">
        <v>1368</v>
      </c>
      <c r="AK112" s="7"/>
      <c r="AL112" s="50"/>
      <c r="AM112" s="8"/>
      <c r="AN112" s="50"/>
      <c r="AO112" s="50"/>
      <c r="AP112" s="50"/>
      <c r="AQ112" s="78"/>
      <c r="AR112" s="50"/>
      <c r="AS112" s="50"/>
      <c r="AT112" s="50"/>
      <c r="AU112" s="50"/>
      <c r="AV112" s="50"/>
      <c r="AW112" s="77"/>
      <c r="AX112" s="7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  <c r="DC112" s="67"/>
      <c r="DD112" s="67"/>
      <c r="DE112" s="67"/>
      <c r="DF112" s="67"/>
      <c r="DG112" s="67"/>
      <c r="DH112" s="67"/>
      <c r="DI112" s="67"/>
      <c r="DJ112" s="67"/>
      <c r="DK112" s="67"/>
    </row>
    <row r="113" spans="1:115" x14ac:dyDescent="0.2">
      <c r="A113" s="99">
        <v>111</v>
      </c>
      <c r="B113" s="23" t="s">
        <v>1369</v>
      </c>
      <c r="C113" s="173" t="s">
        <v>41</v>
      </c>
      <c r="D113" s="19" t="s">
        <v>1370</v>
      </c>
      <c r="E113" s="60" t="s">
        <v>1371</v>
      </c>
      <c r="F113" s="19" t="s">
        <v>1372</v>
      </c>
      <c r="G113" s="19" t="s">
        <v>885</v>
      </c>
      <c r="H113" s="19" t="s">
        <v>886</v>
      </c>
      <c r="I113" s="64" t="s">
        <v>1373</v>
      </c>
      <c r="J113" s="19" t="s">
        <v>1374</v>
      </c>
      <c r="K113" s="50">
        <v>55</v>
      </c>
      <c r="L113" s="80" t="s">
        <v>1375</v>
      </c>
      <c r="M113" s="36" t="s">
        <v>41</v>
      </c>
      <c r="N113" s="19" t="s">
        <v>1376</v>
      </c>
      <c r="O113" s="19">
        <v>44</v>
      </c>
      <c r="P113" s="80" t="s">
        <v>1377</v>
      </c>
      <c r="Q113" s="19" t="s">
        <v>41</v>
      </c>
      <c r="R113" s="19" t="s">
        <v>1378</v>
      </c>
      <c r="S113" s="19">
        <v>14</v>
      </c>
      <c r="T113" s="80" t="s">
        <v>1379</v>
      </c>
      <c r="U113" s="19" t="s">
        <v>41</v>
      </c>
      <c r="V113" s="19" t="s">
        <v>1370</v>
      </c>
      <c r="W113" s="19">
        <v>35</v>
      </c>
      <c r="X113" s="80" t="s">
        <v>1371</v>
      </c>
      <c r="Y113" s="19" t="s">
        <v>41</v>
      </c>
      <c r="Z113" s="19" t="s">
        <v>1380</v>
      </c>
      <c r="AA113" s="19">
        <v>54</v>
      </c>
      <c r="AB113" s="80" t="s">
        <v>1381</v>
      </c>
      <c r="AC113" s="36" t="s">
        <v>41</v>
      </c>
      <c r="AD113" s="19" t="s">
        <v>231</v>
      </c>
      <c r="AE113" s="79" t="s">
        <v>41</v>
      </c>
      <c r="AF113" s="19"/>
      <c r="AG113" s="19"/>
      <c r="AH113" s="7"/>
      <c r="AI113" s="7"/>
      <c r="AJ113" s="7"/>
      <c r="AK113" s="7"/>
      <c r="AN113" s="50"/>
      <c r="AO113" s="50"/>
      <c r="AP113" s="50"/>
      <c r="AQ113" s="50"/>
      <c r="AR113" s="50"/>
      <c r="AS113" s="50"/>
      <c r="AT113" s="50"/>
      <c r="AU113" s="50"/>
      <c r="AV113" s="50"/>
      <c r="AW113" s="77"/>
      <c r="AX113" s="7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  <c r="DC113" s="67"/>
      <c r="DD113" s="67"/>
      <c r="DE113" s="67"/>
      <c r="DF113" s="67"/>
      <c r="DG113" s="67"/>
      <c r="DH113" s="67"/>
      <c r="DI113" s="67"/>
      <c r="DJ113" s="67"/>
      <c r="DK113" s="67"/>
    </row>
    <row r="114" spans="1:115" x14ac:dyDescent="0.2">
      <c r="A114" s="101">
        <v>112</v>
      </c>
      <c r="B114" s="23" t="s">
        <v>1382</v>
      </c>
      <c r="C114" s="173" t="s">
        <v>41</v>
      </c>
      <c r="D114" s="19" t="s">
        <v>1383</v>
      </c>
      <c r="E114" s="60" t="s">
        <v>1384</v>
      </c>
      <c r="F114" s="19" t="s">
        <v>1385</v>
      </c>
      <c r="G114" s="19" t="s">
        <v>1386</v>
      </c>
      <c r="H114" s="19" t="s">
        <v>1387</v>
      </c>
      <c r="I114" s="64" t="s">
        <v>1388</v>
      </c>
      <c r="J114" s="19" t="s">
        <v>1389</v>
      </c>
      <c r="K114" s="19">
        <v>19</v>
      </c>
      <c r="L114" s="80" t="s">
        <v>1390</v>
      </c>
      <c r="M114" s="79" t="s">
        <v>41</v>
      </c>
      <c r="N114" s="19" t="s">
        <v>1391</v>
      </c>
      <c r="O114" s="19">
        <v>48</v>
      </c>
      <c r="P114" s="80" t="s">
        <v>1392</v>
      </c>
      <c r="Q114" s="79" t="s">
        <v>41</v>
      </c>
      <c r="R114" s="19" t="s">
        <v>1393</v>
      </c>
      <c r="S114" s="19">
        <v>18</v>
      </c>
      <c r="T114" s="80" t="s">
        <v>1394</v>
      </c>
      <c r="U114" s="79" t="s">
        <v>41</v>
      </c>
      <c r="V114" s="19" t="s">
        <v>1383</v>
      </c>
      <c r="W114" s="19">
        <v>23</v>
      </c>
      <c r="X114" s="80" t="s">
        <v>1384</v>
      </c>
      <c r="Y114" s="19" t="s">
        <v>41</v>
      </c>
      <c r="Z114" s="19" t="s">
        <v>1395</v>
      </c>
      <c r="AA114" s="19">
        <v>55</v>
      </c>
      <c r="AB114" s="80" t="s">
        <v>1396</v>
      </c>
      <c r="AC114" s="187" t="s">
        <v>115</v>
      </c>
      <c r="AD114" s="19" t="s">
        <v>231</v>
      </c>
      <c r="AE114" s="19"/>
      <c r="AF114" s="23"/>
      <c r="AG114" s="23"/>
      <c r="AH114" s="19"/>
      <c r="AI114" s="19"/>
      <c r="AJ114" s="10"/>
      <c r="AK114" s="10"/>
      <c r="AL114" s="50"/>
      <c r="AM114" s="50"/>
      <c r="AN114" s="21"/>
      <c r="AO114" s="21"/>
      <c r="AP114" s="21"/>
      <c r="AQ114" s="21"/>
      <c r="AR114" s="21"/>
      <c r="AS114" s="21"/>
      <c r="AT114" s="21"/>
      <c r="AU114" s="21"/>
      <c r="AV114" s="21"/>
      <c r="AW114" s="8"/>
      <c r="AX114" s="8"/>
    </row>
    <row r="115" spans="1:115" x14ac:dyDescent="0.2">
      <c r="A115" s="99">
        <v>113</v>
      </c>
      <c r="B115" s="174" t="s">
        <v>1397</v>
      </c>
      <c r="C115" s="79" t="s">
        <v>41</v>
      </c>
      <c r="D115" s="10" t="s">
        <v>1398</v>
      </c>
      <c r="E115" s="12" t="s">
        <v>1399</v>
      </c>
      <c r="F115" s="10" t="s">
        <v>1400</v>
      </c>
      <c r="G115" s="10" t="s">
        <v>1401</v>
      </c>
      <c r="H115" s="10" t="s">
        <v>1402</v>
      </c>
      <c r="I115" s="7" t="s">
        <v>1403</v>
      </c>
      <c r="J115" s="19" t="s">
        <v>1404</v>
      </c>
      <c r="K115" s="10">
        <v>39</v>
      </c>
      <c r="L115" s="13" t="s">
        <v>1405</v>
      </c>
      <c r="M115" s="79" t="s">
        <v>41</v>
      </c>
      <c r="N115" s="79" t="s">
        <v>1406</v>
      </c>
      <c r="O115" s="79">
        <v>46</v>
      </c>
      <c r="P115" s="13" t="s">
        <v>1407</v>
      </c>
      <c r="Q115" s="79" t="s">
        <v>41</v>
      </c>
      <c r="R115" s="10" t="s">
        <v>1408</v>
      </c>
      <c r="S115" s="79">
        <v>24</v>
      </c>
      <c r="T115" s="148" t="s">
        <v>1409</v>
      </c>
      <c r="U115" s="79" t="s">
        <v>41</v>
      </c>
      <c r="V115" s="79" t="s">
        <v>1398</v>
      </c>
      <c r="W115" s="79">
        <v>24</v>
      </c>
      <c r="X115" s="13" t="s">
        <v>1399</v>
      </c>
      <c r="Y115" s="79" t="s">
        <v>41</v>
      </c>
      <c r="Z115" s="10" t="s">
        <v>1410</v>
      </c>
      <c r="AA115" s="79">
        <v>38</v>
      </c>
      <c r="AB115" s="13" t="s">
        <v>1411</v>
      </c>
      <c r="AC115" s="79" t="s">
        <v>41</v>
      </c>
      <c r="AD115" s="79" t="s">
        <v>59</v>
      </c>
      <c r="AE115" s="79" t="s">
        <v>41</v>
      </c>
      <c r="AF115" s="10"/>
      <c r="AG115" s="19"/>
      <c r="AH115" s="19"/>
      <c r="AI115" s="19"/>
      <c r="AJ115" s="10"/>
      <c r="AK115" s="19"/>
      <c r="AL115" s="50"/>
      <c r="AM115" s="50"/>
      <c r="AN115" s="50"/>
      <c r="AO115" s="50"/>
      <c r="AP115" s="50"/>
      <c r="AQ115" s="50"/>
    </row>
    <row r="116" spans="1:115" ht="13.5" customHeight="1" x14ac:dyDescent="0.2">
      <c r="A116" s="98">
        <v>114</v>
      </c>
      <c r="B116" s="173" t="s">
        <v>1412</v>
      </c>
      <c r="C116" s="79" t="s">
        <v>41</v>
      </c>
      <c r="D116" s="19" t="s">
        <v>587</v>
      </c>
      <c r="E116" s="60" t="s">
        <v>588</v>
      </c>
      <c r="F116" s="19" t="s">
        <v>589</v>
      </c>
      <c r="G116" s="19" t="s">
        <v>590</v>
      </c>
      <c r="H116" s="19" t="s">
        <v>51</v>
      </c>
      <c r="I116" s="64" t="s">
        <v>591</v>
      </c>
      <c r="J116" s="21" t="s">
        <v>1413</v>
      </c>
      <c r="K116" s="36">
        <v>15</v>
      </c>
      <c r="L116" s="13" t="s">
        <v>1414</v>
      </c>
      <c r="M116" s="79" t="s">
        <v>346</v>
      </c>
      <c r="N116" s="21" t="s">
        <v>1415</v>
      </c>
      <c r="O116" s="79">
        <v>15</v>
      </c>
      <c r="P116" s="13" t="s">
        <v>588</v>
      </c>
      <c r="Q116" s="79" t="s">
        <v>346</v>
      </c>
      <c r="R116" s="21" t="s">
        <v>1416</v>
      </c>
      <c r="S116" s="79">
        <v>15</v>
      </c>
      <c r="T116" s="148" t="s">
        <v>1417</v>
      </c>
      <c r="U116" s="79" t="s">
        <v>346</v>
      </c>
      <c r="V116" s="164" t="s">
        <v>216</v>
      </c>
      <c r="W116" s="79"/>
      <c r="X116" s="38"/>
      <c r="Y116" s="79"/>
      <c r="Z116" s="21" t="s">
        <v>1418</v>
      </c>
      <c r="AA116" s="79">
        <v>15</v>
      </c>
      <c r="AB116" s="178" t="s">
        <v>1419</v>
      </c>
      <c r="AC116" s="79" t="s">
        <v>346</v>
      </c>
      <c r="AD116" s="161" t="s">
        <v>1420</v>
      </c>
      <c r="AE116" s="161" t="s">
        <v>41</v>
      </c>
      <c r="AF116" s="79" t="s">
        <v>41</v>
      </c>
      <c r="AG116" s="36"/>
      <c r="AH116" s="19"/>
      <c r="AI116" s="7"/>
      <c r="AJ116" s="7"/>
      <c r="AK116" s="7"/>
      <c r="AL116" s="15"/>
      <c r="AM116" s="47"/>
      <c r="AN116" s="50"/>
      <c r="AQ116"/>
    </row>
    <row r="117" spans="1:115" x14ac:dyDescent="0.2">
      <c r="A117" s="97">
        <v>115</v>
      </c>
      <c r="B117" s="174" t="s">
        <v>1421</v>
      </c>
      <c r="C117" s="79" t="s">
        <v>41</v>
      </c>
      <c r="D117" s="10" t="s">
        <v>1422</v>
      </c>
      <c r="E117" s="80" t="s">
        <v>1423</v>
      </c>
      <c r="F117" s="19" t="s">
        <v>1424</v>
      </c>
      <c r="G117" s="10" t="s">
        <v>1425</v>
      </c>
      <c r="H117" s="19" t="s">
        <v>1426</v>
      </c>
      <c r="I117" s="7" t="s">
        <v>1427</v>
      </c>
      <c r="J117" s="10" t="s">
        <v>1428</v>
      </c>
      <c r="K117" s="19">
        <v>24</v>
      </c>
      <c r="L117" s="80" t="s">
        <v>1429</v>
      </c>
      <c r="M117" s="79" t="s">
        <v>41</v>
      </c>
      <c r="N117" s="79" t="s">
        <v>1430</v>
      </c>
      <c r="O117" s="79">
        <v>34</v>
      </c>
      <c r="P117" s="13" t="s">
        <v>1431</v>
      </c>
      <c r="Q117" s="79" t="s">
        <v>41</v>
      </c>
      <c r="R117" s="10" t="s">
        <v>1432</v>
      </c>
      <c r="S117" s="79">
        <v>37</v>
      </c>
      <c r="T117" s="148" t="s">
        <v>1433</v>
      </c>
      <c r="U117" s="183" t="s">
        <v>41</v>
      </c>
      <c r="V117" s="79" t="s">
        <v>1422</v>
      </c>
      <c r="W117" s="79">
        <v>23</v>
      </c>
      <c r="X117" s="13" t="s">
        <v>1423</v>
      </c>
      <c r="Y117" s="79" t="s">
        <v>41</v>
      </c>
      <c r="Z117" s="10" t="s">
        <v>1434</v>
      </c>
      <c r="AA117" s="79">
        <v>42</v>
      </c>
      <c r="AB117" s="13" t="s">
        <v>1435</v>
      </c>
      <c r="AC117" s="79" t="s">
        <v>41</v>
      </c>
      <c r="AD117" s="79" t="s">
        <v>59</v>
      </c>
      <c r="AE117" s="79" t="s">
        <v>41</v>
      </c>
      <c r="AF117" s="19"/>
      <c r="AG117" s="54"/>
      <c r="AH117" s="19" t="s">
        <v>1436</v>
      </c>
      <c r="AI117" s="19" t="s">
        <v>1437</v>
      </c>
      <c r="AJ117" s="189"/>
      <c r="AK117" s="19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77"/>
      <c r="AX117" s="7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  <c r="DC117" s="67"/>
      <c r="DD117" s="67"/>
      <c r="DE117" s="67"/>
      <c r="DF117" s="67"/>
      <c r="DG117" s="67"/>
      <c r="DH117" s="67"/>
      <c r="DI117" s="67"/>
      <c r="DJ117" s="67"/>
      <c r="DK117" s="67"/>
    </row>
    <row r="118" spans="1:115" x14ac:dyDescent="0.2">
      <c r="A118" s="97">
        <v>116</v>
      </c>
      <c r="B118" s="174" t="s">
        <v>1438</v>
      </c>
      <c r="C118" s="79" t="s">
        <v>41</v>
      </c>
      <c r="D118" s="10" t="s">
        <v>1439</v>
      </c>
      <c r="E118" s="12" t="s">
        <v>1440</v>
      </c>
      <c r="F118" s="19" t="s">
        <v>1441</v>
      </c>
      <c r="G118" s="10" t="s">
        <v>1442</v>
      </c>
      <c r="H118" s="10" t="s">
        <v>1443</v>
      </c>
      <c r="I118" s="7" t="s">
        <v>1444</v>
      </c>
      <c r="J118" s="19" t="s">
        <v>1445</v>
      </c>
      <c r="K118" s="19">
        <v>39</v>
      </c>
      <c r="L118" s="13" t="s">
        <v>1446</v>
      </c>
      <c r="M118" s="79" t="s">
        <v>41</v>
      </c>
      <c r="N118" s="79" t="s">
        <v>1439</v>
      </c>
      <c r="O118" s="79">
        <v>25</v>
      </c>
      <c r="P118" s="13" t="s">
        <v>1440</v>
      </c>
      <c r="Q118" s="79" t="s">
        <v>41</v>
      </c>
      <c r="R118" s="19" t="s">
        <v>1445</v>
      </c>
      <c r="S118" s="19">
        <v>39</v>
      </c>
      <c r="T118" s="13" t="s">
        <v>1446</v>
      </c>
      <c r="U118" s="79" t="s">
        <v>41</v>
      </c>
      <c r="V118" s="79" t="s">
        <v>1439</v>
      </c>
      <c r="W118" s="79">
        <v>25</v>
      </c>
      <c r="X118" s="13" t="s">
        <v>1440</v>
      </c>
      <c r="Y118" s="79" t="s">
        <v>41</v>
      </c>
      <c r="Z118" s="10" t="s">
        <v>1447</v>
      </c>
      <c r="AA118" s="79">
        <v>29</v>
      </c>
      <c r="AB118" s="13" t="s">
        <v>1448</v>
      </c>
      <c r="AC118" s="79" t="s">
        <v>41</v>
      </c>
      <c r="AD118" s="79" t="s">
        <v>59</v>
      </c>
      <c r="AE118" s="79" t="s">
        <v>41</v>
      </c>
      <c r="AF118" s="19"/>
      <c r="AG118" s="19"/>
      <c r="AH118" s="19" t="s">
        <v>1449</v>
      </c>
      <c r="AI118" s="34" t="s">
        <v>1450</v>
      </c>
      <c r="AJ118" s="19"/>
      <c r="AK118" s="19"/>
      <c r="AL118" s="50"/>
      <c r="AM118" s="50"/>
      <c r="AN118" s="50"/>
      <c r="AO118" s="50"/>
      <c r="AP118" s="50"/>
      <c r="AQ118" s="50"/>
      <c r="AR118" s="50"/>
      <c r="AS118" s="50"/>
      <c r="AT118" s="50"/>
      <c r="AU118" s="50"/>
      <c r="AV118" s="50"/>
      <c r="AW118" s="77"/>
      <c r="AX118" s="7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  <c r="DC118" s="67"/>
      <c r="DD118" s="67"/>
      <c r="DE118" s="67"/>
      <c r="DF118" s="67"/>
      <c r="DG118" s="67"/>
      <c r="DH118" s="67"/>
      <c r="DI118" s="67"/>
      <c r="DJ118" s="67"/>
      <c r="DK118" s="67"/>
    </row>
    <row r="119" spans="1:115" x14ac:dyDescent="0.2">
      <c r="A119" s="96">
        <v>117</v>
      </c>
      <c r="B119" s="174" t="s">
        <v>1451</v>
      </c>
      <c r="C119" s="79" t="s">
        <v>41</v>
      </c>
      <c r="D119" s="10" t="s">
        <v>1452</v>
      </c>
      <c r="E119" s="10" t="s">
        <v>1453</v>
      </c>
      <c r="F119" s="10" t="s">
        <v>1454</v>
      </c>
      <c r="G119" s="10" t="s">
        <v>885</v>
      </c>
      <c r="H119" s="10" t="s">
        <v>886</v>
      </c>
      <c r="I119" s="7" t="s">
        <v>1455</v>
      </c>
      <c r="J119" s="10" t="s">
        <v>1456</v>
      </c>
      <c r="K119" s="10">
        <v>41</v>
      </c>
      <c r="L119" s="13" t="s">
        <v>1457</v>
      </c>
      <c r="M119" s="79" t="s">
        <v>41</v>
      </c>
      <c r="N119" s="79" t="s">
        <v>1458</v>
      </c>
      <c r="O119" s="79">
        <v>41</v>
      </c>
      <c r="P119" s="13" t="s">
        <v>1459</v>
      </c>
      <c r="Q119" s="79" t="s">
        <v>41</v>
      </c>
      <c r="R119" s="10" t="s">
        <v>1460</v>
      </c>
      <c r="S119" s="148">
        <v>14</v>
      </c>
      <c r="T119" s="33" t="s">
        <v>433</v>
      </c>
      <c r="U119" s="79" t="s">
        <v>346</v>
      </c>
      <c r="V119" s="10" t="s">
        <v>1452</v>
      </c>
      <c r="W119" s="10">
        <v>47</v>
      </c>
      <c r="X119" s="107" t="s">
        <v>1453</v>
      </c>
      <c r="Y119" s="79" t="s">
        <v>41</v>
      </c>
      <c r="Z119" s="10" t="s">
        <v>1461</v>
      </c>
      <c r="AA119" s="79">
        <v>51</v>
      </c>
      <c r="AB119" s="13" t="s">
        <v>1462</v>
      </c>
      <c r="AC119" s="79" t="s">
        <v>41</v>
      </c>
      <c r="AD119" s="79" t="s">
        <v>59</v>
      </c>
      <c r="AE119" s="79" t="s">
        <v>41</v>
      </c>
      <c r="AF119" s="19"/>
      <c r="AG119" s="54"/>
      <c r="AH119" s="19"/>
      <c r="AI119" s="34"/>
      <c r="AJ119" s="10"/>
      <c r="AK119" s="10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8"/>
      <c r="AX119" s="8"/>
    </row>
    <row r="120" spans="1:115" x14ac:dyDescent="0.2">
      <c r="A120" s="96">
        <v>118</v>
      </c>
      <c r="B120" s="174" t="s">
        <v>1463</v>
      </c>
      <c r="C120" s="10" t="s">
        <v>41</v>
      </c>
      <c r="D120" s="10" t="s">
        <v>1464</v>
      </c>
      <c r="E120" s="12" t="s">
        <v>1465</v>
      </c>
      <c r="F120" s="10" t="s">
        <v>1466</v>
      </c>
      <c r="G120" s="10" t="s">
        <v>689</v>
      </c>
      <c r="H120" s="10" t="s">
        <v>690</v>
      </c>
      <c r="I120" s="7" t="s">
        <v>1467</v>
      </c>
      <c r="J120" s="10" t="s">
        <v>1468</v>
      </c>
      <c r="K120" s="10">
        <v>53</v>
      </c>
      <c r="L120" s="12" t="s">
        <v>1469</v>
      </c>
      <c r="M120" s="79"/>
      <c r="N120" s="79" t="s">
        <v>1470</v>
      </c>
      <c r="O120" s="79">
        <v>45</v>
      </c>
      <c r="P120" s="12" t="s">
        <v>1469</v>
      </c>
      <c r="Q120" s="79"/>
      <c r="R120" s="10" t="s">
        <v>1471</v>
      </c>
      <c r="S120" s="79">
        <v>55</v>
      </c>
      <c r="T120" s="12" t="s">
        <v>1469</v>
      </c>
      <c r="U120" s="79"/>
      <c r="V120" s="79" t="s">
        <v>216</v>
      </c>
      <c r="W120" s="79"/>
      <c r="X120" s="107"/>
      <c r="Y120" s="79"/>
      <c r="Z120" s="10" t="s">
        <v>1464</v>
      </c>
      <c r="AA120" s="79">
        <v>49</v>
      </c>
      <c r="AB120" s="13" t="s">
        <v>1465</v>
      </c>
      <c r="AC120" s="79"/>
      <c r="AD120" s="79" t="s">
        <v>71</v>
      </c>
      <c r="AE120" s="79"/>
      <c r="AF120" s="10"/>
      <c r="AG120" s="10"/>
      <c r="AH120" s="2"/>
      <c r="AI120" s="2"/>
      <c r="AJ120" s="2"/>
      <c r="AK120" s="2"/>
      <c r="AQ120"/>
    </row>
    <row r="121" spans="1:115" x14ac:dyDescent="0.2">
      <c r="A121" s="99">
        <v>119</v>
      </c>
      <c r="B121" s="174" t="s">
        <v>1472</v>
      </c>
      <c r="C121" s="7"/>
      <c r="D121" s="10" t="s">
        <v>1473</v>
      </c>
      <c r="E121" s="12" t="s">
        <v>1474</v>
      </c>
      <c r="F121" s="10" t="s">
        <v>1475</v>
      </c>
      <c r="G121" s="10" t="s">
        <v>88</v>
      </c>
      <c r="H121" s="10" t="s">
        <v>89</v>
      </c>
      <c r="I121" s="7"/>
      <c r="J121" s="10" t="s">
        <v>1476</v>
      </c>
      <c r="K121" s="10">
        <v>35</v>
      </c>
      <c r="L121" s="13" t="s">
        <v>1477</v>
      </c>
      <c r="M121" s="161" t="s">
        <v>41</v>
      </c>
      <c r="N121" s="79" t="s">
        <v>1478</v>
      </c>
      <c r="O121" s="79">
        <v>59</v>
      </c>
      <c r="P121" s="13" t="s">
        <v>1479</v>
      </c>
      <c r="Q121" s="161" t="s">
        <v>41</v>
      </c>
      <c r="R121" s="10" t="s">
        <v>1480</v>
      </c>
      <c r="S121" s="79">
        <v>44</v>
      </c>
      <c r="T121" s="148" t="s">
        <v>1481</v>
      </c>
      <c r="U121" s="161" t="s">
        <v>41</v>
      </c>
      <c r="V121" s="79" t="s">
        <v>216</v>
      </c>
      <c r="W121" s="79"/>
      <c r="X121" s="107"/>
      <c r="Y121" s="79"/>
      <c r="Z121" s="10" t="s">
        <v>1473</v>
      </c>
      <c r="AA121" s="79">
        <v>41</v>
      </c>
      <c r="AB121" s="13" t="s">
        <v>1474</v>
      </c>
      <c r="AC121" s="161" t="s">
        <v>41</v>
      </c>
      <c r="AD121" s="79" t="s">
        <v>71</v>
      </c>
      <c r="AE121" s="79" t="s">
        <v>41</v>
      </c>
      <c r="AF121" s="10"/>
      <c r="AG121" s="10"/>
      <c r="AH121" s="7"/>
      <c r="AI121" s="7"/>
      <c r="AJ121" s="7"/>
      <c r="AK121" s="7"/>
      <c r="AL121" s="2"/>
      <c r="AQ121"/>
    </row>
    <row r="122" spans="1:115" x14ac:dyDescent="0.2">
      <c r="A122" s="99">
        <v>120</v>
      </c>
      <c r="B122" s="174" t="s">
        <v>1482</v>
      </c>
      <c r="C122" s="64"/>
      <c r="D122" s="19" t="s">
        <v>1483</v>
      </c>
      <c r="E122" s="80">
        <v>93748300</v>
      </c>
      <c r="F122" s="19" t="s">
        <v>1484</v>
      </c>
      <c r="G122" s="19" t="s">
        <v>1485</v>
      </c>
      <c r="H122" s="19" t="s">
        <v>1486</v>
      </c>
      <c r="I122" s="66" t="s">
        <v>1487</v>
      </c>
      <c r="J122" s="174" t="s">
        <v>1488</v>
      </c>
      <c r="K122" s="19">
        <v>50</v>
      </c>
      <c r="L122" s="84"/>
      <c r="M122" s="19" t="s">
        <v>41</v>
      </c>
      <c r="N122" s="19" t="s">
        <v>1489</v>
      </c>
      <c r="O122" s="19">
        <v>18</v>
      </c>
      <c r="P122" s="84"/>
      <c r="Q122" s="19" t="s">
        <v>41</v>
      </c>
      <c r="R122" s="174" t="s">
        <v>1490</v>
      </c>
      <c r="S122" s="19">
        <v>17</v>
      </c>
      <c r="T122" s="84"/>
      <c r="U122" s="19" t="s">
        <v>346</v>
      </c>
      <c r="V122" s="19" t="s">
        <v>1491</v>
      </c>
      <c r="W122" s="19">
        <v>18</v>
      </c>
      <c r="X122" s="84"/>
      <c r="Y122" s="19" t="s">
        <v>41</v>
      </c>
      <c r="Z122" s="174" t="s">
        <v>1492</v>
      </c>
      <c r="AA122" s="19">
        <v>26</v>
      </c>
      <c r="AB122" s="80"/>
      <c r="AC122" s="19" t="s">
        <v>41</v>
      </c>
      <c r="AD122" s="19" t="s">
        <v>59</v>
      </c>
      <c r="AE122" s="79"/>
      <c r="AF122" s="10"/>
      <c r="AG122" s="10"/>
      <c r="AH122" s="10"/>
      <c r="AI122" s="10"/>
      <c r="AJ122" s="10"/>
      <c r="AK122" s="7"/>
      <c r="AL122" s="8"/>
      <c r="AM122" s="50"/>
      <c r="AQ122"/>
    </row>
    <row r="123" spans="1:115" x14ac:dyDescent="0.2">
      <c r="A123" s="96">
        <v>121</v>
      </c>
      <c r="B123" s="23" t="s">
        <v>1493</v>
      </c>
      <c r="C123" s="64"/>
      <c r="D123" s="19" t="s">
        <v>1483</v>
      </c>
      <c r="E123" s="80">
        <v>93748300</v>
      </c>
      <c r="F123" s="19" t="s">
        <v>1484</v>
      </c>
      <c r="G123" s="19" t="s">
        <v>1485</v>
      </c>
      <c r="H123" s="19" t="s">
        <v>1486</v>
      </c>
      <c r="I123" s="64" t="s">
        <v>1487</v>
      </c>
      <c r="J123" s="19" t="s">
        <v>1494</v>
      </c>
      <c r="K123" s="19">
        <v>18</v>
      </c>
      <c r="L123" s="84"/>
      <c r="M123" s="19"/>
      <c r="N123" s="19" t="s">
        <v>1495</v>
      </c>
      <c r="O123" s="19">
        <v>55</v>
      </c>
      <c r="P123" s="84"/>
      <c r="Q123" s="19"/>
      <c r="R123" s="19" t="s">
        <v>1496</v>
      </c>
      <c r="S123" s="19">
        <v>38</v>
      </c>
      <c r="T123" s="84"/>
      <c r="U123" s="19"/>
      <c r="V123" s="19" t="s">
        <v>216</v>
      </c>
      <c r="W123" s="19"/>
      <c r="X123" s="58"/>
      <c r="Y123" s="19"/>
      <c r="Z123" s="19" t="s">
        <v>1497</v>
      </c>
      <c r="AA123" s="19">
        <v>16</v>
      </c>
      <c r="AB123" s="58"/>
      <c r="AC123" s="19"/>
      <c r="AD123" s="54" t="s">
        <v>1420</v>
      </c>
      <c r="AE123" s="79" t="s">
        <v>41</v>
      </c>
      <c r="AF123" s="19"/>
      <c r="AG123" s="19"/>
      <c r="AH123" s="112"/>
      <c r="AI123" s="7"/>
      <c r="AJ123" s="15"/>
      <c r="AK123" s="7"/>
      <c r="AL123" s="19"/>
      <c r="AM123" s="50"/>
      <c r="AQ123"/>
    </row>
    <row r="124" spans="1:115" x14ac:dyDescent="0.2">
      <c r="A124" s="99">
        <v>122</v>
      </c>
      <c r="B124" s="174" t="s">
        <v>1498</v>
      </c>
      <c r="C124" s="19"/>
      <c r="D124" s="19" t="s">
        <v>1483</v>
      </c>
      <c r="E124" s="80">
        <v>93748300</v>
      </c>
      <c r="F124" s="19" t="s">
        <v>1484</v>
      </c>
      <c r="G124" s="19" t="s">
        <v>1485</v>
      </c>
      <c r="H124" s="19" t="s">
        <v>1486</v>
      </c>
      <c r="I124" s="64" t="s">
        <v>1487</v>
      </c>
      <c r="J124" s="19" t="s">
        <v>1499</v>
      </c>
      <c r="K124" s="19">
        <v>15</v>
      </c>
      <c r="L124" s="84"/>
      <c r="M124" s="19" t="s">
        <v>346</v>
      </c>
      <c r="N124" s="10" t="s">
        <v>1500</v>
      </c>
      <c r="O124" s="84">
        <v>15</v>
      </c>
      <c r="P124" s="25"/>
      <c r="Q124" s="19" t="s">
        <v>346</v>
      </c>
      <c r="R124" s="19" t="s">
        <v>1501</v>
      </c>
      <c r="S124" s="19">
        <v>14</v>
      </c>
      <c r="T124" s="84"/>
      <c r="U124" s="19" t="s">
        <v>346</v>
      </c>
      <c r="V124" s="19" t="s">
        <v>216</v>
      </c>
      <c r="W124" s="19"/>
      <c r="X124" s="19"/>
      <c r="Y124" s="19"/>
      <c r="Z124" s="19" t="s">
        <v>1502</v>
      </c>
      <c r="AA124" s="19">
        <v>15</v>
      </c>
      <c r="AB124" s="19"/>
      <c r="AC124" s="19" t="s">
        <v>346</v>
      </c>
      <c r="AD124" s="19" t="s">
        <v>1503</v>
      </c>
      <c r="AE124" s="10" t="s">
        <v>41</v>
      </c>
      <c r="AF124" s="79"/>
      <c r="AG124" s="10"/>
      <c r="AH124" s="7"/>
      <c r="AI124" s="7"/>
      <c r="AJ124" s="7"/>
      <c r="AK124" s="7"/>
      <c r="AL124" s="50"/>
      <c r="AM124" s="50"/>
      <c r="AN124" s="50"/>
      <c r="AO124" s="50"/>
      <c r="AP124" s="50"/>
      <c r="AQ124" s="78"/>
      <c r="AR124" s="50"/>
      <c r="AS124" s="50"/>
      <c r="AT124" s="50"/>
      <c r="AU124" s="50"/>
      <c r="AV124" s="50"/>
      <c r="AW124" s="77"/>
      <c r="AX124" s="7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  <c r="DC124" s="67"/>
      <c r="DD124" s="67"/>
      <c r="DE124" s="67"/>
      <c r="DF124" s="67"/>
      <c r="DG124" s="67"/>
      <c r="DH124" s="67"/>
      <c r="DI124" s="67"/>
      <c r="DJ124" s="67"/>
      <c r="DK124" s="67"/>
    </row>
    <row r="125" spans="1:115" x14ac:dyDescent="0.2">
      <c r="A125" s="97">
        <v>123</v>
      </c>
      <c r="B125" s="174" t="s">
        <v>1504</v>
      </c>
      <c r="C125" s="64"/>
      <c r="D125" s="19" t="s">
        <v>1483</v>
      </c>
      <c r="E125" s="80">
        <v>93748300</v>
      </c>
      <c r="F125" s="19" t="s">
        <v>1484</v>
      </c>
      <c r="G125" s="19" t="s">
        <v>1485</v>
      </c>
      <c r="H125" s="19" t="s">
        <v>1486</v>
      </c>
      <c r="I125" s="64" t="s">
        <v>1487</v>
      </c>
      <c r="J125" s="19" t="s">
        <v>1505</v>
      </c>
      <c r="K125" s="19">
        <v>15</v>
      </c>
      <c r="L125" s="84"/>
      <c r="M125" s="19" t="s">
        <v>346</v>
      </c>
      <c r="N125" s="19" t="s">
        <v>1506</v>
      </c>
      <c r="O125" s="19">
        <v>16</v>
      </c>
      <c r="P125" s="84"/>
      <c r="Q125" s="19" t="s">
        <v>346</v>
      </c>
      <c r="R125" s="19" t="s">
        <v>1507</v>
      </c>
      <c r="S125" s="19">
        <v>16</v>
      </c>
      <c r="T125" s="84"/>
      <c r="U125" s="19" t="s">
        <v>346</v>
      </c>
      <c r="V125" s="19"/>
      <c r="W125" s="19"/>
      <c r="X125" s="84"/>
      <c r="Y125" s="19"/>
      <c r="Z125" s="19" t="s">
        <v>1508</v>
      </c>
      <c r="AA125" s="19">
        <v>15</v>
      </c>
      <c r="AB125" s="84"/>
      <c r="AC125" s="19" t="s">
        <v>346</v>
      </c>
      <c r="AD125" s="19" t="s">
        <v>465</v>
      </c>
      <c r="AE125" s="10"/>
      <c r="AF125" s="10"/>
      <c r="AG125" s="10"/>
      <c r="AH125" s="10"/>
      <c r="AI125" s="10"/>
      <c r="AJ125" s="10"/>
      <c r="AK125" s="7"/>
      <c r="AL125" s="47"/>
      <c r="AM125" s="50"/>
      <c r="AN125" s="50"/>
      <c r="AO125" s="50"/>
      <c r="AP125" s="50"/>
      <c r="AQ125" s="50"/>
      <c r="AR125" s="50"/>
      <c r="AS125" s="50"/>
      <c r="AT125" s="50"/>
      <c r="AU125" s="50"/>
      <c r="AV125" s="50"/>
      <c r="AW125" s="77"/>
      <c r="AX125" s="7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  <c r="DC125" s="67"/>
      <c r="DD125" s="67"/>
      <c r="DE125" s="67"/>
      <c r="DF125" s="67"/>
      <c r="DG125" s="67"/>
      <c r="DH125" s="67"/>
      <c r="DI125" s="67"/>
      <c r="DJ125" s="67"/>
      <c r="DK125" s="67"/>
    </row>
    <row r="126" spans="1:115" x14ac:dyDescent="0.2">
      <c r="A126" s="96">
        <v>124</v>
      </c>
      <c r="B126" s="174" t="s">
        <v>1509</v>
      </c>
      <c r="C126" s="173" t="s">
        <v>41</v>
      </c>
      <c r="D126" s="35" t="s">
        <v>1483</v>
      </c>
      <c r="E126" s="177">
        <v>93748300</v>
      </c>
      <c r="F126" s="19" t="s">
        <v>1484</v>
      </c>
      <c r="G126" s="19" t="s">
        <v>1485</v>
      </c>
      <c r="H126" s="19" t="s">
        <v>1486</v>
      </c>
      <c r="I126" s="64" t="s">
        <v>1487</v>
      </c>
      <c r="J126" s="50" t="s">
        <v>1510</v>
      </c>
      <c r="K126" s="36">
        <v>48</v>
      </c>
      <c r="L126" s="84"/>
      <c r="M126" s="19" t="s">
        <v>41</v>
      </c>
      <c r="N126" s="50" t="s">
        <v>1511</v>
      </c>
      <c r="O126" s="36">
        <v>52</v>
      </c>
      <c r="P126" s="196"/>
      <c r="Q126" s="19" t="s">
        <v>41</v>
      </c>
      <c r="R126" s="50" t="s">
        <v>1483</v>
      </c>
      <c r="S126" s="19">
        <v>53</v>
      </c>
      <c r="T126" s="84"/>
      <c r="U126" s="19" t="s">
        <v>41</v>
      </c>
      <c r="V126" s="136" t="s">
        <v>216</v>
      </c>
      <c r="W126" s="19"/>
      <c r="X126" s="84"/>
      <c r="Y126" s="19"/>
      <c r="Z126" s="50" t="s">
        <v>1512</v>
      </c>
      <c r="AA126" s="19">
        <v>42</v>
      </c>
      <c r="AB126" s="60"/>
      <c r="AC126" s="19" t="s">
        <v>41</v>
      </c>
      <c r="AD126" s="19" t="s">
        <v>71</v>
      </c>
      <c r="AE126" s="79"/>
      <c r="AF126" s="10"/>
      <c r="AG126" s="46"/>
      <c r="AH126" s="2"/>
      <c r="AI126" s="2"/>
      <c r="AJ126" s="2"/>
      <c r="AK126" s="2"/>
      <c r="AL126" s="8"/>
      <c r="AN126" s="50"/>
      <c r="AO126" s="50"/>
      <c r="AP126" s="50"/>
      <c r="AQ126" s="50"/>
      <c r="AR126" s="50"/>
      <c r="AS126" s="50"/>
      <c r="AT126" s="77"/>
      <c r="AU126" s="77"/>
      <c r="AV126" s="77"/>
      <c r="AW126" s="77"/>
      <c r="AX126" s="7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  <c r="DC126" s="67"/>
      <c r="DD126" s="67"/>
      <c r="DE126" s="67"/>
      <c r="DF126" s="67"/>
      <c r="DG126" s="67"/>
      <c r="DH126" s="67"/>
      <c r="DI126" s="67"/>
      <c r="DJ126" s="67"/>
      <c r="DK126" s="67"/>
    </row>
    <row r="127" spans="1:115" x14ac:dyDescent="0.2">
      <c r="A127" s="97">
        <v>125</v>
      </c>
      <c r="B127" s="23" t="s">
        <v>1513</v>
      </c>
      <c r="C127" s="173" t="s">
        <v>41</v>
      </c>
      <c r="D127" s="10" t="s">
        <v>1514</v>
      </c>
      <c r="E127" s="80" t="s">
        <v>1515</v>
      </c>
      <c r="F127" s="10" t="s">
        <v>1516</v>
      </c>
      <c r="G127" s="10" t="s">
        <v>1517</v>
      </c>
      <c r="H127" s="19" t="s">
        <v>1518</v>
      </c>
      <c r="I127" s="7" t="s">
        <v>1519</v>
      </c>
      <c r="J127" s="19" t="s">
        <v>1514</v>
      </c>
      <c r="K127" s="19">
        <v>30</v>
      </c>
      <c r="L127" s="80" t="s">
        <v>1515</v>
      </c>
      <c r="M127" s="79" t="s">
        <v>41</v>
      </c>
      <c r="N127" s="79" t="s">
        <v>1496</v>
      </c>
      <c r="O127" s="79">
        <v>34</v>
      </c>
      <c r="P127" s="13" t="s">
        <v>1520</v>
      </c>
      <c r="Q127" s="79" t="s">
        <v>41</v>
      </c>
      <c r="R127" s="10" t="s">
        <v>1521</v>
      </c>
      <c r="S127" s="79">
        <v>30</v>
      </c>
      <c r="T127" s="146" t="s">
        <v>1522</v>
      </c>
      <c r="U127" s="79" t="s">
        <v>41</v>
      </c>
      <c r="V127" s="79" t="s">
        <v>1523</v>
      </c>
      <c r="W127" s="79">
        <v>31</v>
      </c>
      <c r="X127" s="13" t="s">
        <v>1524</v>
      </c>
      <c r="Y127" s="79"/>
      <c r="Z127" s="10" t="s">
        <v>1525</v>
      </c>
      <c r="AA127" s="79">
        <v>32</v>
      </c>
      <c r="AB127" s="13" t="s">
        <v>1526</v>
      </c>
      <c r="AC127" s="79" t="s">
        <v>41</v>
      </c>
      <c r="AD127" s="79" t="s">
        <v>59</v>
      </c>
      <c r="AE127" s="79" t="s">
        <v>41</v>
      </c>
      <c r="AF127" s="79" t="s">
        <v>41</v>
      </c>
      <c r="AG127" s="19"/>
      <c r="AH127" s="19" t="s">
        <v>1527</v>
      </c>
      <c r="AI127" s="19" t="s">
        <v>1528</v>
      </c>
      <c r="AJ127" s="7"/>
      <c r="AK127" s="7"/>
      <c r="AL127" s="15"/>
      <c r="AM127" s="50"/>
      <c r="AN127" s="50"/>
      <c r="AQ127"/>
    </row>
    <row r="128" spans="1:115" x14ac:dyDescent="0.2">
      <c r="A128" s="99">
        <v>126</v>
      </c>
      <c r="B128" s="174" t="s">
        <v>1529</v>
      </c>
      <c r="C128" s="10"/>
      <c r="D128" s="18" t="s">
        <v>1496</v>
      </c>
      <c r="E128" s="10"/>
      <c r="F128" s="10"/>
      <c r="G128" s="10"/>
      <c r="H128" s="10"/>
      <c r="I128" s="7"/>
      <c r="J128" s="10" t="s">
        <v>1530</v>
      </c>
      <c r="K128" s="10">
        <v>17</v>
      </c>
      <c r="L128" s="10"/>
      <c r="M128" s="79" t="s">
        <v>346</v>
      </c>
      <c r="N128" s="79" t="s">
        <v>1531</v>
      </c>
      <c r="O128" s="79">
        <v>16</v>
      </c>
      <c r="P128" s="107"/>
      <c r="Q128" s="79" t="s">
        <v>346</v>
      </c>
      <c r="R128" s="10" t="s">
        <v>1531</v>
      </c>
      <c r="S128" s="79">
        <v>16</v>
      </c>
      <c r="T128" s="79"/>
      <c r="U128" s="79"/>
      <c r="V128" s="79" t="s">
        <v>216</v>
      </c>
      <c r="W128" s="79"/>
      <c r="X128" s="107"/>
      <c r="Y128" s="79"/>
      <c r="Z128" s="10" t="s">
        <v>1532</v>
      </c>
      <c r="AA128" s="79">
        <v>17</v>
      </c>
      <c r="AB128" s="107"/>
      <c r="AC128" s="79"/>
      <c r="AD128" s="147" t="s">
        <v>465</v>
      </c>
      <c r="AE128" s="147"/>
      <c r="AF128" s="46"/>
      <c r="AG128" s="46"/>
      <c r="AH128" s="65"/>
      <c r="AI128" s="2"/>
      <c r="AJ128" s="2"/>
      <c r="AK128" s="2"/>
      <c r="AL128" s="2"/>
      <c r="AM128" s="8"/>
      <c r="AN128" s="8"/>
      <c r="AQ128"/>
    </row>
    <row r="129" spans="1:116" x14ac:dyDescent="0.2">
      <c r="A129" s="99">
        <v>138</v>
      </c>
      <c r="B129" s="173" t="s">
        <v>1533</v>
      </c>
      <c r="C129" s="79" t="s">
        <v>41</v>
      </c>
      <c r="D129" s="18" t="s">
        <v>1534</v>
      </c>
      <c r="E129" s="80" t="s">
        <v>1535</v>
      </c>
      <c r="F129" s="10" t="s">
        <v>511</v>
      </c>
      <c r="G129" s="10" t="s">
        <v>512</v>
      </c>
      <c r="H129" s="10" t="s">
        <v>513</v>
      </c>
      <c r="I129" s="7" t="s">
        <v>1536</v>
      </c>
      <c r="J129" s="10" t="s">
        <v>1537</v>
      </c>
      <c r="K129" s="10">
        <v>45</v>
      </c>
      <c r="L129" s="12" t="s">
        <v>1538</v>
      </c>
      <c r="M129" s="87" t="s">
        <v>115</v>
      </c>
      <c r="N129" s="10" t="s">
        <v>1539</v>
      </c>
      <c r="O129" s="10">
        <v>45</v>
      </c>
      <c r="P129" s="12" t="s">
        <v>1538</v>
      </c>
      <c r="Q129" s="87" t="s">
        <v>115</v>
      </c>
      <c r="R129" s="10" t="s">
        <v>616</v>
      </c>
      <c r="S129" s="10">
        <v>53</v>
      </c>
      <c r="T129" s="12" t="s">
        <v>1540</v>
      </c>
      <c r="U129" s="87" t="s">
        <v>115</v>
      </c>
      <c r="V129" s="10" t="s">
        <v>1534</v>
      </c>
      <c r="W129" s="10">
        <v>53</v>
      </c>
      <c r="X129" s="12" t="s">
        <v>1535</v>
      </c>
      <c r="Y129" s="19" t="s">
        <v>41</v>
      </c>
      <c r="Z129" s="10" t="s">
        <v>1541</v>
      </c>
      <c r="AA129" s="10">
        <v>45</v>
      </c>
      <c r="AB129" s="80" t="s">
        <v>1542</v>
      </c>
      <c r="AC129" s="87" t="s">
        <v>115</v>
      </c>
      <c r="AD129" s="46" t="s">
        <v>71</v>
      </c>
      <c r="AE129" s="46" t="s">
        <v>41</v>
      </c>
      <c r="AF129" s="46" t="s">
        <v>41</v>
      </c>
      <c r="AG129" s="46"/>
      <c r="AH129" s="46"/>
      <c r="AI129" s="2"/>
      <c r="AJ129" s="2"/>
      <c r="AK129" s="2"/>
      <c r="AL129" s="2" t="s">
        <v>1543</v>
      </c>
      <c r="AQ129"/>
    </row>
    <row r="130" spans="1:116" x14ac:dyDescent="0.2">
      <c r="A130" s="101">
        <v>141</v>
      </c>
      <c r="B130" s="173" t="s">
        <v>1544</v>
      </c>
      <c r="C130" s="79" t="s">
        <v>41</v>
      </c>
      <c r="D130" s="18" t="s">
        <v>1545</v>
      </c>
      <c r="E130" s="80" t="s">
        <v>1546</v>
      </c>
      <c r="F130" s="10" t="s">
        <v>1547</v>
      </c>
      <c r="G130" s="10" t="s">
        <v>1548</v>
      </c>
      <c r="H130" s="10" t="s">
        <v>1549</v>
      </c>
      <c r="I130" s="7" t="s">
        <v>1550</v>
      </c>
      <c r="J130" s="10" t="s">
        <v>1551</v>
      </c>
      <c r="K130" s="10">
        <v>61</v>
      </c>
      <c r="L130" s="12" t="s">
        <v>433</v>
      </c>
      <c r="M130" s="19" t="s">
        <v>41</v>
      </c>
      <c r="N130" s="10" t="s">
        <v>1552</v>
      </c>
      <c r="O130" s="10">
        <v>56</v>
      </c>
      <c r="P130" s="148">
        <v>438922118</v>
      </c>
      <c r="Q130" s="19" t="s">
        <v>41</v>
      </c>
      <c r="R130" s="10" t="s">
        <v>131</v>
      </c>
      <c r="S130" s="10">
        <v>58</v>
      </c>
      <c r="T130" s="12" t="s">
        <v>1553</v>
      </c>
      <c r="U130" s="19" t="s">
        <v>41</v>
      </c>
      <c r="V130" s="10" t="s">
        <v>1554</v>
      </c>
      <c r="W130" s="10">
        <v>37</v>
      </c>
      <c r="X130" s="168" t="s">
        <v>1555</v>
      </c>
      <c r="Y130" s="19" t="s">
        <v>41</v>
      </c>
      <c r="Z130" s="10" t="s">
        <v>1545</v>
      </c>
      <c r="AA130" s="10">
        <v>56</v>
      </c>
      <c r="AB130" s="10" t="s">
        <v>1546</v>
      </c>
      <c r="AC130" s="19" t="s">
        <v>41</v>
      </c>
      <c r="AD130" s="46" t="s">
        <v>59</v>
      </c>
      <c r="AE130" s="46" t="s">
        <v>41</v>
      </c>
      <c r="AF130" s="46" t="s">
        <v>41</v>
      </c>
      <c r="AG130" s="46"/>
      <c r="AH130" s="46"/>
      <c r="AI130" s="10"/>
      <c r="AJ130" s="10"/>
      <c r="AK130" s="10"/>
      <c r="AL130" s="85" t="s">
        <v>1556</v>
      </c>
      <c r="AN130" s="50"/>
      <c r="AQ130"/>
    </row>
    <row r="131" spans="1:116" x14ac:dyDescent="0.2">
      <c r="A131" s="102">
        <v>148</v>
      </c>
      <c r="B131" s="173" t="s">
        <v>1557</v>
      </c>
      <c r="C131" s="87"/>
      <c r="D131" s="19" t="s">
        <v>1558</v>
      </c>
      <c r="E131" s="60" t="s">
        <v>1559</v>
      </c>
      <c r="F131" s="19" t="s">
        <v>1560</v>
      </c>
      <c r="G131" s="19" t="s">
        <v>1561</v>
      </c>
      <c r="H131" s="19" t="s">
        <v>1562</v>
      </c>
      <c r="I131" s="64" t="s">
        <v>1563</v>
      </c>
      <c r="J131" s="19" t="s">
        <v>1564</v>
      </c>
      <c r="K131" s="19">
        <v>43</v>
      </c>
      <c r="L131" s="60" t="s">
        <v>1565</v>
      </c>
      <c r="M131" s="19" t="s">
        <v>41</v>
      </c>
      <c r="N131" s="19" t="s">
        <v>1566</v>
      </c>
      <c r="O131" s="19">
        <v>43</v>
      </c>
      <c r="P131" s="80" t="s">
        <v>1567</v>
      </c>
      <c r="Q131" s="19" t="s">
        <v>41</v>
      </c>
      <c r="R131" s="19" t="s">
        <v>1568</v>
      </c>
      <c r="S131" s="19">
        <v>15</v>
      </c>
      <c r="T131" s="60" t="s">
        <v>1559</v>
      </c>
      <c r="U131" s="19" t="s">
        <v>346</v>
      </c>
      <c r="V131" s="19" t="s">
        <v>1558</v>
      </c>
      <c r="W131" s="19">
        <v>40</v>
      </c>
      <c r="X131" s="80" t="s">
        <v>1559</v>
      </c>
      <c r="Y131" s="19" t="s">
        <v>41</v>
      </c>
      <c r="Z131" s="19" t="s">
        <v>1569</v>
      </c>
      <c r="AA131" s="19">
        <v>43</v>
      </c>
      <c r="AB131" s="80" t="s">
        <v>1570</v>
      </c>
      <c r="AC131" s="19" t="s">
        <v>41</v>
      </c>
      <c r="AD131" s="19" t="s">
        <v>59</v>
      </c>
      <c r="AE131" s="79" t="s">
        <v>41</v>
      </c>
      <c r="AF131" s="10"/>
      <c r="AG131" s="46"/>
      <c r="AH131" s="2"/>
      <c r="AI131" s="2"/>
      <c r="AJ131" s="2"/>
      <c r="AK131" s="2"/>
      <c r="AN131" s="57"/>
      <c r="AO131" s="57"/>
      <c r="AP131" s="50"/>
      <c r="AQ131" s="50"/>
      <c r="AR131" s="50"/>
      <c r="AS131" s="50"/>
      <c r="AT131" s="50"/>
      <c r="AU131" s="50"/>
      <c r="AV131" s="50"/>
      <c r="AW131" s="77"/>
      <c r="AX131" s="77"/>
      <c r="AY131" s="67"/>
      <c r="AZ131" s="67"/>
      <c r="BA131" s="67"/>
      <c r="BB131" s="67"/>
      <c r="BC131" s="67"/>
      <c r="BD131" s="67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7"/>
      <c r="BT131" s="67"/>
      <c r="BU131" s="67"/>
      <c r="BV131" s="67"/>
      <c r="BW131" s="67"/>
      <c r="BX131" s="67"/>
      <c r="BY131" s="67"/>
      <c r="BZ131" s="67"/>
      <c r="CA131" s="67"/>
      <c r="CB131" s="67"/>
      <c r="CC131" s="67"/>
      <c r="CD131" s="67"/>
      <c r="CE131" s="67"/>
      <c r="CF131" s="67"/>
      <c r="CG131" s="67"/>
      <c r="CH131" s="67"/>
      <c r="CI131" s="67"/>
      <c r="CJ131" s="67"/>
      <c r="CK131" s="67"/>
      <c r="CL131" s="67"/>
      <c r="CM131" s="67"/>
      <c r="CN131" s="67"/>
      <c r="CO131" s="67"/>
      <c r="CP131" s="67"/>
      <c r="CQ131" s="67"/>
      <c r="CR131" s="67"/>
      <c r="CS131" s="67"/>
      <c r="CT131" s="67"/>
      <c r="CU131" s="67"/>
      <c r="CV131" s="67"/>
      <c r="CW131" s="67"/>
      <c r="CX131" s="67"/>
      <c r="CY131" s="67"/>
      <c r="CZ131" s="67"/>
      <c r="DA131" s="67"/>
      <c r="DB131" s="67"/>
      <c r="DC131" s="67"/>
      <c r="DD131" s="67"/>
      <c r="DE131" s="67"/>
      <c r="DF131" s="67"/>
      <c r="DG131" s="67"/>
      <c r="DH131" s="67"/>
      <c r="DI131" s="67"/>
      <c r="DJ131" s="67"/>
      <c r="DK131" s="67"/>
    </row>
    <row r="132" spans="1:116" x14ac:dyDescent="0.2">
      <c r="A132" s="104">
        <v>150</v>
      </c>
      <c r="B132" s="173" t="s">
        <v>1571</v>
      </c>
      <c r="C132" s="79" t="s">
        <v>41</v>
      </c>
      <c r="D132" s="10" t="s">
        <v>1572</v>
      </c>
      <c r="E132" s="80">
        <v>97361817</v>
      </c>
      <c r="F132" s="19" t="s">
        <v>1573</v>
      </c>
      <c r="G132" s="2" t="s">
        <v>392</v>
      </c>
      <c r="H132" s="10" t="s">
        <v>393</v>
      </c>
      <c r="I132" s="7" t="s">
        <v>1574</v>
      </c>
      <c r="J132" s="19" t="s">
        <v>1575</v>
      </c>
      <c r="K132" s="19">
        <v>48</v>
      </c>
      <c r="L132" s="13" t="s">
        <v>1576</v>
      </c>
      <c r="M132" s="19" t="s">
        <v>41</v>
      </c>
      <c r="N132" s="10" t="s">
        <v>1572</v>
      </c>
      <c r="O132" s="19">
        <v>48</v>
      </c>
      <c r="P132" s="177">
        <v>97361817</v>
      </c>
      <c r="Q132" s="19" t="s">
        <v>41</v>
      </c>
      <c r="R132" s="19" t="s">
        <v>1577</v>
      </c>
      <c r="S132" s="10">
        <v>48</v>
      </c>
      <c r="T132" s="80" t="s">
        <v>1578</v>
      </c>
      <c r="U132" s="19" t="s">
        <v>41</v>
      </c>
      <c r="V132" s="19" t="s">
        <v>216</v>
      </c>
      <c r="W132" s="19"/>
      <c r="X132" s="80"/>
      <c r="Y132" s="19"/>
      <c r="Z132" s="19" t="s">
        <v>1579</v>
      </c>
      <c r="AA132" s="19">
        <v>52</v>
      </c>
      <c r="AB132" s="80" t="s">
        <v>1580</v>
      </c>
      <c r="AC132" s="19" t="s">
        <v>41</v>
      </c>
      <c r="AD132" s="19" t="s">
        <v>71</v>
      </c>
      <c r="AE132" s="19" t="s">
        <v>41</v>
      </c>
      <c r="AF132" s="19" t="s">
        <v>41</v>
      </c>
      <c r="AG132" s="19"/>
      <c r="AH132" s="19"/>
      <c r="AI132" s="19"/>
      <c r="AJ132" s="34"/>
      <c r="AK132" s="19"/>
      <c r="AL132" s="50"/>
      <c r="AM132" s="36"/>
      <c r="AN132" s="50"/>
      <c r="AQ132"/>
      <c r="AS132" s="21"/>
      <c r="AT132" s="21"/>
      <c r="AU132" s="21"/>
      <c r="AV132" s="21"/>
      <c r="AW132" s="21"/>
      <c r="AX132" s="8"/>
      <c r="AY132" s="8"/>
    </row>
    <row r="133" spans="1:116" x14ac:dyDescent="0.2">
      <c r="A133" s="99">
        <v>151</v>
      </c>
      <c r="B133" s="173" t="s">
        <v>1581</v>
      </c>
      <c r="C133" s="79" t="s">
        <v>41</v>
      </c>
      <c r="D133" s="10" t="s">
        <v>1572</v>
      </c>
      <c r="E133" s="80">
        <v>97361817</v>
      </c>
      <c r="F133" s="19" t="s">
        <v>1573</v>
      </c>
      <c r="G133" s="2" t="s">
        <v>392</v>
      </c>
      <c r="H133" s="10" t="s">
        <v>393</v>
      </c>
      <c r="I133" s="7" t="s">
        <v>1574</v>
      </c>
      <c r="J133" s="19" t="s">
        <v>1582</v>
      </c>
      <c r="K133" s="19">
        <v>48</v>
      </c>
      <c r="L133" s="80" t="s">
        <v>1583</v>
      </c>
      <c r="M133" s="19" t="s">
        <v>41</v>
      </c>
      <c r="N133" s="19" t="s">
        <v>1584</v>
      </c>
      <c r="O133" s="16">
        <v>17</v>
      </c>
      <c r="P133" s="25"/>
      <c r="Q133" s="19" t="s">
        <v>346</v>
      </c>
      <c r="R133" s="10" t="s">
        <v>1585</v>
      </c>
      <c r="S133" s="10">
        <v>63</v>
      </c>
      <c r="T133" s="33" t="s">
        <v>1586</v>
      </c>
      <c r="U133" s="2"/>
      <c r="V133" s="19" t="s">
        <v>216</v>
      </c>
      <c r="W133" s="19"/>
      <c r="X133" s="84"/>
      <c r="Y133" s="19"/>
      <c r="Z133" s="19" t="s">
        <v>1587</v>
      </c>
      <c r="AA133" s="19">
        <v>55</v>
      </c>
      <c r="AB133" s="33" t="s">
        <v>1588</v>
      </c>
      <c r="AC133" s="19" t="s">
        <v>41</v>
      </c>
      <c r="AD133" s="19" t="s">
        <v>59</v>
      </c>
      <c r="AE133" s="19" t="s">
        <v>41</v>
      </c>
      <c r="AF133" s="19" t="s">
        <v>41</v>
      </c>
      <c r="AG133" s="19"/>
      <c r="AH133" s="19"/>
      <c r="AI133" s="19"/>
      <c r="AJ133" s="34"/>
      <c r="AK133" s="10"/>
      <c r="AL133" s="21"/>
      <c r="AM133" s="21"/>
      <c r="AN133" s="21"/>
      <c r="AO133" s="50"/>
      <c r="AP133" s="50"/>
      <c r="AQ133" s="50"/>
      <c r="AR133" s="50"/>
      <c r="AS133" s="50"/>
      <c r="AT133" s="50"/>
      <c r="AU133" s="50"/>
      <c r="AV133" s="50"/>
      <c r="AW133" s="50"/>
      <c r="AX133" s="77"/>
      <c r="AY133" s="77"/>
      <c r="AZ133" s="67"/>
      <c r="BA133" s="67"/>
      <c r="BB133" s="67"/>
      <c r="BC133" s="67"/>
      <c r="BD133" s="67"/>
      <c r="BE133" s="67"/>
      <c r="BF133" s="67"/>
      <c r="BG133" s="67"/>
      <c r="BH133" s="67"/>
      <c r="BI133" s="67"/>
      <c r="BJ133" s="67"/>
      <c r="BK133" s="67"/>
      <c r="BL133" s="67"/>
      <c r="BM133" s="67"/>
      <c r="BN133" s="67"/>
      <c r="BO133" s="67"/>
      <c r="BP133" s="67"/>
      <c r="BQ133" s="67"/>
      <c r="BR133" s="67"/>
      <c r="BS133" s="67"/>
      <c r="BT133" s="67"/>
      <c r="BU133" s="67"/>
      <c r="BV133" s="67"/>
      <c r="BW133" s="67"/>
      <c r="BX133" s="67"/>
      <c r="BY133" s="67"/>
      <c r="BZ133" s="67"/>
      <c r="CA133" s="67"/>
      <c r="CB133" s="67"/>
      <c r="CC133" s="67"/>
      <c r="CD133" s="67"/>
      <c r="CE133" s="67"/>
      <c r="CF133" s="67"/>
      <c r="CG133" s="67"/>
      <c r="CH133" s="67"/>
      <c r="CI133" s="67"/>
      <c r="CJ133" s="67"/>
      <c r="CK133" s="67"/>
      <c r="CL133" s="67"/>
      <c r="CM133" s="67"/>
      <c r="CN133" s="67"/>
      <c r="CO133" s="67"/>
      <c r="CP133" s="67"/>
      <c r="CQ133" s="67"/>
      <c r="CR133" s="67"/>
      <c r="CS133" s="67"/>
      <c r="CT133" s="67"/>
      <c r="CU133" s="67"/>
      <c r="CV133" s="67"/>
      <c r="CW133" s="67"/>
      <c r="CX133" s="67"/>
      <c r="CY133" s="67"/>
      <c r="CZ133" s="67"/>
      <c r="DA133" s="67"/>
      <c r="DB133" s="67"/>
      <c r="DC133" s="67"/>
      <c r="DD133" s="67"/>
      <c r="DE133" s="67"/>
      <c r="DF133" s="67"/>
      <c r="DG133" s="67"/>
      <c r="DH133" s="67"/>
      <c r="DI133" s="67"/>
      <c r="DJ133" s="67"/>
      <c r="DK133" s="67"/>
      <c r="DL133" s="67"/>
    </row>
    <row r="134" spans="1:116" x14ac:dyDescent="0.2">
      <c r="A134" s="96">
        <v>166</v>
      </c>
      <c r="B134" s="174" t="s">
        <v>1589</v>
      </c>
      <c r="C134" s="10" t="s">
        <v>41</v>
      </c>
      <c r="D134" s="10" t="s">
        <v>1590</v>
      </c>
      <c r="E134" s="10" t="s">
        <v>1591</v>
      </c>
      <c r="F134" s="10" t="s">
        <v>1592</v>
      </c>
      <c r="G134" s="10" t="s">
        <v>1052</v>
      </c>
      <c r="H134" s="10" t="s">
        <v>1593</v>
      </c>
      <c r="I134" s="7" t="s">
        <v>1594</v>
      </c>
      <c r="J134" s="10" t="s">
        <v>1595</v>
      </c>
      <c r="K134" s="10">
        <v>30</v>
      </c>
      <c r="L134" s="10"/>
      <c r="M134" s="10" t="s">
        <v>41</v>
      </c>
      <c r="N134" s="10" t="s">
        <v>1590</v>
      </c>
      <c r="O134" s="10">
        <v>39</v>
      </c>
      <c r="P134" s="10" t="s">
        <v>1591</v>
      </c>
      <c r="Q134" s="10" t="s">
        <v>41</v>
      </c>
      <c r="R134" s="10" t="s">
        <v>1596</v>
      </c>
      <c r="S134" s="10">
        <v>28</v>
      </c>
      <c r="T134" s="10"/>
      <c r="U134" s="10" t="s">
        <v>41</v>
      </c>
      <c r="V134" s="21" t="s">
        <v>216</v>
      </c>
      <c r="W134" s="10"/>
      <c r="X134" s="12"/>
      <c r="Y134" s="10"/>
      <c r="Z134" s="10" t="s">
        <v>1595</v>
      </c>
      <c r="AA134" s="10">
        <v>30</v>
      </c>
      <c r="AB134" s="10"/>
      <c r="AC134" s="10" t="s">
        <v>41</v>
      </c>
      <c r="AD134" s="10" t="s">
        <v>59</v>
      </c>
      <c r="AE134" s="10" t="s">
        <v>41</v>
      </c>
      <c r="AF134" s="10" t="s">
        <v>41</v>
      </c>
      <c r="AG134" s="21"/>
      <c r="AH134" s="10"/>
      <c r="AI134" s="2"/>
      <c r="AJ134" s="2"/>
      <c r="AK134" s="2"/>
      <c r="AL134" s="8"/>
      <c r="AQ134"/>
    </row>
    <row r="135" spans="1:116" x14ac:dyDescent="0.2">
      <c r="A135" s="97">
        <v>176</v>
      </c>
      <c r="B135" s="173" t="s">
        <v>1597</v>
      </c>
      <c r="C135" s="79" t="s">
        <v>41</v>
      </c>
      <c r="D135" s="10" t="s">
        <v>1598</v>
      </c>
      <c r="E135" s="80" t="s">
        <v>1599</v>
      </c>
      <c r="F135" s="10" t="s">
        <v>1600</v>
      </c>
      <c r="G135" s="10" t="s">
        <v>1601</v>
      </c>
      <c r="H135" s="10" t="s">
        <v>1602</v>
      </c>
      <c r="I135" s="7" t="s">
        <v>1603</v>
      </c>
      <c r="J135" s="10" t="s">
        <v>1598</v>
      </c>
      <c r="K135" s="10">
        <v>47</v>
      </c>
      <c r="L135" s="107" t="s">
        <v>1599</v>
      </c>
      <c r="M135" s="19" t="s">
        <v>41</v>
      </c>
      <c r="N135" s="166" t="s">
        <v>1604</v>
      </c>
      <c r="O135" s="79">
        <v>16</v>
      </c>
      <c r="P135" s="107" t="s">
        <v>1599</v>
      </c>
      <c r="Q135" s="19" t="s">
        <v>346</v>
      </c>
      <c r="R135" s="10" t="s">
        <v>1605</v>
      </c>
      <c r="S135" s="79">
        <v>44</v>
      </c>
      <c r="T135" s="107" t="s">
        <v>1599</v>
      </c>
      <c r="U135" s="19" t="s">
        <v>41</v>
      </c>
      <c r="V135" s="79" t="s">
        <v>216</v>
      </c>
      <c r="W135" s="79"/>
      <c r="X135" s="107"/>
      <c r="Y135" s="79"/>
      <c r="Z135" s="10" t="s">
        <v>1606</v>
      </c>
      <c r="AA135" s="79">
        <v>54</v>
      </c>
      <c r="AB135" s="146" t="s">
        <v>1599</v>
      </c>
      <c r="AC135" s="19" t="s">
        <v>41</v>
      </c>
      <c r="AD135" s="79" t="s">
        <v>59</v>
      </c>
      <c r="AE135" s="79" t="s">
        <v>41</v>
      </c>
      <c r="AF135" s="79" t="s">
        <v>41</v>
      </c>
      <c r="AG135" s="10"/>
      <c r="AH135" s="10"/>
      <c r="AI135" s="10"/>
      <c r="AJ135" s="10"/>
      <c r="AK135" s="10"/>
      <c r="AL135" s="15"/>
      <c r="AM135" s="50"/>
      <c r="AN135" s="50"/>
      <c r="AO135" s="21"/>
      <c r="AP135" s="21"/>
      <c r="AQ135" s="21"/>
      <c r="AR135" s="21"/>
      <c r="AS135" s="21"/>
      <c r="AT135" s="21"/>
      <c r="AU135" s="21"/>
      <c r="AV135" s="21"/>
      <c r="AW135" s="21"/>
      <c r="AX135" s="8"/>
      <c r="AY135" s="8"/>
    </row>
    <row r="136" spans="1:116" ht="15" x14ac:dyDescent="0.2">
      <c r="A136" s="97">
        <v>402</v>
      </c>
      <c r="B136" s="173" t="s">
        <v>1607</v>
      </c>
      <c r="C136" s="176" t="s">
        <v>41</v>
      </c>
      <c r="D136" s="173" t="s">
        <v>1607</v>
      </c>
      <c r="E136" s="60" t="s">
        <v>1608</v>
      </c>
      <c r="F136" s="19" t="s">
        <v>1609</v>
      </c>
      <c r="G136" s="19" t="s">
        <v>1610</v>
      </c>
      <c r="H136" s="19" t="s">
        <v>287</v>
      </c>
      <c r="I136" s="64" t="s">
        <v>90</v>
      </c>
      <c r="J136" s="19" t="s">
        <v>1607</v>
      </c>
      <c r="K136" s="19">
        <v>29</v>
      </c>
      <c r="L136" s="80"/>
      <c r="M136" s="19" t="s">
        <v>41</v>
      </c>
      <c r="N136" s="19" t="s">
        <v>1607</v>
      </c>
      <c r="O136" s="19">
        <v>29</v>
      </c>
      <c r="P136" s="80"/>
      <c r="Q136" s="19" t="s">
        <v>41</v>
      </c>
      <c r="R136" s="19" t="s">
        <v>1607</v>
      </c>
      <c r="S136" s="19">
        <v>29</v>
      </c>
      <c r="T136" s="80"/>
      <c r="U136" s="19" t="s">
        <v>41</v>
      </c>
      <c r="V136" s="19" t="s">
        <v>1607</v>
      </c>
      <c r="W136" s="19">
        <v>29</v>
      </c>
      <c r="X136" s="84"/>
      <c r="Y136" s="19" t="s">
        <v>41</v>
      </c>
      <c r="Z136" s="19" t="s">
        <v>1607</v>
      </c>
      <c r="AA136" s="19">
        <v>29</v>
      </c>
      <c r="AB136" s="80"/>
      <c r="AC136" s="19" t="s">
        <v>41</v>
      </c>
      <c r="AD136" s="19" t="s">
        <v>1611</v>
      </c>
      <c r="AE136" s="79"/>
      <c r="AF136" s="10"/>
      <c r="AG136" s="10"/>
      <c r="AH136" s="85"/>
      <c r="AI136" s="85"/>
      <c r="AJ136" s="19" t="s">
        <v>1612</v>
      </c>
      <c r="AK136" s="10"/>
      <c r="AL136" s="111"/>
      <c r="AM136" s="50"/>
      <c r="AN136" s="50"/>
      <c r="AO136" s="50"/>
      <c r="AP136" s="50"/>
      <c r="AQ136" s="50"/>
      <c r="AR136" s="50"/>
      <c r="AS136" s="50"/>
      <c r="AT136" s="50"/>
      <c r="AU136" s="50"/>
      <c r="AV136" s="50"/>
      <c r="AW136" s="77"/>
      <c r="AX136" s="77"/>
      <c r="AY136" s="67"/>
      <c r="AZ136" s="67"/>
      <c r="BA136" s="67"/>
      <c r="BB136" s="67"/>
      <c r="BC136" s="67"/>
      <c r="BD136" s="67"/>
      <c r="BE136" s="67"/>
      <c r="BF136" s="67"/>
      <c r="BG136" s="67"/>
      <c r="BH136" s="67"/>
    </row>
    <row r="137" spans="1:116" x14ac:dyDescent="0.2">
      <c r="A137" s="99">
        <v>403</v>
      </c>
      <c r="B137" s="173" t="s">
        <v>1613</v>
      </c>
      <c r="C137" s="19" t="s">
        <v>41</v>
      </c>
      <c r="D137" s="19" t="s">
        <v>1613</v>
      </c>
      <c r="E137" s="80">
        <v>98859050</v>
      </c>
      <c r="F137" s="10" t="s">
        <v>1614</v>
      </c>
      <c r="G137" s="10" t="s">
        <v>1615</v>
      </c>
      <c r="H137" s="10" t="s">
        <v>1616</v>
      </c>
      <c r="I137" s="7" t="s">
        <v>1617</v>
      </c>
      <c r="J137" s="10" t="s">
        <v>1613</v>
      </c>
      <c r="K137" s="10">
        <v>47</v>
      </c>
      <c r="L137" s="107">
        <v>98859050</v>
      </c>
      <c r="M137" s="10" t="s">
        <v>41</v>
      </c>
      <c r="N137" s="10" t="s">
        <v>1613</v>
      </c>
      <c r="O137" s="10">
        <v>47</v>
      </c>
      <c r="P137" s="107">
        <v>98859050</v>
      </c>
      <c r="Q137" s="10" t="s">
        <v>41</v>
      </c>
      <c r="R137" s="10" t="s">
        <v>1613</v>
      </c>
      <c r="S137" s="10">
        <v>47</v>
      </c>
      <c r="T137" s="107">
        <v>98859050</v>
      </c>
      <c r="U137" s="10" t="s">
        <v>41</v>
      </c>
      <c r="V137" s="10" t="s">
        <v>1613</v>
      </c>
      <c r="W137" s="10">
        <v>47</v>
      </c>
      <c r="X137" s="10">
        <v>98859050</v>
      </c>
      <c r="Y137" s="10" t="s">
        <v>41</v>
      </c>
      <c r="Z137" s="10" t="s">
        <v>1613</v>
      </c>
      <c r="AA137" s="10">
        <v>47</v>
      </c>
      <c r="AB137" s="10">
        <v>98859050</v>
      </c>
      <c r="AC137" s="10" t="s">
        <v>41</v>
      </c>
      <c r="AD137" s="46" t="s">
        <v>1611</v>
      </c>
      <c r="AE137" s="10" t="s">
        <v>41</v>
      </c>
      <c r="AF137" s="10" t="s">
        <v>41</v>
      </c>
      <c r="AG137" s="10"/>
      <c r="AH137" s="10"/>
      <c r="AI137" s="2"/>
      <c r="AJ137" s="2"/>
      <c r="AK137" s="2"/>
      <c r="AL137" s="8" t="s">
        <v>1618</v>
      </c>
      <c r="AM137" s="8"/>
      <c r="AQ137"/>
    </row>
    <row r="138" spans="1:116" x14ac:dyDescent="0.2">
      <c r="A138" s="99">
        <v>404</v>
      </c>
      <c r="B138" s="173" t="s">
        <v>1619</v>
      </c>
      <c r="C138" s="19" t="s">
        <v>41</v>
      </c>
      <c r="D138" s="19" t="s">
        <v>1619</v>
      </c>
      <c r="E138" s="80" t="s">
        <v>1620</v>
      </c>
      <c r="F138" s="10" t="s">
        <v>1614</v>
      </c>
      <c r="G138" s="10" t="s">
        <v>1615</v>
      </c>
      <c r="H138" s="10" t="s">
        <v>1616</v>
      </c>
      <c r="I138" s="7" t="s">
        <v>1617</v>
      </c>
      <c r="J138" s="10" t="s">
        <v>1619</v>
      </c>
      <c r="K138" s="10">
        <v>47</v>
      </c>
      <c r="L138" s="107" t="s">
        <v>1620</v>
      </c>
      <c r="M138" s="10" t="s">
        <v>41</v>
      </c>
      <c r="N138" s="10" t="s">
        <v>1619</v>
      </c>
      <c r="O138" s="10">
        <v>47</v>
      </c>
      <c r="P138" s="107" t="s">
        <v>1620</v>
      </c>
      <c r="Q138" s="10" t="s">
        <v>41</v>
      </c>
      <c r="R138" s="10" t="s">
        <v>1619</v>
      </c>
      <c r="S138" s="10">
        <v>47</v>
      </c>
      <c r="T138" s="107" t="s">
        <v>1620</v>
      </c>
      <c r="U138" s="10" t="s">
        <v>41</v>
      </c>
      <c r="V138" s="10" t="s">
        <v>1619</v>
      </c>
      <c r="W138" s="10">
        <v>47</v>
      </c>
      <c r="X138" s="10" t="s">
        <v>1620</v>
      </c>
      <c r="Y138" s="10" t="s">
        <v>41</v>
      </c>
      <c r="Z138" s="10" t="s">
        <v>1619</v>
      </c>
      <c r="AA138" s="10">
        <v>47</v>
      </c>
      <c r="AB138" s="10" t="s">
        <v>1620</v>
      </c>
      <c r="AC138" s="10" t="s">
        <v>41</v>
      </c>
      <c r="AD138" s="10" t="s">
        <v>1621</v>
      </c>
      <c r="AE138" s="10" t="s">
        <v>41</v>
      </c>
      <c r="AF138" s="10" t="s">
        <v>41</v>
      </c>
      <c r="AG138" s="46"/>
      <c r="AH138" s="10"/>
      <c r="AI138" s="2"/>
      <c r="AJ138" s="2"/>
      <c r="AK138" s="2"/>
      <c r="AL138" s="8" t="s">
        <v>1618</v>
      </c>
      <c r="AO138" s="8"/>
      <c r="AQ138"/>
    </row>
    <row r="139" spans="1:116" x14ac:dyDescent="0.2">
      <c r="A139" s="99">
        <v>405</v>
      </c>
      <c r="B139" s="173" t="s">
        <v>1622</v>
      </c>
      <c r="C139" s="19" t="s">
        <v>41</v>
      </c>
      <c r="D139" s="19" t="s">
        <v>1613</v>
      </c>
      <c r="E139" s="80">
        <v>98859050</v>
      </c>
      <c r="F139" s="10" t="s">
        <v>1614</v>
      </c>
      <c r="G139" s="10" t="s">
        <v>1615</v>
      </c>
      <c r="H139" s="10" t="s">
        <v>1616</v>
      </c>
      <c r="I139" s="7" t="s">
        <v>1617</v>
      </c>
      <c r="J139" s="19" t="s">
        <v>1622</v>
      </c>
      <c r="K139" s="19">
        <v>16</v>
      </c>
      <c r="L139" s="80" t="s">
        <v>1623</v>
      </c>
      <c r="M139" s="19" t="s">
        <v>41</v>
      </c>
      <c r="N139" s="19" t="s">
        <v>1622</v>
      </c>
      <c r="O139" s="19">
        <v>16</v>
      </c>
      <c r="P139" s="80" t="s">
        <v>1623</v>
      </c>
      <c r="Q139" s="19" t="s">
        <v>41</v>
      </c>
      <c r="R139" s="19" t="s">
        <v>1622</v>
      </c>
      <c r="S139" s="19">
        <v>16</v>
      </c>
      <c r="T139" s="80" t="s">
        <v>1623</v>
      </c>
      <c r="U139" s="19" t="s">
        <v>41</v>
      </c>
      <c r="V139" s="19" t="s">
        <v>1622</v>
      </c>
      <c r="W139" s="19">
        <v>16</v>
      </c>
      <c r="X139" s="80" t="s">
        <v>1623</v>
      </c>
      <c r="Y139" s="19" t="s">
        <v>41</v>
      </c>
      <c r="Z139" s="19" t="s">
        <v>1622</v>
      </c>
      <c r="AA139" s="19">
        <v>16</v>
      </c>
      <c r="AB139" s="80" t="s">
        <v>1623</v>
      </c>
      <c r="AC139" s="19" t="s">
        <v>41</v>
      </c>
      <c r="AD139" s="19" t="s">
        <v>1621</v>
      </c>
      <c r="AE139" s="10" t="s">
        <v>41</v>
      </c>
      <c r="AF139" s="10"/>
      <c r="AG139" s="10"/>
      <c r="AH139" s="2"/>
      <c r="AI139" s="2"/>
      <c r="AJ139" s="2" t="s">
        <v>1624</v>
      </c>
      <c r="AK139" s="2"/>
      <c r="AL139" t="s">
        <v>1618</v>
      </c>
      <c r="AM139" s="8"/>
      <c r="AN139" s="8"/>
      <c r="AQ139"/>
    </row>
    <row r="140" spans="1:116" x14ac:dyDescent="0.2">
      <c r="A140" s="96">
        <v>406</v>
      </c>
      <c r="B140" s="173" t="s">
        <v>1625</v>
      </c>
      <c r="C140" s="19" t="s">
        <v>41</v>
      </c>
      <c r="D140" s="19" t="s">
        <v>1613</v>
      </c>
      <c r="E140" s="80">
        <v>98859050</v>
      </c>
      <c r="F140" s="10" t="s">
        <v>1614</v>
      </c>
      <c r="G140" s="10" t="s">
        <v>1615</v>
      </c>
      <c r="H140" s="10" t="s">
        <v>1616</v>
      </c>
      <c r="I140" s="7" t="s">
        <v>1617</v>
      </c>
      <c r="J140" s="19" t="s">
        <v>1625</v>
      </c>
      <c r="K140" s="19">
        <v>14</v>
      </c>
      <c r="L140" s="60" t="s">
        <v>1626</v>
      </c>
      <c r="M140" s="19" t="s">
        <v>41</v>
      </c>
      <c r="N140" s="19" t="s">
        <v>1625</v>
      </c>
      <c r="O140" s="19">
        <v>14</v>
      </c>
      <c r="P140" s="60" t="s">
        <v>1626</v>
      </c>
      <c r="Q140" s="19" t="s">
        <v>41</v>
      </c>
      <c r="R140" s="19" t="s">
        <v>1625</v>
      </c>
      <c r="S140" s="19">
        <v>14</v>
      </c>
      <c r="T140" s="60" t="s">
        <v>1626</v>
      </c>
      <c r="U140" s="19" t="s">
        <v>41</v>
      </c>
      <c r="V140" s="19" t="s">
        <v>1625</v>
      </c>
      <c r="W140" s="19">
        <v>14</v>
      </c>
      <c r="X140" s="60" t="s">
        <v>1626</v>
      </c>
      <c r="Y140" s="19" t="s">
        <v>41</v>
      </c>
      <c r="Z140" s="19" t="s">
        <v>1625</v>
      </c>
      <c r="AA140" s="19">
        <v>14</v>
      </c>
      <c r="AB140" s="60" t="s">
        <v>1626</v>
      </c>
      <c r="AC140" s="19" t="s">
        <v>41</v>
      </c>
      <c r="AD140" s="19" t="s">
        <v>1611</v>
      </c>
      <c r="AE140" s="79" t="s">
        <v>41</v>
      </c>
      <c r="AF140" s="19"/>
      <c r="AG140" s="19"/>
      <c r="AH140" s="19"/>
      <c r="AI140" s="19"/>
      <c r="AJ140" s="19"/>
      <c r="AK140" s="19"/>
      <c r="AL140" s="8" t="s">
        <v>1618</v>
      </c>
      <c r="AO140" s="8"/>
      <c r="AQ140"/>
    </row>
    <row r="141" spans="1:116" x14ac:dyDescent="0.2">
      <c r="A141" s="101">
        <v>407</v>
      </c>
      <c r="B141" s="23" t="s">
        <v>1627</v>
      </c>
      <c r="C141" s="19" t="s">
        <v>41</v>
      </c>
      <c r="D141" s="19" t="s">
        <v>1627</v>
      </c>
      <c r="E141" s="60" t="s">
        <v>1628</v>
      </c>
      <c r="F141" s="19" t="s">
        <v>1629</v>
      </c>
      <c r="G141" s="19" t="s">
        <v>1630</v>
      </c>
      <c r="H141" s="19" t="s">
        <v>1631</v>
      </c>
      <c r="I141" s="64" t="s">
        <v>1632</v>
      </c>
      <c r="J141" s="19" t="s">
        <v>1627</v>
      </c>
      <c r="K141" s="19">
        <v>59</v>
      </c>
      <c r="L141" s="60" t="s">
        <v>1628</v>
      </c>
      <c r="M141" s="19" t="s">
        <v>41</v>
      </c>
      <c r="N141" s="19" t="s">
        <v>1627</v>
      </c>
      <c r="O141" s="19">
        <v>59</v>
      </c>
      <c r="P141" s="60" t="s">
        <v>1628</v>
      </c>
      <c r="Q141" s="19" t="s">
        <v>41</v>
      </c>
      <c r="R141" s="19" t="s">
        <v>1627</v>
      </c>
      <c r="S141" s="19">
        <v>59</v>
      </c>
      <c r="T141" s="60" t="s">
        <v>1628</v>
      </c>
      <c r="U141" s="19" t="s">
        <v>41</v>
      </c>
      <c r="V141" s="19" t="s">
        <v>1627</v>
      </c>
      <c r="W141" s="19">
        <v>59</v>
      </c>
      <c r="X141" s="60" t="s">
        <v>1628</v>
      </c>
      <c r="Y141" s="19" t="s">
        <v>41</v>
      </c>
      <c r="Z141" s="19" t="s">
        <v>1627</v>
      </c>
      <c r="AA141" s="19">
        <v>59</v>
      </c>
      <c r="AB141" s="60" t="s">
        <v>1628</v>
      </c>
      <c r="AC141" s="19" t="s">
        <v>41</v>
      </c>
      <c r="AD141" s="19" t="s">
        <v>1621</v>
      </c>
      <c r="AE141" s="19" t="s">
        <v>41</v>
      </c>
      <c r="AF141" s="56"/>
      <c r="AG141" s="19"/>
      <c r="AH141" s="19"/>
      <c r="AI141" s="19"/>
      <c r="AJ141" s="2"/>
      <c r="AK141" s="2"/>
      <c r="AL141" s="1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8"/>
      <c r="AX141" s="8"/>
    </row>
    <row r="142" spans="1:116" x14ac:dyDescent="0.2">
      <c r="A142" s="96">
        <v>408</v>
      </c>
      <c r="B142" s="173" t="s">
        <v>1633</v>
      </c>
      <c r="C142" s="19" t="s">
        <v>41</v>
      </c>
      <c r="D142" s="19" t="s">
        <v>1633</v>
      </c>
      <c r="E142" s="60" t="s">
        <v>1634</v>
      </c>
      <c r="F142" s="19" t="s">
        <v>1635</v>
      </c>
      <c r="G142" s="19" t="s">
        <v>418</v>
      </c>
      <c r="H142" s="19" t="s">
        <v>419</v>
      </c>
      <c r="I142" s="64" t="s">
        <v>1636</v>
      </c>
      <c r="J142" s="19" t="s">
        <v>1633</v>
      </c>
      <c r="K142" s="19">
        <v>45</v>
      </c>
      <c r="L142" s="60" t="s">
        <v>1634</v>
      </c>
      <c r="M142" s="19" t="s">
        <v>41</v>
      </c>
      <c r="N142" s="19" t="s">
        <v>1633</v>
      </c>
      <c r="O142" s="19">
        <v>45</v>
      </c>
      <c r="P142" s="60" t="s">
        <v>1634</v>
      </c>
      <c r="Q142" s="19" t="s">
        <v>41</v>
      </c>
      <c r="R142" s="19" t="s">
        <v>1633</v>
      </c>
      <c r="S142" s="19">
        <v>45</v>
      </c>
      <c r="T142" s="60" t="s">
        <v>1634</v>
      </c>
      <c r="U142" s="19" t="s">
        <v>41</v>
      </c>
      <c r="V142" s="19" t="s">
        <v>1633</v>
      </c>
      <c r="W142" s="19">
        <v>45</v>
      </c>
      <c r="X142" s="60" t="s">
        <v>1634</v>
      </c>
      <c r="Y142" s="19" t="s">
        <v>41</v>
      </c>
      <c r="Z142" s="19" t="s">
        <v>1633</v>
      </c>
      <c r="AA142" s="19">
        <v>45</v>
      </c>
      <c r="AB142" s="60" t="s">
        <v>1634</v>
      </c>
      <c r="AC142" s="19" t="s">
        <v>41</v>
      </c>
      <c r="AD142" s="19" t="s">
        <v>1621</v>
      </c>
      <c r="AE142" s="10" t="s">
        <v>41</v>
      </c>
      <c r="AF142" s="10"/>
      <c r="AG142" s="10"/>
      <c r="AH142" s="2" t="s">
        <v>1637</v>
      </c>
      <c r="AI142" s="2" t="s">
        <v>1638</v>
      </c>
      <c r="AJ142" s="2"/>
      <c r="AK142" s="85"/>
      <c r="AL142" s="8" t="s">
        <v>1639</v>
      </c>
      <c r="AQ142"/>
    </row>
    <row r="143" spans="1:116" x14ac:dyDescent="0.2">
      <c r="A143" s="97">
        <v>409</v>
      </c>
      <c r="B143" s="173" t="s">
        <v>1640</v>
      </c>
      <c r="C143" s="173" t="s">
        <v>41</v>
      </c>
      <c r="D143" s="173" t="s">
        <v>1640</v>
      </c>
      <c r="E143" s="60" t="s">
        <v>1641</v>
      </c>
      <c r="F143" s="19" t="s">
        <v>1642</v>
      </c>
      <c r="G143" s="19" t="s">
        <v>885</v>
      </c>
      <c r="H143" s="19" t="s">
        <v>886</v>
      </c>
      <c r="I143" s="64" t="s">
        <v>1643</v>
      </c>
      <c r="J143" s="173" t="s">
        <v>1640</v>
      </c>
      <c r="K143" s="19">
        <v>54</v>
      </c>
      <c r="L143" s="60" t="s">
        <v>1641</v>
      </c>
      <c r="M143" s="36" t="s">
        <v>41</v>
      </c>
      <c r="N143" s="173" t="s">
        <v>1640</v>
      </c>
      <c r="O143" s="19">
        <v>54</v>
      </c>
      <c r="P143" s="60" t="s">
        <v>1641</v>
      </c>
      <c r="Q143" s="36" t="s">
        <v>41</v>
      </c>
      <c r="R143" s="173" t="s">
        <v>1640</v>
      </c>
      <c r="S143" s="19">
        <v>54</v>
      </c>
      <c r="T143" s="60" t="s">
        <v>1641</v>
      </c>
      <c r="U143" s="36" t="s">
        <v>41</v>
      </c>
      <c r="V143" s="173" t="s">
        <v>1640</v>
      </c>
      <c r="W143" s="19">
        <v>54</v>
      </c>
      <c r="X143" s="60" t="s">
        <v>1641</v>
      </c>
      <c r="Y143" s="19" t="s">
        <v>41</v>
      </c>
      <c r="Z143" s="173" t="s">
        <v>1640</v>
      </c>
      <c r="AA143" s="19">
        <v>54</v>
      </c>
      <c r="AB143" s="60" t="s">
        <v>1641</v>
      </c>
      <c r="AC143" s="36" t="s">
        <v>41</v>
      </c>
      <c r="AD143" s="19" t="s">
        <v>1621</v>
      </c>
      <c r="AE143" s="79" t="s">
        <v>41</v>
      </c>
      <c r="AF143" s="10"/>
      <c r="AG143" s="10"/>
      <c r="AH143" s="10"/>
      <c r="AI143" s="10"/>
      <c r="AJ143" s="10"/>
      <c r="AK143" s="7"/>
      <c r="AM143" s="8"/>
      <c r="AN143" s="50"/>
      <c r="AO143" s="50"/>
      <c r="AP143" s="50"/>
      <c r="AQ143" s="50"/>
      <c r="AR143" s="50"/>
      <c r="AS143" s="50"/>
      <c r="AT143" s="50"/>
      <c r="AU143" s="50"/>
      <c r="AV143" s="50"/>
      <c r="AW143" s="77"/>
      <c r="AX143" s="77"/>
      <c r="AY143" s="6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  <c r="DE143" s="67"/>
      <c r="DF143" s="67"/>
      <c r="DG143" s="67"/>
      <c r="DH143" s="67"/>
      <c r="DI143" s="67"/>
      <c r="DJ143" s="67"/>
      <c r="DK143" s="67"/>
    </row>
    <row r="144" spans="1:116" x14ac:dyDescent="0.2">
      <c r="A144" s="99">
        <v>410</v>
      </c>
      <c r="B144" s="173" t="s">
        <v>1644</v>
      </c>
      <c r="C144" s="19" t="s">
        <v>41</v>
      </c>
      <c r="D144" s="19" t="s">
        <v>1645</v>
      </c>
      <c r="E144" s="60" t="s">
        <v>1646</v>
      </c>
      <c r="F144" s="19" t="s">
        <v>1647</v>
      </c>
      <c r="G144" s="19" t="s">
        <v>1648</v>
      </c>
      <c r="H144" s="19" t="s">
        <v>1649</v>
      </c>
      <c r="I144" s="64" t="s">
        <v>1650</v>
      </c>
      <c r="J144" s="19" t="s">
        <v>1645</v>
      </c>
      <c r="K144" s="19">
        <v>22</v>
      </c>
      <c r="L144" s="60" t="s">
        <v>1646</v>
      </c>
      <c r="M144" s="19" t="s">
        <v>41</v>
      </c>
      <c r="N144" s="19" t="s">
        <v>1645</v>
      </c>
      <c r="O144" s="19">
        <v>22</v>
      </c>
      <c r="P144" s="60" t="s">
        <v>1646</v>
      </c>
      <c r="Q144" s="19" t="s">
        <v>41</v>
      </c>
      <c r="R144" s="19" t="s">
        <v>1645</v>
      </c>
      <c r="S144" s="19">
        <v>22</v>
      </c>
      <c r="T144" s="60" t="s">
        <v>1646</v>
      </c>
      <c r="U144" s="19" t="s">
        <v>41</v>
      </c>
      <c r="V144" s="19" t="s">
        <v>1645</v>
      </c>
      <c r="W144" s="19">
        <v>22</v>
      </c>
      <c r="X144" s="60" t="s">
        <v>1646</v>
      </c>
      <c r="Y144" s="19" t="s">
        <v>41</v>
      </c>
      <c r="Z144" s="19" t="s">
        <v>1645</v>
      </c>
      <c r="AA144" s="19">
        <v>22</v>
      </c>
      <c r="AB144" s="60" t="s">
        <v>1646</v>
      </c>
      <c r="AC144" s="19" t="s">
        <v>41</v>
      </c>
      <c r="AD144" s="19" t="s">
        <v>1611</v>
      </c>
      <c r="AE144" s="19" t="s">
        <v>41</v>
      </c>
      <c r="AF144" s="19"/>
      <c r="AG144" s="19"/>
      <c r="AH144" s="19"/>
      <c r="AI144" s="19"/>
      <c r="AJ144" s="19"/>
      <c r="AK144" s="19"/>
      <c r="AL144" s="19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77"/>
      <c r="AX144" s="77"/>
      <c r="AY144" s="67"/>
      <c r="AZ144" s="67"/>
      <c r="BA144" s="67"/>
      <c r="BB144" s="67"/>
      <c r="BC144" s="67"/>
      <c r="BD144" s="67"/>
      <c r="BE144" s="67"/>
      <c r="BF144" s="67"/>
      <c r="BG144" s="67"/>
      <c r="BH144" s="67"/>
      <c r="BI144" s="67"/>
      <c r="BJ144" s="67"/>
      <c r="BK144" s="67"/>
      <c r="BL144" s="67"/>
      <c r="BM144" s="67"/>
      <c r="BN144" s="67"/>
      <c r="BO144" s="67"/>
      <c r="BP144" s="67"/>
      <c r="BQ144" s="67"/>
      <c r="BR144" s="67"/>
      <c r="BS144" s="67"/>
      <c r="BT144" s="67"/>
      <c r="BU144" s="67"/>
      <c r="BV144" s="67"/>
      <c r="BW144" s="67"/>
      <c r="BX144" s="67"/>
      <c r="BY144" s="67"/>
      <c r="BZ144" s="67"/>
      <c r="CA144" s="67"/>
      <c r="CB144" s="67"/>
      <c r="CC144" s="67"/>
      <c r="CD144" s="67"/>
      <c r="CE144" s="67"/>
      <c r="CF144" s="67"/>
      <c r="CG144" s="67"/>
      <c r="CH144" s="67"/>
      <c r="CI144" s="67"/>
      <c r="CJ144" s="67"/>
      <c r="CK144" s="67"/>
      <c r="CL144" s="67"/>
      <c r="CM144" s="67"/>
      <c r="CN144" s="67"/>
      <c r="CO144" s="67"/>
      <c r="CP144" s="67"/>
      <c r="CQ144" s="67"/>
      <c r="CR144" s="67"/>
      <c r="CS144" s="67"/>
      <c r="CT144" s="67"/>
      <c r="CU144" s="67"/>
      <c r="CV144" s="67"/>
      <c r="CW144" s="67"/>
      <c r="CX144" s="67"/>
      <c r="CY144" s="67"/>
      <c r="CZ144" s="67"/>
      <c r="DA144" s="67"/>
      <c r="DB144" s="67"/>
      <c r="DC144" s="67"/>
      <c r="DD144" s="67"/>
      <c r="DE144" s="67"/>
      <c r="DF144" s="67"/>
      <c r="DG144" s="67"/>
      <c r="DH144" s="67"/>
      <c r="DI144" s="67"/>
      <c r="DJ144" s="67"/>
      <c r="DK144" s="67"/>
    </row>
    <row r="145" spans="1:115" x14ac:dyDescent="0.2">
      <c r="A145" s="96">
        <v>411</v>
      </c>
      <c r="B145" s="173" t="s">
        <v>1651</v>
      </c>
      <c r="C145" s="173" t="s">
        <v>41</v>
      </c>
      <c r="D145" s="173" t="s">
        <v>1651</v>
      </c>
      <c r="E145" s="60" t="s">
        <v>1652</v>
      </c>
      <c r="F145" s="19" t="s">
        <v>1653</v>
      </c>
      <c r="G145" s="19" t="s">
        <v>646</v>
      </c>
      <c r="H145" s="19" t="s">
        <v>647</v>
      </c>
      <c r="I145" s="64" t="s">
        <v>1654</v>
      </c>
      <c r="J145" s="19" t="s">
        <v>1651</v>
      </c>
      <c r="K145" s="19">
        <v>23</v>
      </c>
      <c r="L145" s="60" t="s">
        <v>1652</v>
      </c>
      <c r="M145" s="19" t="s">
        <v>41</v>
      </c>
      <c r="N145" s="19" t="s">
        <v>1651</v>
      </c>
      <c r="O145" s="19">
        <v>23</v>
      </c>
      <c r="P145" s="60" t="s">
        <v>1652</v>
      </c>
      <c r="Q145" s="19" t="s">
        <v>41</v>
      </c>
      <c r="R145" s="19" t="s">
        <v>1651</v>
      </c>
      <c r="S145" s="19">
        <v>23</v>
      </c>
      <c r="T145" s="60" t="s">
        <v>1652</v>
      </c>
      <c r="U145" s="19" t="s">
        <v>41</v>
      </c>
      <c r="V145" s="19" t="s">
        <v>216</v>
      </c>
      <c r="W145" s="19"/>
      <c r="X145" s="60"/>
      <c r="Y145" s="19"/>
      <c r="Z145" s="19" t="s">
        <v>1651</v>
      </c>
      <c r="AA145" s="19">
        <v>23</v>
      </c>
      <c r="AB145" s="60" t="s">
        <v>1652</v>
      </c>
      <c r="AC145" s="19" t="s">
        <v>41</v>
      </c>
      <c r="AD145" s="19" t="s">
        <v>1611</v>
      </c>
      <c r="AE145" s="19" t="s">
        <v>41</v>
      </c>
      <c r="AF145" s="19"/>
      <c r="AG145" s="19"/>
      <c r="AH145" s="7"/>
      <c r="AI145" s="7"/>
      <c r="AJ145" s="7"/>
      <c r="AK145" s="7"/>
      <c r="AL145" s="36"/>
      <c r="AM145" s="36"/>
      <c r="AN145" s="21"/>
      <c r="AO145" s="21"/>
      <c r="AP145" s="21"/>
      <c r="AQ145" s="21"/>
      <c r="AR145" s="21"/>
      <c r="AS145" s="21"/>
      <c r="AT145" s="21"/>
      <c r="AU145" s="21"/>
      <c r="AV145" s="21"/>
      <c r="AW145" s="8"/>
      <c r="AX145" s="8"/>
    </row>
    <row r="146" spans="1:115" x14ac:dyDescent="0.2">
      <c r="A146" s="99">
        <v>412</v>
      </c>
      <c r="B146" s="173" t="s">
        <v>1655</v>
      </c>
      <c r="C146" s="173" t="s">
        <v>41</v>
      </c>
      <c r="D146" s="173" t="s">
        <v>1656</v>
      </c>
      <c r="E146" s="60" t="s">
        <v>1657</v>
      </c>
      <c r="F146" s="19" t="s">
        <v>1658</v>
      </c>
      <c r="G146" s="19" t="s">
        <v>1659</v>
      </c>
      <c r="H146" s="19" t="s">
        <v>1660</v>
      </c>
      <c r="I146" s="64" t="s">
        <v>1661</v>
      </c>
      <c r="J146" s="173" t="s">
        <v>1656</v>
      </c>
      <c r="K146" s="19">
        <v>47</v>
      </c>
      <c r="L146" s="60" t="s">
        <v>1657</v>
      </c>
      <c r="M146" s="19" t="s">
        <v>41</v>
      </c>
      <c r="N146" s="173" t="s">
        <v>1656</v>
      </c>
      <c r="O146" s="19">
        <v>47</v>
      </c>
      <c r="P146" s="60" t="s">
        <v>1657</v>
      </c>
      <c r="Q146" s="19" t="s">
        <v>41</v>
      </c>
      <c r="R146" s="173" t="s">
        <v>1656</v>
      </c>
      <c r="S146" s="19">
        <v>47</v>
      </c>
      <c r="T146" s="60" t="s">
        <v>1657</v>
      </c>
      <c r="U146" s="19" t="s">
        <v>41</v>
      </c>
      <c r="V146" s="19" t="s">
        <v>216</v>
      </c>
      <c r="W146" s="19"/>
      <c r="X146" s="84"/>
      <c r="Y146" s="19"/>
      <c r="Z146" s="173" t="s">
        <v>1656</v>
      </c>
      <c r="AA146" s="19">
        <v>47</v>
      </c>
      <c r="AB146" s="60" t="s">
        <v>1657</v>
      </c>
      <c r="AC146" s="19" t="s">
        <v>41</v>
      </c>
      <c r="AD146" s="19" t="s">
        <v>1621</v>
      </c>
      <c r="AE146" s="79" t="s">
        <v>41</v>
      </c>
      <c r="AF146" s="7"/>
      <c r="AG146" s="7"/>
      <c r="AH146" s="7"/>
      <c r="AI146" s="7"/>
      <c r="AJ146" s="7"/>
      <c r="AK146" s="7"/>
      <c r="AL146" s="34"/>
      <c r="AM146" s="57"/>
      <c r="AN146" s="50"/>
      <c r="AO146" s="50"/>
      <c r="AP146" s="50"/>
      <c r="AQ146" s="50"/>
      <c r="AR146" s="50"/>
      <c r="AS146" s="50"/>
      <c r="AT146" s="50"/>
      <c r="AU146" s="50"/>
      <c r="AV146" s="50"/>
      <c r="AW146" s="77"/>
      <c r="AX146" s="77"/>
      <c r="AY146" s="67"/>
      <c r="AZ146" s="67"/>
      <c r="BA146" s="67"/>
      <c r="BB146" s="67"/>
      <c r="BC146" s="67"/>
      <c r="BD146" s="67"/>
      <c r="BE146" s="67"/>
      <c r="BF146" s="67"/>
      <c r="BG146" s="67"/>
      <c r="BH146" s="67"/>
      <c r="BI146" s="67"/>
      <c r="BJ146" s="67"/>
      <c r="BK146" s="67"/>
      <c r="BL146" s="67"/>
      <c r="BM146" s="67"/>
      <c r="BN146" s="67"/>
      <c r="BO146" s="67"/>
      <c r="BP146" s="67"/>
      <c r="BQ146" s="67"/>
      <c r="BR146" s="67"/>
      <c r="BS146" s="67"/>
      <c r="BT146" s="67"/>
      <c r="BU146" s="67"/>
      <c r="BV146" s="67"/>
      <c r="BW146" s="67"/>
      <c r="BX146" s="67"/>
      <c r="BY146" s="67"/>
      <c r="BZ146" s="67"/>
      <c r="CA146" s="67"/>
      <c r="CB146" s="67"/>
      <c r="CC146" s="67"/>
      <c r="CD146" s="67"/>
      <c r="CE146" s="67"/>
      <c r="CF146" s="67"/>
      <c r="CG146" s="67"/>
      <c r="CH146" s="67"/>
      <c r="CI146" s="67"/>
      <c r="CJ146" s="67"/>
      <c r="CK146" s="67"/>
      <c r="CL146" s="67"/>
      <c r="CM146" s="67"/>
      <c r="CN146" s="67"/>
      <c r="CO146" s="67"/>
      <c r="CP146" s="67"/>
      <c r="CQ146" s="67"/>
      <c r="CR146" s="67"/>
      <c r="CS146" s="67"/>
      <c r="CT146" s="67"/>
      <c r="CU146" s="67"/>
      <c r="CV146" s="67"/>
      <c r="CW146" s="67"/>
      <c r="CX146" s="67"/>
      <c r="CY146" s="67"/>
      <c r="CZ146" s="67"/>
      <c r="DA146" s="67"/>
      <c r="DB146" s="67"/>
      <c r="DC146" s="67"/>
      <c r="DD146" s="67"/>
      <c r="DE146" s="67"/>
      <c r="DF146" s="67"/>
      <c r="DG146" s="67"/>
      <c r="DH146" s="67"/>
      <c r="DI146" s="67"/>
      <c r="DJ146" s="67"/>
      <c r="DK146" s="67"/>
    </row>
    <row r="147" spans="1:115" x14ac:dyDescent="0.2">
      <c r="A147" s="96">
        <v>413</v>
      </c>
      <c r="B147" s="23" t="s">
        <v>1662</v>
      </c>
      <c r="C147" s="173" t="s">
        <v>41</v>
      </c>
      <c r="D147" s="23" t="s">
        <v>1662</v>
      </c>
      <c r="E147" s="80" t="s">
        <v>1663</v>
      </c>
      <c r="F147" s="19" t="s">
        <v>1664</v>
      </c>
      <c r="G147" s="19" t="s">
        <v>1665</v>
      </c>
      <c r="H147" s="19" t="s">
        <v>1666</v>
      </c>
      <c r="I147" s="64" t="s">
        <v>1667</v>
      </c>
      <c r="J147" s="23" t="s">
        <v>1662</v>
      </c>
      <c r="K147" s="19">
        <v>37</v>
      </c>
      <c r="L147" s="80" t="s">
        <v>1663</v>
      </c>
      <c r="M147" s="19" t="s">
        <v>41</v>
      </c>
      <c r="N147" s="23" t="s">
        <v>1662</v>
      </c>
      <c r="O147" s="19">
        <v>37</v>
      </c>
      <c r="P147" s="80" t="s">
        <v>1663</v>
      </c>
      <c r="Q147" s="19" t="s">
        <v>41</v>
      </c>
      <c r="R147" s="23" t="s">
        <v>1662</v>
      </c>
      <c r="S147" s="19">
        <v>37</v>
      </c>
      <c r="T147" s="80" t="s">
        <v>1663</v>
      </c>
      <c r="U147" s="19" t="s">
        <v>41</v>
      </c>
      <c r="V147" s="23" t="s">
        <v>216</v>
      </c>
      <c r="W147" s="19"/>
      <c r="X147" s="80"/>
      <c r="Y147" s="19"/>
      <c r="Z147" s="23" t="s">
        <v>1662</v>
      </c>
      <c r="AA147" s="19">
        <v>37</v>
      </c>
      <c r="AB147" s="80" t="s">
        <v>1663</v>
      </c>
      <c r="AC147" s="19" t="s">
        <v>41</v>
      </c>
      <c r="AD147" s="19" t="s">
        <v>1621</v>
      </c>
      <c r="AE147" s="79" t="s">
        <v>41</v>
      </c>
      <c r="AF147" s="19"/>
      <c r="AG147" s="19"/>
      <c r="AH147" s="19"/>
      <c r="AI147" s="19"/>
      <c r="AJ147" s="7"/>
      <c r="AK147" s="7"/>
      <c r="AL147" s="50"/>
      <c r="AQ147"/>
    </row>
    <row r="148" spans="1:115" x14ac:dyDescent="0.2">
      <c r="A148" s="96">
        <v>414</v>
      </c>
      <c r="B148" s="174" t="s">
        <v>1668</v>
      </c>
      <c r="C148" s="2" t="s">
        <v>41</v>
      </c>
      <c r="D148" s="23" t="s">
        <v>1669</v>
      </c>
      <c r="E148" s="80" t="s">
        <v>1670</v>
      </c>
      <c r="F148" s="19" t="s">
        <v>1671</v>
      </c>
      <c r="G148" s="19" t="s">
        <v>405</v>
      </c>
      <c r="H148" s="19" t="s">
        <v>406</v>
      </c>
      <c r="I148" s="64" t="s">
        <v>1672</v>
      </c>
      <c r="J148" s="19" t="s">
        <v>1669</v>
      </c>
      <c r="K148" s="19">
        <v>50</v>
      </c>
      <c r="L148" s="80" t="s">
        <v>1670</v>
      </c>
      <c r="M148" s="19" t="s">
        <v>41</v>
      </c>
      <c r="N148" s="19" t="s">
        <v>1669</v>
      </c>
      <c r="O148" s="19">
        <v>50</v>
      </c>
      <c r="P148" s="80" t="s">
        <v>1670</v>
      </c>
      <c r="Q148" s="19" t="s">
        <v>41</v>
      </c>
      <c r="R148" s="19" t="s">
        <v>1669</v>
      </c>
      <c r="S148" s="19">
        <v>50</v>
      </c>
      <c r="T148" s="80" t="s">
        <v>1670</v>
      </c>
      <c r="U148" s="19" t="s">
        <v>41</v>
      </c>
      <c r="V148" s="79" t="s">
        <v>216</v>
      </c>
      <c r="W148" s="19"/>
      <c r="X148" s="84"/>
      <c r="Y148" s="19"/>
      <c r="Z148" s="19" t="s">
        <v>1669</v>
      </c>
      <c r="AA148" s="19">
        <v>50</v>
      </c>
      <c r="AB148" s="80" t="s">
        <v>1670</v>
      </c>
      <c r="AC148" s="19" t="s">
        <v>41</v>
      </c>
      <c r="AD148" s="19" t="s">
        <v>1611</v>
      </c>
      <c r="AE148" s="79" t="s">
        <v>41</v>
      </c>
      <c r="AF148" s="19"/>
      <c r="AG148" s="54"/>
      <c r="AH148" s="134"/>
      <c r="AI148" s="15"/>
      <c r="AJ148" s="15"/>
      <c r="AK148" s="15"/>
      <c r="AL148" s="8"/>
      <c r="AN148" s="50"/>
      <c r="AO148" s="50"/>
      <c r="AP148" s="50"/>
      <c r="AQ148" s="50"/>
      <c r="AR148" s="50"/>
      <c r="AS148" s="50"/>
      <c r="AT148" s="50"/>
      <c r="AU148" s="50"/>
      <c r="AV148" s="77"/>
      <c r="AW148" s="77"/>
      <c r="AX148" s="77"/>
      <c r="AY148" s="67"/>
      <c r="AZ148" s="67"/>
      <c r="BA148" s="67"/>
      <c r="BB148" s="67"/>
      <c r="BC148" s="67"/>
      <c r="BD148" s="67"/>
      <c r="BE148" s="67"/>
      <c r="BF148" s="67"/>
      <c r="BG148" s="67"/>
      <c r="BH148" s="67"/>
      <c r="BI148" s="67"/>
      <c r="BJ148" s="67"/>
      <c r="BK148" s="67"/>
      <c r="BL148" s="67"/>
      <c r="BM148" s="67"/>
      <c r="BN148" s="67"/>
      <c r="BO148" s="67"/>
      <c r="BP148" s="67"/>
      <c r="BQ148" s="67"/>
      <c r="BR148" s="67"/>
      <c r="BS148" s="67"/>
      <c r="BT148" s="67"/>
      <c r="BU148" s="67"/>
      <c r="BV148" s="67"/>
      <c r="BW148" s="67"/>
      <c r="BX148" s="67"/>
      <c r="BY148" s="67"/>
      <c r="BZ148" s="67"/>
      <c r="CA148" s="67"/>
      <c r="CB148" s="67"/>
      <c r="CC148" s="67"/>
      <c r="CD148" s="67"/>
      <c r="CE148" s="67"/>
      <c r="CF148" s="67"/>
      <c r="CG148" s="67"/>
      <c r="CH148" s="67"/>
      <c r="CI148" s="67"/>
      <c r="CJ148" s="67"/>
      <c r="CK148" s="67"/>
      <c r="CL148" s="67"/>
      <c r="CM148" s="67"/>
      <c r="CN148" s="67"/>
      <c r="CO148" s="67"/>
      <c r="CP148" s="67"/>
      <c r="CQ148" s="67"/>
      <c r="CR148" s="67"/>
      <c r="CS148" s="67"/>
      <c r="CT148" s="67"/>
      <c r="CU148" s="67"/>
      <c r="CV148" s="67"/>
      <c r="CW148" s="67"/>
      <c r="CX148" s="67"/>
      <c r="CY148" s="67"/>
      <c r="CZ148" s="67"/>
      <c r="DA148" s="67"/>
      <c r="DB148" s="67"/>
      <c r="DC148" s="67"/>
      <c r="DD148" s="67"/>
      <c r="DE148" s="67"/>
      <c r="DF148" s="67"/>
      <c r="DG148" s="67"/>
      <c r="DH148" s="67"/>
      <c r="DI148" s="67"/>
      <c r="DJ148" s="67"/>
      <c r="DK148" s="67"/>
    </row>
    <row r="149" spans="1:115" x14ac:dyDescent="0.2">
      <c r="A149" s="101">
        <v>415</v>
      </c>
      <c r="B149" s="174" t="s">
        <v>1329</v>
      </c>
      <c r="C149" s="173" t="s">
        <v>41</v>
      </c>
      <c r="D149" s="174" t="s">
        <v>1329</v>
      </c>
      <c r="E149" s="60" t="s">
        <v>1330</v>
      </c>
      <c r="F149" s="10" t="s">
        <v>1331</v>
      </c>
      <c r="G149" s="10" t="s">
        <v>885</v>
      </c>
      <c r="H149" s="10" t="s">
        <v>886</v>
      </c>
      <c r="I149" s="7" t="s">
        <v>1332</v>
      </c>
      <c r="J149" s="174" t="s">
        <v>1329</v>
      </c>
      <c r="K149" s="19">
        <v>61</v>
      </c>
      <c r="L149" s="60" t="s">
        <v>1330</v>
      </c>
      <c r="M149" s="19" t="s">
        <v>41</v>
      </c>
      <c r="N149" s="174" t="s">
        <v>1329</v>
      </c>
      <c r="O149" s="19">
        <v>61</v>
      </c>
      <c r="P149" s="60" t="s">
        <v>1330</v>
      </c>
      <c r="Q149" s="19" t="s">
        <v>41</v>
      </c>
      <c r="R149" s="174" t="s">
        <v>1329</v>
      </c>
      <c r="S149" s="19">
        <v>61</v>
      </c>
      <c r="T149" s="172" t="s">
        <v>1330</v>
      </c>
      <c r="U149" s="19" t="s">
        <v>41</v>
      </c>
      <c r="V149" s="19" t="s">
        <v>216</v>
      </c>
      <c r="W149" s="19"/>
      <c r="X149" s="80"/>
      <c r="Y149" s="19"/>
      <c r="Z149" s="174" t="s">
        <v>1329</v>
      </c>
      <c r="AA149" s="19">
        <v>61</v>
      </c>
      <c r="AB149" s="60" t="s">
        <v>1330</v>
      </c>
      <c r="AC149" s="19" t="s">
        <v>41</v>
      </c>
      <c r="AD149" s="19" t="s">
        <v>1611</v>
      </c>
      <c r="AE149" s="79" t="s">
        <v>41</v>
      </c>
      <c r="AF149" s="19"/>
      <c r="AG149" s="19"/>
      <c r="AH149" s="19"/>
      <c r="AI149" s="7"/>
      <c r="AJ149" s="7"/>
      <c r="AK149" s="7"/>
      <c r="AL149" s="50"/>
      <c r="AM149" s="50"/>
      <c r="AQ149"/>
    </row>
    <row r="150" spans="1:115" x14ac:dyDescent="0.2">
      <c r="A150" s="99">
        <v>416</v>
      </c>
      <c r="B150" s="174" t="s">
        <v>1673</v>
      </c>
      <c r="C150" s="19" t="s">
        <v>41</v>
      </c>
      <c r="D150" s="174" t="s">
        <v>1673</v>
      </c>
      <c r="E150" s="60" t="s">
        <v>1674</v>
      </c>
      <c r="F150" s="19" t="s">
        <v>1675</v>
      </c>
      <c r="G150" s="19" t="s">
        <v>1676</v>
      </c>
      <c r="H150" s="19" t="s">
        <v>1426</v>
      </c>
      <c r="I150" s="64" t="s">
        <v>1677</v>
      </c>
      <c r="J150" s="193" t="s">
        <v>1673</v>
      </c>
      <c r="K150" s="19"/>
      <c r="L150" s="80"/>
      <c r="M150" s="19"/>
      <c r="N150" s="174" t="s">
        <v>1673</v>
      </c>
      <c r="O150" s="19">
        <v>39</v>
      </c>
      <c r="P150" s="84"/>
      <c r="Q150" s="19"/>
      <c r="R150" s="174" t="s">
        <v>1673</v>
      </c>
      <c r="S150" s="19"/>
      <c r="T150" s="80"/>
      <c r="U150" s="19"/>
      <c r="V150" s="19" t="s">
        <v>216</v>
      </c>
      <c r="W150" s="19"/>
      <c r="X150" s="84"/>
      <c r="Y150" s="19"/>
      <c r="Z150" s="174" t="s">
        <v>1673</v>
      </c>
      <c r="AA150" s="19"/>
      <c r="AB150" s="84"/>
      <c r="AC150" s="19"/>
      <c r="AD150" s="54" t="s">
        <v>1621</v>
      </c>
      <c r="AE150" s="79"/>
      <c r="AF150" s="10"/>
      <c r="AG150" s="10"/>
      <c r="AH150" s="2"/>
      <c r="AI150" s="2"/>
      <c r="AJ150" s="19"/>
      <c r="AK150" s="10"/>
      <c r="AL150" s="50"/>
      <c r="AM150" s="50"/>
      <c r="AN150" s="50"/>
      <c r="AO150" s="50"/>
      <c r="AP150" s="50"/>
      <c r="AQ150" s="50"/>
    </row>
    <row r="151" spans="1:115" x14ac:dyDescent="0.2">
      <c r="A151" s="101">
        <v>417</v>
      </c>
      <c r="B151" s="174" t="s">
        <v>1678</v>
      </c>
      <c r="C151" s="173" t="s">
        <v>41</v>
      </c>
      <c r="D151" s="174" t="s">
        <v>1678</v>
      </c>
      <c r="E151" s="60" t="s">
        <v>1679</v>
      </c>
      <c r="F151" s="19" t="s">
        <v>1680</v>
      </c>
      <c r="G151" s="19" t="s">
        <v>1681</v>
      </c>
      <c r="H151" s="19" t="s">
        <v>832</v>
      </c>
      <c r="I151" s="64" t="s">
        <v>1682</v>
      </c>
      <c r="J151" s="193" t="s">
        <v>1678</v>
      </c>
      <c r="K151" s="19">
        <v>31</v>
      </c>
      <c r="L151" s="60" t="s">
        <v>1679</v>
      </c>
      <c r="M151" s="19" t="s">
        <v>41</v>
      </c>
      <c r="N151" s="174" t="s">
        <v>1678</v>
      </c>
      <c r="O151" s="19">
        <v>31</v>
      </c>
      <c r="P151" s="60" t="s">
        <v>1679</v>
      </c>
      <c r="Q151" s="19" t="s">
        <v>41</v>
      </c>
      <c r="R151" s="174" t="s">
        <v>1678</v>
      </c>
      <c r="S151" s="19">
        <v>31</v>
      </c>
      <c r="T151" s="60" t="s">
        <v>1679</v>
      </c>
      <c r="U151" s="19" t="s">
        <v>41</v>
      </c>
      <c r="V151" s="19" t="s">
        <v>216</v>
      </c>
      <c r="W151" s="19"/>
      <c r="X151" s="84"/>
      <c r="Y151" s="19"/>
      <c r="Z151" s="174" t="s">
        <v>1678</v>
      </c>
      <c r="AA151" s="19">
        <v>31</v>
      </c>
      <c r="AB151" s="60" t="s">
        <v>1679</v>
      </c>
      <c r="AC151" s="19" t="s">
        <v>41</v>
      </c>
      <c r="AD151" s="19" t="s">
        <v>1611</v>
      </c>
      <c r="AE151" s="79"/>
      <c r="AF151" s="10"/>
      <c r="AG151" s="10"/>
      <c r="AH151" s="10"/>
      <c r="AI151" s="10"/>
      <c r="AJ151" s="10"/>
      <c r="AK151" s="7"/>
      <c r="AL151" s="62"/>
      <c r="AM151" s="50"/>
      <c r="AN151" s="50"/>
      <c r="AO151" s="50"/>
      <c r="AP151" s="50"/>
      <c r="AQ151" s="78"/>
      <c r="AR151" s="50"/>
      <c r="AS151" s="36"/>
      <c r="AT151" s="67"/>
      <c r="AU151" s="67"/>
      <c r="AV151" s="67"/>
      <c r="AW151" s="67"/>
      <c r="AX151" s="67"/>
      <c r="AY151" s="67"/>
      <c r="AZ151" s="67"/>
      <c r="BA151" s="67"/>
      <c r="BB151" s="67"/>
      <c r="BC151" s="67"/>
      <c r="BD151" s="67"/>
      <c r="BE151" s="67"/>
      <c r="BF151" s="67"/>
      <c r="BG151" s="67"/>
      <c r="BH151" s="67"/>
      <c r="BI151" s="67"/>
      <c r="BJ151" s="67"/>
      <c r="BK151" s="67"/>
      <c r="BL151" s="67"/>
      <c r="BM151" s="67"/>
      <c r="BN151" s="67"/>
      <c r="BO151" s="67"/>
      <c r="BP151" s="67"/>
      <c r="BQ151" s="67"/>
      <c r="BR151" s="67"/>
      <c r="BS151" s="67"/>
      <c r="BT151" s="67"/>
      <c r="BU151" s="67"/>
      <c r="BV151" s="67"/>
      <c r="BW151" s="67"/>
      <c r="BX151" s="67"/>
      <c r="BY151" s="67"/>
      <c r="BZ151" s="67"/>
      <c r="CA151" s="67"/>
      <c r="CB151" s="67"/>
      <c r="CC151" s="67"/>
      <c r="CD151" s="67"/>
      <c r="CE151" s="67"/>
      <c r="CF151" s="67"/>
      <c r="CG151" s="67"/>
      <c r="CH151" s="67"/>
      <c r="CI151" s="67"/>
      <c r="CJ151" s="67"/>
      <c r="CK151" s="67"/>
      <c r="CL151" s="67"/>
      <c r="CM151" s="67"/>
      <c r="CN151" s="67"/>
      <c r="CO151" s="67"/>
      <c r="CP151" s="67"/>
      <c r="CQ151" s="67"/>
      <c r="CR151" s="67"/>
      <c r="CS151" s="67"/>
      <c r="CT151" s="67"/>
      <c r="CU151" s="67"/>
      <c r="CV151" s="67"/>
      <c r="CW151" s="67"/>
      <c r="CX151" s="67"/>
      <c r="CY151" s="67"/>
      <c r="CZ151" s="67"/>
      <c r="DA151" s="67"/>
      <c r="DB151" s="67"/>
      <c r="DC151" s="67"/>
      <c r="DD151" s="67"/>
      <c r="DE151" s="67"/>
      <c r="DF151" s="67"/>
      <c r="DG151" s="67"/>
      <c r="DH151" s="67"/>
      <c r="DI151" s="67"/>
      <c r="DJ151" s="67"/>
      <c r="DK151" s="67"/>
    </row>
    <row r="152" spans="1:115" x14ac:dyDescent="0.2">
      <c r="A152" s="99">
        <v>418</v>
      </c>
      <c r="B152" s="174" t="s">
        <v>1683</v>
      </c>
      <c r="C152" s="7"/>
      <c r="D152" s="10" t="s">
        <v>1683</v>
      </c>
      <c r="E152" s="10" t="s">
        <v>1684</v>
      </c>
      <c r="F152" s="10" t="s">
        <v>1685</v>
      </c>
      <c r="G152" s="10" t="s">
        <v>885</v>
      </c>
      <c r="H152" s="10" t="s">
        <v>886</v>
      </c>
      <c r="I152" s="7"/>
      <c r="J152" s="10" t="s">
        <v>1683</v>
      </c>
      <c r="K152" s="10">
        <v>46</v>
      </c>
      <c r="L152" s="107" t="s">
        <v>1684</v>
      </c>
      <c r="M152" s="10" t="s">
        <v>41</v>
      </c>
      <c r="N152" s="10" t="s">
        <v>1683</v>
      </c>
      <c r="O152" s="10">
        <v>46</v>
      </c>
      <c r="P152" s="107" t="s">
        <v>1684</v>
      </c>
      <c r="Q152" s="10" t="s">
        <v>41</v>
      </c>
      <c r="R152" s="10" t="s">
        <v>1683</v>
      </c>
      <c r="S152" s="10">
        <v>46</v>
      </c>
      <c r="T152" s="107" t="s">
        <v>1684</v>
      </c>
      <c r="U152" s="10" t="s">
        <v>41</v>
      </c>
      <c r="V152" s="10" t="s">
        <v>216</v>
      </c>
      <c r="W152" s="10"/>
      <c r="X152" s="10"/>
      <c r="Y152" s="10"/>
      <c r="Z152" s="10" t="s">
        <v>1683</v>
      </c>
      <c r="AA152" s="10">
        <v>46</v>
      </c>
      <c r="AB152" s="107" t="s">
        <v>1684</v>
      </c>
      <c r="AC152" s="10" t="s">
        <v>41</v>
      </c>
      <c r="AD152" s="10" t="s">
        <v>1621</v>
      </c>
      <c r="AE152" s="10" t="s">
        <v>41</v>
      </c>
      <c r="AF152" s="10" t="s">
        <v>41</v>
      </c>
      <c r="AG152" s="10"/>
      <c r="AH152" s="10"/>
      <c r="AI152" s="10"/>
      <c r="AJ152" s="10"/>
      <c r="AK152" s="10"/>
      <c r="AL152" s="15"/>
      <c r="AM152" s="21"/>
      <c r="AN152" s="21"/>
      <c r="AQ152"/>
    </row>
    <row r="153" spans="1:115" ht="12.75" customHeight="1" x14ac:dyDescent="0.2">
      <c r="A153" s="101">
        <v>419</v>
      </c>
      <c r="B153" s="174" t="s">
        <v>1686</v>
      </c>
      <c r="C153" s="173" t="s">
        <v>41</v>
      </c>
      <c r="D153" s="10" t="s">
        <v>1686</v>
      </c>
      <c r="E153" s="10" t="s">
        <v>1687</v>
      </c>
      <c r="F153" s="19" t="s">
        <v>1688</v>
      </c>
      <c r="G153" s="10" t="s">
        <v>1648</v>
      </c>
      <c r="H153" s="10" t="s">
        <v>1649</v>
      </c>
      <c r="I153" s="7" t="s">
        <v>1689</v>
      </c>
      <c r="J153" s="10" t="s">
        <v>1686</v>
      </c>
      <c r="K153" s="19">
        <v>31</v>
      </c>
      <c r="L153" s="13" t="s">
        <v>1687</v>
      </c>
      <c r="M153" s="19" t="s">
        <v>41</v>
      </c>
      <c r="N153" s="10" t="s">
        <v>1686</v>
      </c>
      <c r="O153" s="19">
        <v>31</v>
      </c>
      <c r="P153" s="13" t="s">
        <v>1687</v>
      </c>
      <c r="Q153" s="19" t="s">
        <v>41</v>
      </c>
      <c r="R153" s="10" t="s">
        <v>1686</v>
      </c>
      <c r="S153" s="19">
        <v>31</v>
      </c>
      <c r="T153" s="13" t="s">
        <v>1687</v>
      </c>
      <c r="U153" s="19" t="s">
        <v>41</v>
      </c>
      <c r="V153" s="10" t="s">
        <v>1686</v>
      </c>
      <c r="W153" s="19">
        <v>31</v>
      </c>
      <c r="X153" s="13" t="s">
        <v>1687</v>
      </c>
      <c r="Y153" s="19" t="s">
        <v>41</v>
      </c>
      <c r="Z153" s="10" t="s">
        <v>1686</v>
      </c>
      <c r="AA153" s="19">
        <v>31</v>
      </c>
      <c r="AB153" s="13" t="s">
        <v>1687</v>
      </c>
      <c r="AC153" s="19" t="s">
        <v>41</v>
      </c>
      <c r="AD153" s="79" t="s">
        <v>1611</v>
      </c>
      <c r="AE153" s="79" t="s">
        <v>41</v>
      </c>
      <c r="AF153" s="79" t="s">
        <v>41</v>
      </c>
      <c r="AG153" s="19"/>
      <c r="AH153" s="19"/>
      <c r="AI153" s="19"/>
      <c r="AJ153" s="7"/>
      <c r="AK153" s="7"/>
      <c r="AL153" s="8" t="s">
        <v>1690</v>
      </c>
      <c r="AM153" s="50"/>
      <c r="AN153" s="50"/>
      <c r="AQ153"/>
    </row>
    <row r="154" spans="1:115" ht="12.75" customHeight="1" x14ac:dyDescent="0.2">
      <c r="A154" s="103"/>
      <c r="B154" s="174"/>
      <c r="C154" s="10"/>
      <c r="D154" s="10"/>
      <c r="E154" s="10"/>
      <c r="F154" s="10"/>
      <c r="G154" s="10"/>
      <c r="H154" s="10"/>
      <c r="I154" s="7"/>
      <c r="J154" s="10"/>
      <c r="K154" s="10"/>
      <c r="L154" s="10"/>
      <c r="M154" s="79"/>
      <c r="N154" s="79"/>
      <c r="O154" s="79"/>
      <c r="P154" s="107"/>
      <c r="Q154" s="79"/>
      <c r="R154" s="10"/>
      <c r="S154" s="79"/>
      <c r="T154" s="79"/>
      <c r="U154" s="79"/>
      <c r="V154" s="79"/>
      <c r="W154" s="79"/>
      <c r="X154" s="107"/>
      <c r="Y154" s="79"/>
      <c r="Z154" s="10"/>
      <c r="AA154" s="79"/>
      <c r="AB154" s="107"/>
      <c r="AC154" s="79"/>
      <c r="AD154" s="79"/>
      <c r="AE154" s="79"/>
      <c r="AF154" s="10"/>
      <c r="AG154" s="10"/>
      <c r="AH154" s="2"/>
      <c r="AI154" s="2"/>
      <c r="AJ154" s="2"/>
      <c r="AK154" s="2"/>
      <c r="AQ154"/>
    </row>
    <row r="155" spans="1:115" x14ac:dyDescent="0.2">
      <c r="A155" s="96"/>
      <c r="B155" s="7"/>
      <c r="C155" s="7"/>
      <c r="D155" s="10"/>
      <c r="E155" s="10"/>
      <c r="F155" s="10"/>
      <c r="G155" s="10"/>
      <c r="H155" s="10"/>
      <c r="I155" s="7"/>
      <c r="J155" s="10"/>
      <c r="K155" s="10"/>
      <c r="L155" s="107"/>
      <c r="M155" s="79"/>
      <c r="N155" s="79"/>
      <c r="O155" s="79"/>
      <c r="P155" s="107"/>
      <c r="Q155" s="79"/>
      <c r="R155" s="10"/>
      <c r="S155" s="79"/>
      <c r="T155" s="183"/>
      <c r="U155" s="79"/>
      <c r="V155" s="79"/>
      <c r="W155" s="79"/>
      <c r="X155" s="107"/>
      <c r="Y155" s="79"/>
      <c r="Z155" s="10"/>
      <c r="AA155" s="79"/>
      <c r="AB155" s="107"/>
      <c r="AC155" s="79"/>
      <c r="AD155" s="79"/>
      <c r="AE155" s="79"/>
      <c r="AF155" s="10"/>
      <c r="AG155" s="10"/>
      <c r="AH155" s="10"/>
      <c r="AI155" s="10"/>
      <c r="AJ155" s="10"/>
      <c r="AK155" s="7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8"/>
      <c r="AX155" s="8"/>
    </row>
    <row r="156" spans="1:115" ht="12.75" customHeight="1" x14ac:dyDescent="0.2">
      <c r="A156" s="96"/>
      <c r="B156" s="7"/>
      <c r="C156" s="10"/>
      <c r="D156" s="10"/>
      <c r="E156" s="10"/>
      <c r="F156" s="10"/>
      <c r="G156" s="10"/>
      <c r="H156" s="10"/>
      <c r="I156" s="7"/>
      <c r="J156" s="10"/>
      <c r="K156" s="10"/>
      <c r="L156" s="10"/>
      <c r="M156" s="79"/>
      <c r="N156" s="79"/>
      <c r="O156" s="79"/>
      <c r="P156" s="107"/>
      <c r="Q156" s="79"/>
      <c r="R156" s="10"/>
      <c r="S156" s="79"/>
      <c r="T156" s="79"/>
      <c r="U156" s="79"/>
      <c r="V156" s="79"/>
      <c r="W156" s="79"/>
      <c r="X156" s="107"/>
      <c r="Y156" s="79"/>
      <c r="Z156" s="10"/>
      <c r="AA156" s="79"/>
      <c r="AB156" s="107"/>
      <c r="AC156" s="79"/>
      <c r="AD156" s="79"/>
      <c r="AE156" s="79"/>
      <c r="AF156" s="10"/>
      <c r="AG156" s="10"/>
      <c r="AH156" s="85"/>
      <c r="AI156" s="85"/>
      <c r="AJ156" s="2"/>
      <c r="AK156" s="2"/>
      <c r="AL156" s="8"/>
      <c r="AM156" s="8"/>
      <c r="AN156" s="8"/>
      <c r="AQ156"/>
    </row>
    <row r="157" spans="1:115" x14ac:dyDescent="0.2">
      <c r="A157" s="97"/>
      <c r="B157" s="7"/>
      <c r="C157" s="19"/>
      <c r="D157" s="10"/>
      <c r="E157" s="10"/>
      <c r="F157" s="19"/>
      <c r="G157" s="10"/>
      <c r="H157" s="10"/>
      <c r="I157" s="7"/>
      <c r="J157" s="10"/>
      <c r="K157" s="19"/>
      <c r="L157" s="13"/>
      <c r="M157" s="79"/>
      <c r="N157" s="79"/>
      <c r="O157" s="79"/>
      <c r="P157" s="107"/>
      <c r="Q157" s="79"/>
      <c r="R157" s="10"/>
      <c r="S157" s="79"/>
      <c r="T157" s="148"/>
      <c r="U157" s="79"/>
      <c r="V157" s="79"/>
      <c r="W157" s="79"/>
      <c r="X157" s="107"/>
      <c r="Y157" s="79"/>
      <c r="Z157" s="10"/>
      <c r="AA157" s="79"/>
      <c r="AB157" s="107"/>
      <c r="AC157" s="79"/>
      <c r="AD157" s="79"/>
      <c r="AE157" s="79"/>
      <c r="AF157" s="23"/>
      <c r="AG157" s="23"/>
      <c r="AH157" s="19"/>
      <c r="AI157" s="19"/>
      <c r="AJ157" s="10"/>
      <c r="AK157" s="10"/>
      <c r="AL157" s="50"/>
      <c r="AM157" s="50"/>
      <c r="AN157" s="50"/>
      <c r="AO157" s="50"/>
      <c r="AP157" s="50"/>
      <c r="AQ157" s="50"/>
      <c r="AR157" s="50"/>
      <c r="AS157" s="50"/>
      <c r="AT157" s="77"/>
      <c r="AU157" s="77"/>
      <c r="AV157" s="77"/>
      <c r="AW157" s="77"/>
      <c r="AX157" s="77"/>
      <c r="AY157" s="67"/>
      <c r="AZ157" s="67"/>
      <c r="BA157" s="67"/>
      <c r="BB157" s="67"/>
      <c r="BC157" s="67"/>
      <c r="BD157" s="67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67"/>
      <c r="BQ157" s="67"/>
      <c r="BR157" s="67"/>
      <c r="BS157" s="67"/>
      <c r="BT157" s="67"/>
      <c r="BU157" s="67"/>
      <c r="BV157" s="67"/>
      <c r="BW157" s="67"/>
      <c r="BX157" s="67"/>
      <c r="BY157" s="67"/>
      <c r="BZ157" s="67"/>
      <c r="CA157" s="67"/>
      <c r="CB157" s="67"/>
      <c r="CC157" s="67"/>
      <c r="CD157" s="67"/>
      <c r="CE157" s="67"/>
      <c r="CF157" s="67"/>
      <c r="CG157" s="67"/>
      <c r="CH157" s="67"/>
      <c r="CI157" s="67"/>
      <c r="CJ157" s="67"/>
      <c r="CK157" s="67"/>
      <c r="CL157" s="67"/>
      <c r="CM157" s="67"/>
      <c r="CN157" s="67"/>
      <c r="CO157" s="67"/>
      <c r="CP157" s="67"/>
      <c r="CQ157" s="67"/>
      <c r="CR157" s="67"/>
      <c r="CS157" s="67"/>
      <c r="CT157" s="67"/>
      <c r="CU157" s="67"/>
      <c r="CV157" s="67"/>
      <c r="CW157" s="67"/>
      <c r="CX157" s="67"/>
      <c r="CY157" s="67"/>
      <c r="CZ157" s="67"/>
      <c r="DA157" s="67"/>
      <c r="DB157" s="67"/>
      <c r="DC157" s="67"/>
      <c r="DD157" s="67"/>
      <c r="DE157" s="67"/>
      <c r="DF157" s="67"/>
      <c r="DG157" s="67"/>
      <c r="DH157" s="67"/>
      <c r="DI157" s="67"/>
      <c r="DJ157" s="67"/>
      <c r="DK157" s="67"/>
    </row>
    <row r="158" spans="1:115" x14ac:dyDescent="0.2">
      <c r="A158" s="101"/>
      <c r="B158" s="7"/>
      <c r="C158" s="10"/>
      <c r="D158" s="10"/>
      <c r="E158" s="10"/>
      <c r="F158" s="10"/>
      <c r="G158" s="10"/>
      <c r="H158" s="10"/>
      <c r="I158" s="7"/>
      <c r="J158" s="10"/>
      <c r="K158" s="10"/>
      <c r="L158" s="10"/>
      <c r="M158" s="79"/>
      <c r="N158" s="79"/>
      <c r="O158" s="79"/>
      <c r="P158" s="107"/>
      <c r="Q158" s="79"/>
      <c r="R158" s="10"/>
      <c r="S158" s="79"/>
      <c r="T158" s="79"/>
      <c r="U158" s="79"/>
      <c r="V158" s="79"/>
      <c r="W158" s="79"/>
      <c r="X158" s="107"/>
      <c r="Y158" s="79"/>
      <c r="Z158" s="10"/>
      <c r="AA158" s="79"/>
      <c r="AB158" s="107"/>
      <c r="AC158" s="79"/>
      <c r="AD158" s="79"/>
      <c r="AE158" s="79"/>
      <c r="AF158" s="10"/>
      <c r="AG158" s="10"/>
      <c r="AH158" s="2"/>
      <c r="AI158" s="2"/>
      <c r="AJ158" s="2"/>
      <c r="AK158" s="2"/>
      <c r="AQ158"/>
    </row>
    <row r="159" spans="1:115" x14ac:dyDescent="0.2">
      <c r="A159" s="97"/>
      <c r="B159" s="7"/>
      <c r="C159" s="7"/>
      <c r="D159" s="10"/>
      <c r="E159" s="10"/>
      <c r="F159" s="10"/>
      <c r="G159" s="10"/>
      <c r="H159" s="10"/>
      <c r="I159" s="7"/>
      <c r="J159" s="10"/>
      <c r="K159" s="10"/>
      <c r="L159" s="107"/>
      <c r="M159" s="79"/>
      <c r="N159" s="79"/>
      <c r="O159" s="79"/>
      <c r="P159" s="107"/>
      <c r="Q159" s="79"/>
      <c r="R159" s="10"/>
      <c r="S159" s="79"/>
      <c r="T159" s="183"/>
      <c r="U159" s="79"/>
      <c r="V159" s="79"/>
      <c r="W159" s="79"/>
      <c r="X159" s="107"/>
      <c r="Y159" s="79"/>
      <c r="Z159" s="10"/>
      <c r="AA159" s="79"/>
      <c r="AB159" s="107"/>
      <c r="AC159" s="79"/>
      <c r="AD159" s="79"/>
      <c r="AE159" s="79"/>
      <c r="AF159" s="10"/>
      <c r="AG159" s="10"/>
      <c r="AH159" s="10"/>
      <c r="AI159" s="10"/>
      <c r="AJ159" s="10"/>
      <c r="AK159" s="7"/>
      <c r="AL159" s="47"/>
      <c r="AM159" s="50"/>
      <c r="AN159" s="50"/>
      <c r="AO159" s="50"/>
      <c r="AP159" s="50"/>
      <c r="AQ159" s="50"/>
      <c r="AR159" s="50"/>
      <c r="AS159" s="50"/>
      <c r="AT159" s="77"/>
      <c r="AU159" s="77"/>
      <c r="AV159" s="77"/>
      <c r="AW159" s="77"/>
      <c r="AX159" s="77"/>
      <c r="AY159" s="67"/>
      <c r="AZ159" s="67"/>
      <c r="BA159" s="67"/>
      <c r="BB159" s="67"/>
      <c r="BC159" s="67"/>
      <c r="BD159" s="67"/>
      <c r="BE159" s="67"/>
      <c r="BF159" s="67"/>
      <c r="BG159" s="67"/>
      <c r="BH159" s="67"/>
      <c r="BI159" s="67"/>
      <c r="BJ159" s="67"/>
      <c r="BK159" s="67"/>
      <c r="BL159" s="67"/>
      <c r="BM159" s="67"/>
      <c r="BN159" s="67"/>
      <c r="BO159" s="67"/>
      <c r="BP159" s="67"/>
      <c r="BQ159" s="67"/>
      <c r="BR159" s="67"/>
      <c r="BS159" s="67"/>
      <c r="BT159" s="67"/>
      <c r="BU159" s="67"/>
      <c r="BV159" s="67"/>
      <c r="BW159" s="67"/>
      <c r="BX159" s="67"/>
      <c r="BY159" s="67"/>
      <c r="BZ159" s="67"/>
      <c r="CA159" s="67"/>
      <c r="CB159" s="67"/>
      <c r="CC159" s="67"/>
      <c r="CD159" s="67"/>
      <c r="CE159" s="67"/>
      <c r="CF159" s="67"/>
      <c r="CG159" s="67"/>
      <c r="CH159" s="67"/>
      <c r="CI159" s="67"/>
      <c r="CJ159" s="67"/>
      <c r="CK159" s="67"/>
      <c r="CL159" s="67"/>
      <c r="CM159" s="67"/>
      <c r="CN159" s="67"/>
      <c r="CO159" s="67"/>
      <c r="CP159" s="67"/>
      <c r="CQ159" s="67"/>
      <c r="CR159" s="67"/>
      <c r="CS159" s="67"/>
      <c r="CT159" s="67"/>
      <c r="CU159" s="67"/>
      <c r="CV159" s="67"/>
      <c r="CW159" s="67"/>
      <c r="CX159" s="67"/>
      <c r="CY159" s="67"/>
      <c r="CZ159" s="67"/>
      <c r="DA159" s="67"/>
      <c r="DB159" s="67"/>
      <c r="DC159" s="67"/>
      <c r="DD159" s="67"/>
      <c r="DE159" s="67"/>
      <c r="DF159" s="67"/>
      <c r="DG159" s="67"/>
      <c r="DH159" s="67"/>
      <c r="DI159" s="67"/>
      <c r="DJ159" s="67"/>
      <c r="DK159" s="67"/>
    </row>
    <row r="160" spans="1:115" x14ac:dyDescent="0.2">
      <c r="A160" s="96"/>
      <c r="B160" s="7"/>
      <c r="C160" s="7"/>
      <c r="D160" s="10"/>
      <c r="E160" s="10"/>
      <c r="F160" s="10"/>
      <c r="G160" s="10"/>
      <c r="H160" s="10"/>
      <c r="I160" s="7"/>
      <c r="J160" s="19"/>
      <c r="K160" s="19"/>
      <c r="L160" s="12"/>
      <c r="M160" s="79"/>
      <c r="N160" s="79"/>
      <c r="O160" s="79"/>
      <c r="P160" s="107"/>
      <c r="Q160" s="79"/>
      <c r="R160" s="10"/>
      <c r="S160" s="79"/>
      <c r="T160" s="146"/>
      <c r="U160" s="79"/>
      <c r="V160" s="79"/>
      <c r="W160" s="152"/>
      <c r="X160" s="107"/>
      <c r="Y160" s="152"/>
      <c r="Z160" s="10"/>
      <c r="AA160" s="79"/>
      <c r="AB160" s="107"/>
      <c r="AC160" s="79"/>
      <c r="AD160" s="79"/>
      <c r="AE160" s="152"/>
      <c r="AF160" s="7"/>
      <c r="AG160" s="7"/>
      <c r="AH160" s="134"/>
      <c r="AI160" s="7"/>
      <c r="AJ160" s="7"/>
      <c r="AK160" s="7"/>
      <c r="AQ160"/>
    </row>
    <row r="161" spans="1:115" x14ac:dyDescent="0.2">
      <c r="A161" s="99"/>
      <c r="B161" s="7"/>
      <c r="C161" s="2"/>
      <c r="D161" s="10"/>
      <c r="E161" s="80"/>
      <c r="F161" s="10"/>
      <c r="G161" s="10"/>
      <c r="H161" s="19"/>
      <c r="I161" s="15"/>
      <c r="J161" s="19"/>
      <c r="K161" s="80"/>
      <c r="L161" s="80"/>
      <c r="M161" s="79"/>
      <c r="N161" s="79"/>
      <c r="O161" s="148"/>
      <c r="P161" s="107"/>
      <c r="Q161" s="79"/>
      <c r="R161" s="10"/>
      <c r="S161" s="148"/>
      <c r="T161" s="148"/>
      <c r="U161" s="79"/>
      <c r="V161" s="79"/>
      <c r="W161" s="152"/>
      <c r="X161" s="107"/>
      <c r="Y161" s="152"/>
      <c r="Z161" s="10"/>
      <c r="AA161" s="148"/>
      <c r="AB161" s="107"/>
      <c r="AC161" s="79"/>
      <c r="AD161" s="79"/>
      <c r="AE161" s="79"/>
      <c r="AF161" s="19"/>
      <c r="AG161" s="54"/>
      <c r="AH161" s="7"/>
      <c r="AI161" s="7"/>
      <c r="AJ161" s="7"/>
      <c r="AK161" s="7"/>
      <c r="AL161" s="50"/>
      <c r="AM161" s="50"/>
      <c r="AN161" s="50"/>
      <c r="AO161" s="50"/>
      <c r="AP161" s="50"/>
      <c r="AQ161" s="50"/>
      <c r="AR161" s="50"/>
      <c r="AS161" s="50"/>
      <c r="AT161" s="50"/>
      <c r="AU161" s="50"/>
      <c r="AV161" s="50"/>
      <c r="AW161" s="77"/>
      <c r="AX161" s="77"/>
      <c r="AY161" s="67"/>
      <c r="AZ161" s="67"/>
      <c r="BA161" s="67"/>
      <c r="BB161" s="67"/>
      <c r="BC161" s="67"/>
      <c r="BD161" s="67"/>
      <c r="BE161" s="67"/>
      <c r="BF161" s="67"/>
      <c r="BG161" s="67"/>
      <c r="BH161" s="67"/>
      <c r="BI161" s="67"/>
      <c r="BJ161" s="67"/>
      <c r="BK161" s="67"/>
      <c r="BL161" s="67"/>
      <c r="BM161" s="67"/>
      <c r="BN161" s="67"/>
      <c r="BO161" s="67"/>
      <c r="BP161" s="67"/>
      <c r="BQ161" s="67"/>
      <c r="BR161" s="67"/>
      <c r="BS161" s="67"/>
      <c r="BT161" s="67"/>
      <c r="BU161" s="67"/>
      <c r="BV161" s="67"/>
      <c r="BW161" s="67"/>
      <c r="BX161" s="67"/>
      <c r="BY161" s="67"/>
      <c r="BZ161" s="67"/>
      <c r="CA161" s="67"/>
      <c r="CB161" s="67"/>
      <c r="CC161" s="67"/>
      <c r="CD161" s="67"/>
      <c r="CE161" s="67"/>
      <c r="CF161" s="67"/>
      <c r="CG161" s="67"/>
      <c r="CH161" s="67"/>
      <c r="CI161" s="67"/>
      <c r="CJ161" s="67"/>
      <c r="CK161" s="67"/>
      <c r="CL161" s="67"/>
      <c r="CM161" s="67"/>
      <c r="CN161" s="67"/>
      <c r="CO161" s="67"/>
      <c r="CP161" s="67"/>
      <c r="CQ161" s="67"/>
      <c r="CR161" s="67"/>
      <c r="CS161" s="67"/>
      <c r="CT161" s="67"/>
      <c r="CU161" s="67"/>
      <c r="CV161" s="67"/>
      <c r="CW161" s="67"/>
      <c r="CX161" s="67"/>
      <c r="CY161" s="67"/>
      <c r="CZ161" s="67"/>
      <c r="DA161" s="67"/>
      <c r="DB161" s="67"/>
      <c r="DC161" s="67"/>
      <c r="DD161" s="67"/>
      <c r="DE161" s="67"/>
      <c r="DF161" s="67"/>
      <c r="DG161" s="67"/>
      <c r="DH161" s="67"/>
      <c r="DI161" s="67"/>
      <c r="DJ161" s="67"/>
      <c r="DK161" s="67"/>
    </row>
    <row r="162" spans="1:115" x14ac:dyDescent="0.2">
      <c r="A162" s="101"/>
      <c r="B162" s="7"/>
      <c r="C162" s="7"/>
      <c r="D162" s="10"/>
      <c r="E162" s="10"/>
      <c r="F162" s="10"/>
      <c r="G162" s="10"/>
      <c r="H162" s="10"/>
      <c r="I162" s="7"/>
      <c r="J162" s="19"/>
      <c r="K162" s="19"/>
      <c r="L162" s="19"/>
      <c r="M162" s="79"/>
      <c r="N162" s="79"/>
      <c r="O162" s="79"/>
      <c r="P162" s="107"/>
      <c r="Q162" s="79"/>
      <c r="R162" s="10"/>
      <c r="S162" s="79"/>
      <c r="T162" s="79"/>
      <c r="U162" s="79"/>
      <c r="V162" s="79"/>
      <c r="W162" s="79"/>
      <c r="X162" s="107"/>
      <c r="Y162" s="79"/>
      <c r="Z162" s="10"/>
      <c r="AA162" s="79"/>
      <c r="AB162" s="107"/>
      <c r="AC162" s="79"/>
      <c r="AD162" s="79"/>
      <c r="AE162" s="79"/>
      <c r="AF162" s="19"/>
      <c r="AG162" s="19"/>
      <c r="AH162" s="7"/>
      <c r="AI162" s="7"/>
      <c r="AJ162" s="7"/>
      <c r="AK162" s="7"/>
      <c r="AL162" s="50"/>
      <c r="AM162" s="50"/>
      <c r="AN162" s="50"/>
      <c r="AO162" s="50"/>
      <c r="AP162" s="50"/>
      <c r="AQ162" s="50"/>
      <c r="AR162" s="50"/>
      <c r="AS162" s="50"/>
      <c r="AT162" s="77"/>
      <c r="AU162" s="77"/>
      <c r="AV162" s="77"/>
      <c r="AW162" s="77"/>
      <c r="AX162" s="77"/>
      <c r="AY162" s="67"/>
      <c r="AZ162" s="67"/>
      <c r="BA162" s="67"/>
      <c r="BB162" s="67"/>
      <c r="BC162" s="67"/>
      <c r="BD162" s="67"/>
      <c r="BE162" s="67"/>
      <c r="BF162" s="67"/>
      <c r="BG162" s="67"/>
      <c r="BH162" s="67"/>
      <c r="BI162" s="67"/>
      <c r="BJ162" s="67"/>
      <c r="BK162" s="67"/>
      <c r="BL162" s="67"/>
      <c r="BM162" s="67"/>
      <c r="BN162" s="67"/>
      <c r="BO162" s="67"/>
      <c r="BP162" s="67"/>
      <c r="BQ162" s="67"/>
      <c r="BR162" s="67"/>
      <c r="BS162" s="67"/>
      <c r="BT162" s="67"/>
      <c r="BU162" s="67"/>
      <c r="BV162" s="67"/>
      <c r="BW162" s="67"/>
      <c r="BX162" s="67"/>
      <c r="BY162" s="67"/>
      <c r="BZ162" s="67"/>
      <c r="CA162" s="67"/>
      <c r="CB162" s="67"/>
      <c r="CC162" s="67"/>
      <c r="CD162" s="67"/>
      <c r="CE162" s="67"/>
      <c r="CF162" s="67"/>
      <c r="CG162" s="67"/>
      <c r="CH162" s="67"/>
      <c r="CI162" s="67"/>
      <c r="CJ162" s="67"/>
      <c r="CK162" s="67"/>
      <c r="CL162" s="67"/>
      <c r="CM162" s="67"/>
      <c r="CN162" s="67"/>
      <c r="CO162" s="67"/>
      <c r="CP162" s="67"/>
      <c r="CQ162" s="67"/>
      <c r="CR162" s="67"/>
      <c r="CS162" s="67"/>
      <c r="CT162" s="67"/>
      <c r="CU162" s="67"/>
      <c r="CV162" s="67"/>
      <c r="CW162" s="67"/>
      <c r="CX162" s="67"/>
      <c r="CY162" s="67"/>
      <c r="CZ162" s="67"/>
      <c r="DA162" s="67"/>
      <c r="DB162" s="67"/>
      <c r="DC162" s="67"/>
      <c r="DD162" s="67"/>
      <c r="DE162" s="67"/>
      <c r="DF162" s="67"/>
      <c r="DG162" s="67"/>
      <c r="DH162" s="67"/>
      <c r="DI162" s="67"/>
      <c r="DJ162" s="67"/>
      <c r="DK162" s="67"/>
    </row>
    <row r="163" spans="1:115" x14ac:dyDescent="0.2">
      <c r="A163" s="99"/>
      <c r="B163" s="7"/>
      <c r="C163" s="7"/>
      <c r="D163" s="10"/>
      <c r="E163" s="10"/>
      <c r="F163" s="10"/>
      <c r="G163" s="10"/>
      <c r="H163" s="10"/>
      <c r="I163" s="7"/>
      <c r="J163" s="19"/>
      <c r="K163" s="19"/>
      <c r="L163" s="19"/>
      <c r="M163" s="79"/>
      <c r="N163" s="79"/>
      <c r="O163" s="79"/>
      <c r="P163" s="107"/>
      <c r="Q163" s="79"/>
      <c r="R163" s="10"/>
      <c r="S163" s="79"/>
      <c r="T163" s="79"/>
      <c r="U163" s="79"/>
      <c r="V163" s="79"/>
      <c r="W163" s="79"/>
      <c r="X163" s="107"/>
      <c r="Y163" s="79"/>
      <c r="Z163" s="10"/>
      <c r="AA163" s="79"/>
      <c r="AB163" s="107"/>
      <c r="AC163" s="79"/>
      <c r="AD163" s="79"/>
      <c r="AE163" s="79"/>
      <c r="AF163" s="19"/>
      <c r="AG163" s="19"/>
      <c r="AH163" s="7"/>
      <c r="AI163" s="7"/>
      <c r="AJ163" s="7"/>
      <c r="AK163" s="7"/>
      <c r="AQ163"/>
    </row>
    <row r="164" spans="1:115" x14ac:dyDescent="0.2">
      <c r="A164" s="97"/>
      <c r="B164" s="7"/>
      <c r="C164" s="7"/>
      <c r="D164" s="10"/>
      <c r="E164" s="10"/>
      <c r="F164" s="10"/>
      <c r="G164" s="10"/>
      <c r="H164" s="10"/>
      <c r="I164" s="7"/>
      <c r="J164" s="19"/>
      <c r="K164" s="19"/>
      <c r="L164" s="19"/>
      <c r="M164" s="79"/>
      <c r="N164" s="79"/>
      <c r="O164" s="79"/>
      <c r="P164" s="107"/>
      <c r="Q164" s="79"/>
      <c r="R164" s="10"/>
      <c r="S164" s="79"/>
      <c r="T164" s="79"/>
      <c r="U164" s="79"/>
      <c r="V164" s="79"/>
      <c r="W164" s="79"/>
      <c r="X164" s="107"/>
      <c r="Y164" s="79"/>
      <c r="Z164" s="10"/>
      <c r="AA164" s="79"/>
      <c r="AB164" s="107"/>
      <c r="AC164" s="79"/>
      <c r="AD164" s="79"/>
      <c r="AE164" s="79"/>
      <c r="AF164" s="19"/>
      <c r="AG164" s="19"/>
      <c r="AH164" s="7"/>
      <c r="AI164" s="7"/>
      <c r="AJ164" s="7"/>
      <c r="AK164" s="7"/>
      <c r="AL164" s="50"/>
      <c r="AM164" s="50"/>
      <c r="AN164" s="50"/>
      <c r="AO164" s="50"/>
      <c r="AP164" s="50"/>
      <c r="AQ164" s="50"/>
      <c r="AR164" s="50"/>
      <c r="AS164" s="50"/>
      <c r="AT164" s="77"/>
      <c r="AU164" s="77"/>
      <c r="AV164" s="77"/>
      <c r="AW164" s="77"/>
      <c r="AX164" s="77"/>
      <c r="AY164" s="67"/>
      <c r="AZ164" s="67"/>
      <c r="BA164" s="67"/>
      <c r="BB164" s="67"/>
      <c r="BC164" s="67"/>
      <c r="BD164" s="67"/>
      <c r="BE164" s="67"/>
      <c r="BF164" s="67"/>
      <c r="BG164" s="67"/>
      <c r="BH164" s="67"/>
      <c r="BI164" s="67"/>
      <c r="BJ164" s="67"/>
      <c r="BK164" s="67"/>
      <c r="BL164" s="67"/>
      <c r="BM164" s="67"/>
      <c r="BN164" s="67"/>
      <c r="BO164" s="67"/>
      <c r="BP164" s="67"/>
      <c r="BQ164" s="67"/>
      <c r="BR164" s="67"/>
      <c r="BS164" s="67"/>
      <c r="BT164" s="67"/>
      <c r="BU164" s="67"/>
      <c r="BV164" s="67"/>
      <c r="BW164" s="67"/>
      <c r="BX164" s="67"/>
      <c r="BY164" s="67"/>
      <c r="BZ164" s="67"/>
      <c r="CA164" s="67"/>
      <c r="CB164" s="67"/>
      <c r="CC164" s="67"/>
      <c r="CD164" s="67"/>
      <c r="CE164" s="67"/>
      <c r="CF164" s="67"/>
      <c r="CG164" s="67"/>
      <c r="CH164" s="67"/>
      <c r="CI164" s="67"/>
      <c r="CJ164" s="67"/>
      <c r="CK164" s="67"/>
      <c r="CL164" s="67"/>
      <c r="CM164" s="67"/>
      <c r="CN164" s="67"/>
      <c r="CO164" s="67"/>
      <c r="CP164" s="67"/>
      <c r="CQ164" s="67"/>
      <c r="CR164" s="67"/>
      <c r="CS164" s="67"/>
      <c r="CT164" s="67"/>
      <c r="CU164" s="67"/>
      <c r="CV164" s="67"/>
      <c r="CW164" s="67"/>
      <c r="CX164" s="67"/>
      <c r="CY164" s="67"/>
      <c r="CZ164" s="67"/>
      <c r="DA164" s="67"/>
      <c r="DB164" s="67"/>
      <c r="DC164" s="67"/>
      <c r="DD164" s="67"/>
      <c r="DE164" s="67"/>
      <c r="DF164" s="67"/>
      <c r="DG164" s="67"/>
      <c r="DH164" s="67"/>
      <c r="DI164" s="67"/>
      <c r="DJ164" s="67"/>
      <c r="DK164" s="67"/>
    </row>
    <row r="165" spans="1:115" x14ac:dyDescent="0.2">
      <c r="A165" s="99"/>
      <c r="B165" s="7"/>
      <c r="C165" s="7"/>
      <c r="D165" s="10"/>
      <c r="E165" s="10"/>
      <c r="F165" s="10"/>
      <c r="G165" s="10"/>
      <c r="H165" s="10"/>
      <c r="I165" s="7"/>
      <c r="J165" s="19"/>
      <c r="K165" s="19"/>
      <c r="L165" s="19"/>
      <c r="M165" s="79"/>
      <c r="N165" s="79"/>
      <c r="O165" s="79"/>
      <c r="P165" s="107"/>
      <c r="Q165" s="79"/>
      <c r="R165" s="10"/>
      <c r="S165" s="79"/>
      <c r="T165" s="79"/>
      <c r="U165" s="79"/>
      <c r="V165" s="79"/>
      <c r="W165" s="79"/>
      <c r="X165" s="107"/>
      <c r="Y165" s="79"/>
      <c r="Z165" s="10"/>
      <c r="AA165" s="79"/>
      <c r="AB165" s="107"/>
      <c r="AC165" s="79"/>
      <c r="AD165" s="79"/>
      <c r="AE165" s="79"/>
      <c r="AF165" s="19"/>
      <c r="AG165" s="19"/>
      <c r="AH165" s="7"/>
      <c r="AI165" s="7"/>
      <c r="AJ165" s="7"/>
      <c r="AK165" s="7"/>
      <c r="AQ165"/>
    </row>
    <row r="166" spans="1:115" x14ac:dyDescent="0.2">
      <c r="A166" s="97"/>
      <c r="B166" s="7"/>
      <c r="C166" s="7"/>
      <c r="D166" s="10"/>
      <c r="E166" s="10"/>
      <c r="F166" s="10"/>
      <c r="G166" s="10"/>
      <c r="H166" s="10"/>
      <c r="I166" s="7"/>
      <c r="J166" s="19"/>
      <c r="K166" s="19"/>
      <c r="L166" s="19"/>
      <c r="M166" s="79"/>
      <c r="N166" s="79"/>
      <c r="O166" s="79"/>
      <c r="P166" s="107"/>
      <c r="Q166" s="79"/>
      <c r="R166" s="10"/>
      <c r="S166" s="79"/>
      <c r="T166" s="79"/>
      <c r="U166" s="79"/>
      <c r="V166" s="79"/>
      <c r="W166" s="79"/>
      <c r="X166" s="107"/>
      <c r="Y166" s="79"/>
      <c r="Z166" s="10"/>
      <c r="AA166" s="79"/>
      <c r="AB166" s="107"/>
      <c r="AC166" s="79"/>
      <c r="AD166" s="79"/>
      <c r="AE166" s="79"/>
      <c r="AF166" s="19"/>
      <c r="AG166" s="19"/>
      <c r="AH166" s="7"/>
      <c r="AI166" s="7"/>
      <c r="AJ166" s="7"/>
      <c r="AK166" s="7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</row>
    <row r="167" spans="1:115" x14ac:dyDescent="0.2">
      <c r="A167" s="96"/>
      <c r="B167" s="7"/>
      <c r="C167" s="7"/>
      <c r="D167" s="10"/>
      <c r="E167" s="10"/>
      <c r="F167" s="10"/>
      <c r="G167" s="10"/>
      <c r="H167" s="10"/>
      <c r="I167" s="7"/>
      <c r="J167" s="19"/>
      <c r="K167" s="19"/>
      <c r="L167" s="19"/>
      <c r="M167" s="79"/>
      <c r="N167" s="79"/>
      <c r="O167" s="79"/>
      <c r="P167" s="107"/>
      <c r="Q167" s="79"/>
      <c r="R167" s="10"/>
      <c r="S167" s="79"/>
      <c r="T167" s="79"/>
      <c r="U167" s="79"/>
      <c r="V167" s="79"/>
      <c r="W167" s="79"/>
      <c r="X167" s="107"/>
      <c r="Y167" s="79"/>
      <c r="Z167" s="10"/>
      <c r="AA167" s="79"/>
      <c r="AB167" s="107"/>
      <c r="AC167" s="79"/>
      <c r="AD167" s="79"/>
      <c r="AE167" s="79"/>
      <c r="AF167" s="19"/>
      <c r="AG167" s="19"/>
      <c r="AH167" s="7"/>
      <c r="AI167" s="7"/>
      <c r="AJ167" s="7"/>
      <c r="AK167" s="7"/>
      <c r="AQ167"/>
    </row>
    <row r="168" spans="1:115" x14ac:dyDescent="0.2">
      <c r="A168" s="99"/>
      <c r="B168" s="7"/>
      <c r="C168" s="7"/>
      <c r="D168" s="10"/>
      <c r="E168" s="10"/>
      <c r="F168" s="10"/>
      <c r="G168" s="10"/>
      <c r="H168" s="10"/>
      <c r="I168" s="7"/>
      <c r="J168" s="19"/>
      <c r="K168" s="19"/>
      <c r="L168" s="19"/>
      <c r="M168" s="79"/>
      <c r="N168" s="79"/>
      <c r="O168" s="79"/>
      <c r="P168" s="107"/>
      <c r="Q168" s="79"/>
      <c r="R168" s="10"/>
      <c r="S168" s="79"/>
      <c r="T168" s="79"/>
      <c r="U168" s="79"/>
      <c r="V168" s="79"/>
      <c r="W168" s="79"/>
      <c r="X168" s="107"/>
      <c r="Y168" s="79"/>
      <c r="Z168" s="10"/>
      <c r="AA168" s="79"/>
      <c r="AB168" s="107"/>
      <c r="AC168" s="79"/>
      <c r="AD168" s="79"/>
      <c r="AE168" s="79"/>
      <c r="AF168" s="19"/>
      <c r="AG168" s="19"/>
      <c r="AH168" s="7"/>
      <c r="AI168" s="7"/>
      <c r="AJ168" s="7"/>
      <c r="AK168" s="7"/>
      <c r="AQ168"/>
    </row>
    <row r="169" spans="1:115" x14ac:dyDescent="0.2">
      <c r="A169" s="97"/>
      <c r="B169" s="7"/>
      <c r="C169" s="7"/>
      <c r="D169" s="10"/>
      <c r="E169" s="10"/>
      <c r="F169" s="10"/>
      <c r="G169" s="10"/>
      <c r="H169" s="10"/>
      <c r="I169" s="7"/>
      <c r="J169" s="19"/>
      <c r="K169" s="19"/>
      <c r="L169" s="19"/>
      <c r="M169" s="79"/>
      <c r="N169" s="79"/>
      <c r="O169" s="79"/>
      <c r="P169" s="107"/>
      <c r="Q169" s="79"/>
      <c r="R169" s="10"/>
      <c r="S169" s="79"/>
      <c r="T169" s="79"/>
      <c r="U169" s="79"/>
      <c r="V169" s="79"/>
      <c r="W169" s="79"/>
      <c r="X169" s="107"/>
      <c r="Y169" s="79"/>
      <c r="Z169" s="10"/>
      <c r="AA169" s="79"/>
      <c r="AB169" s="107"/>
      <c r="AC169" s="79"/>
      <c r="AD169" s="79"/>
      <c r="AE169" s="79"/>
      <c r="AF169" s="19"/>
      <c r="AG169" s="19"/>
      <c r="AH169" s="7"/>
      <c r="AI169" s="7"/>
      <c r="AJ169" s="7"/>
      <c r="AK169" s="7"/>
      <c r="AL169" s="50"/>
      <c r="AM169" s="50"/>
      <c r="AN169" s="50"/>
      <c r="AO169" s="50"/>
      <c r="AP169" s="50"/>
      <c r="AQ169" s="50"/>
      <c r="AR169" s="50"/>
      <c r="AS169" s="50"/>
      <c r="AT169" s="50"/>
      <c r="AU169" s="50"/>
      <c r="AV169" s="50"/>
      <c r="AW169" s="77"/>
      <c r="AX169" s="77"/>
      <c r="AY169" s="6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  <c r="CC169" s="67"/>
      <c r="CD169" s="67"/>
      <c r="CE169" s="67"/>
      <c r="CF169" s="67"/>
      <c r="CG169" s="67"/>
      <c r="CH169" s="67"/>
      <c r="CI169" s="67"/>
      <c r="CJ169" s="67"/>
      <c r="CK169" s="67"/>
      <c r="CL169" s="67"/>
      <c r="CM169" s="67"/>
      <c r="CN169" s="67"/>
      <c r="CO169" s="67"/>
      <c r="CP169" s="67"/>
      <c r="CQ169" s="67"/>
      <c r="CR169" s="67"/>
      <c r="CS169" s="67"/>
      <c r="CT169" s="67"/>
      <c r="CU169" s="67"/>
      <c r="CV169" s="67"/>
      <c r="CW169" s="67"/>
      <c r="CX169" s="67"/>
      <c r="CY169" s="67"/>
      <c r="CZ169" s="67"/>
      <c r="DA169" s="67"/>
      <c r="DB169" s="67"/>
      <c r="DC169" s="67"/>
      <c r="DD169" s="67"/>
      <c r="DE169" s="67"/>
      <c r="DF169" s="67"/>
      <c r="DG169" s="67"/>
      <c r="DH169" s="67"/>
      <c r="DI169" s="67"/>
      <c r="DJ169" s="67"/>
      <c r="DK169" s="67"/>
    </row>
    <row r="170" spans="1:115" x14ac:dyDescent="0.2">
      <c r="A170" s="101"/>
      <c r="B170" s="7"/>
      <c r="C170" s="7"/>
      <c r="D170" s="10"/>
      <c r="E170" s="7"/>
      <c r="F170" s="7"/>
      <c r="G170" s="10"/>
      <c r="H170" s="7"/>
      <c r="I170" s="7"/>
      <c r="J170" s="19"/>
      <c r="K170" s="19"/>
      <c r="L170" s="19"/>
      <c r="M170" s="79"/>
      <c r="N170" s="79"/>
      <c r="O170" s="79"/>
      <c r="P170" s="107"/>
      <c r="Q170" s="79"/>
      <c r="R170" s="10"/>
      <c r="S170" s="79"/>
      <c r="T170" s="79"/>
      <c r="U170" s="79"/>
      <c r="V170" s="79"/>
      <c r="W170" s="79"/>
      <c r="X170" s="107"/>
      <c r="Y170" s="79"/>
      <c r="Z170" s="10"/>
      <c r="AA170" s="79"/>
      <c r="AB170" s="107"/>
      <c r="AC170" s="79"/>
      <c r="AD170" s="79"/>
      <c r="AE170" s="79"/>
      <c r="AF170" s="19"/>
      <c r="AG170" s="19"/>
      <c r="AH170" s="7"/>
      <c r="AI170" s="7"/>
      <c r="AJ170" s="7"/>
      <c r="AK170" s="7"/>
      <c r="AL170" s="50"/>
      <c r="AM170" s="50"/>
      <c r="AN170" s="50"/>
      <c r="AO170" s="50"/>
      <c r="AP170" s="50"/>
      <c r="AQ170" s="50"/>
      <c r="AR170" s="50"/>
      <c r="AS170" s="50"/>
      <c r="AT170" s="77"/>
      <c r="AU170" s="77"/>
      <c r="AV170" s="77"/>
      <c r="AW170" s="77"/>
      <c r="AX170" s="77"/>
      <c r="AY170" s="6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  <c r="DE170" s="67"/>
      <c r="DF170" s="67"/>
      <c r="DG170" s="67"/>
      <c r="DH170" s="67"/>
      <c r="DI170" s="67"/>
      <c r="DJ170" s="67"/>
      <c r="DK170" s="67"/>
    </row>
    <row r="171" spans="1:115" x14ac:dyDescent="0.2">
      <c r="A171" s="104"/>
      <c r="B171" s="7"/>
      <c r="C171" s="7"/>
      <c r="D171" s="10"/>
      <c r="E171" s="7"/>
      <c r="F171" s="7"/>
      <c r="G171" s="10"/>
      <c r="H171" s="7"/>
      <c r="I171" s="7"/>
      <c r="J171" s="19"/>
      <c r="K171" s="19"/>
      <c r="L171" s="19"/>
      <c r="M171" s="79"/>
      <c r="N171" s="79"/>
      <c r="O171" s="79"/>
      <c r="P171" s="107"/>
      <c r="Q171" s="79"/>
      <c r="R171" s="10"/>
      <c r="S171" s="79"/>
      <c r="T171" s="79"/>
      <c r="U171" s="79"/>
      <c r="V171" s="79"/>
      <c r="W171" s="79"/>
      <c r="X171" s="107"/>
      <c r="Y171" s="79"/>
      <c r="Z171" s="10"/>
      <c r="AA171" s="79"/>
      <c r="AB171" s="107"/>
      <c r="AC171" s="79"/>
      <c r="AD171" s="79"/>
      <c r="AE171" s="79"/>
      <c r="AF171" s="19"/>
      <c r="AG171" s="19"/>
      <c r="AH171" s="7"/>
      <c r="AI171" s="7"/>
      <c r="AJ171" s="7"/>
      <c r="AK171" s="7"/>
      <c r="AL171" s="50"/>
      <c r="AM171" s="50"/>
      <c r="AN171" s="50"/>
      <c r="AO171" s="50"/>
      <c r="AP171" s="50"/>
      <c r="AQ171" s="50"/>
      <c r="AR171" s="50"/>
      <c r="AS171" s="50"/>
      <c r="AT171" s="77"/>
      <c r="AU171" s="77"/>
      <c r="AV171" s="77"/>
      <c r="AW171" s="77"/>
      <c r="AX171" s="77"/>
      <c r="AY171" s="6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7"/>
      <c r="BZ171" s="67"/>
      <c r="CA171" s="67"/>
      <c r="CB171" s="67"/>
      <c r="CC171" s="67"/>
      <c r="CD171" s="67"/>
      <c r="CE171" s="67"/>
      <c r="CF171" s="67"/>
      <c r="CG171" s="67"/>
      <c r="CH171" s="67"/>
      <c r="CI171" s="67"/>
      <c r="CJ171" s="67"/>
      <c r="CK171" s="67"/>
      <c r="CL171" s="67"/>
      <c r="CM171" s="67"/>
      <c r="CN171" s="67"/>
      <c r="CO171" s="67"/>
      <c r="CP171" s="67"/>
      <c r="CQ171" s="67"/>
      <c r="CR171" s="67"/>
      <c r="CS171" s="67"/>
      <c r="CT171" s="67"/>
      <c r="CU171" s="67"/>
      <c r="CV171" s="67"/>
      <c r="CW171" s="67"/>
      <c r="CX171" s="67"/>
      <c r="CY171" s="67"/>
      <c r="CZ171" s="67"/>
      <c r="DA171" s="67"/>
      <c r="DB171" s="67"/>
      <c r="DC171" s="67"/>
      <c r="DD171" s="67"/>
      <c r="DE171" s="67"/>
      <c r="DF171" s="67"/>
      <c r="DG171" s="67"/>
      <c r="DH171" s="67"/>
      <c r="DI171" s="67"/>
      <c r="DJ171" s="67"/>
      <c r="DK171" s="67"/>
    </row>
    <row r="172" spans="1:115" x14ac:dyDescent="0.2">
      <c r="A172" s="99"/>
      <c r="B172" s="7"/>
      <c r="C172" s="7"/>
      <c r="D172" s="10"/>
      <c r="E172" s="7"/>
      <c r="F172" s="7"/>
      <c r="G172" s="10"/>
      <c r="H172" s="7"/>
      <c r="I172" s="7"/>
      <c r="J172" s="19"/>
      <c r="K172" s="19"/>
      <c r="L172" s="19"/>
      <c r="M172" s="79"/>
      <c r="N172" s="79"/>
      <c r="O172" s="79"/>
      <c r="P172" s="107"/>
      <c r="Q172" s="79"/>
      <c r="R172" s="10"/>
      <c r="S172" s="79"/>
      <c r="T172" s="79"/>
      <c r="U172" s="79"/>
      <c r="V172" s="79"/>
      <c r="W172" s="79"/>
      <c r="X172" s="107"/>
      <c r="Y172" s="79"/>
      <c r="Z172" s="10"/>
      <c r="AA172" s="79"/>
      <c r="AB172" s="107"/>
      <c r="AC172" s="79"/>
      <c r="AD172" s="79"/>
      <c r="AE172" s="79"/>
      <c r="AF172" s="19"/>
      <c r="AG172" s="19"/>
      <c r="AH172" s="7"/>
      <c r="AI172" s="7"/>
      <c r="AJ172" s="7"/>
      <c r="AK172" s="7"/>
      <c r="AQ172"/>
    </row>
    <row r="173" spans="1:115" x14ac:dyDescent="0.2">
      <c r="A173" s="97"/>
      <c r="B173" s="7"/>
      <c r="C173" s="7"/>
      <c r="D173" s="10"/>
      <c r="E173" s="7"/>
      <c r="F173" s="7"/>
      <c r="G173" s="10"/>
      <c r="H173" s="7"/>
      <c r="I173" s="7"/>
      <c r="J173" s="19"/>
      <c r="K173" s="19"/>
      <c r="L173" s="19"/>
      <c r="M173" s="79"/>
      <c r="N173" s="79"/>
      <c r="O173" s="79"/>
      <c r="P173" s="107"/>
      <c r="Q173" s="79"/>
      <c r="R173" s="10"/>
      <c r="S173" s="79"/>
      <c r="T173" s="79"/>
      <c r="U173" s="79"/>
      <c r="V173" s="79"/>
      <c r="W173" s="79"/>
      <c r="X173" s="107"/>
      <c r="Y173" s="79"/>
      <c r="Z173" s="10"/>
      <c r="AA173" s="79"/>
      <c r="AB173" s="107"/>
      <c r="AC173" s="79"/>
      <c r="AD173" s="79"/>
      <c r="AE173" s="79"/>
      <c r="AF173" s="19"/>
      <c r="AG173" s="19"/>
      <c r="AH173" s="7"/>
      <c r="AI173" s="7"/>
      <c r="AJ173" s="7"/>
      <c r="AK173" s="7"/>
      <c r="AL173" s="50"/>
      <c r="AM173" s="50"/>
      <c r="AN173" s="50"/>
      <c r="AO173" s="57"/>
      <c r="AP173" s="50"/>
      <c r="AQ173" s="50"/>
      <c r="AR173" s="50"/>
      <c r="AS173" s="50"/>
      <c r="AT173" s="77"/>
      <c r="AU173" s="77"/>
      <c r="AV173" s="77"/>
      <c r="AW173" s="77"/>
      <c r="AX173" s="77"/>
      <c r="AY173" s="6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  <c r="DE173" s="67"/>
      <c r="DF173" s="67"/>
      <c r="DG173" s="67"/>
      <c r="DH173" s="67"/>
      <c r="DI173" s="67"/>
      <c r="DJ173" s="67"/>
      <c r="DK173" s="67"/>
    </row>
    <row r="174" spans="1:115" x14ac:dyDescent="0.2">
      <c r="A174" s="97"/>
      <c r="B174" s="7"/>
      <c r="C174" s="7"/>
      <c r="D174" s="7"/>
      <c r="E174" s="7"/>
      <c r="F174" s="7"/>
      <c r="G174" s="10"/>
      <c r="H174" s="7"/>
      <c r="I174" s="7"/>
      <c r="J174" s="19"/>
      <c r="K174" s="19"/>
      <c r="L174" s="19"/>
      <c r="M174" s="79"/>
      <c r="N174" s="79"/>
      <c r="O174" s="79"/>
      <c r="P174" s="107"/>
      <c r="Q174" s="79"/>
      <c r="R174" s="10"/>
      <c r="S174" s="79"/>
      <c r="T174" s="79"/>
      <c r="U174" s="79"/>
      <c r="V174" s="79"/>
      <c r="W174" s="79"/>
      <c r="X174" s="107"/>
      <c r="Y174" s="79"/>
      <c r="Z174" s="10"/>
      <c r="AA174" s="79"/>
      <c r="AB174" s="107"/>
      <c r="AC174" s="79"/>
      <c r="AD174" s="79"/>
      <c r="AE174" s="79"/>
      <c r="AF174" s="19"/>
      <c r="AG174" s="19"/>
      <c r="AH174" s="7"/>
      <c r="AI174" s="7"/>
      <c r="AJ174" s="7"/>
      <c r="AK174" s="7"/>
      <c r="AL174" s="50"/>
      <c r="AM174" s="50"/>
      <c r="AN174" s="50"/>
      <c r="AO174" s="50"/>
      <c r="AP174" s="50"/>
      <c r="AQ174" s="50"/>
      <c r="AR174" s="50"/>
      <c r="AS174" s="50"/>
      <c r="AT174" s="50"/>
      <c r="AU174" s="50"/>
      <c r="AV174" s="50"/>
      <c r="AW174" s="77"/>
      <c r="AX174" s="77"/>
      <c r="AY174" s="6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  <c r="CC174" s="67"/>
      <c r="CD174" s="67"/>
      <c r="CE174" s="67"/>
      <c r="CF174" s="67"/>
      <c r="CG174" s="67"/>
      <c r="CH174" s="67"/>
      <c r="CI174" s="67"/>
      <c r="CJ174" s="67"/>
      <c r="CK174" s="67"/>
      <c r="CL174" s="67"/>
      <c r="CM174" s="67"/>
      <c r="CN174" s="67"/>
      <c r="CO174" s="67"/>
      <c r="CP174" s="67"/>
      <c r="CQ174" s="67"/>
      <c r="CR174" s="67"/>
      <c r="CS174" s="67"/>
      <c r="CT174" s="67"/>
      <c r="CU174" s="67"/>
      <c r="CV174" s="67"/>
      <c r="CW174" s="67"/>
      <c r="CX174" s="67"/>
      <c r="CY174" s="67"/>
      <c r="CZ174" s="67"/>
      <c r="DA174" s="67"/>
      <c r="DB174" s="67"/>
      <c r="DC174" s="67"/>
      <c r="DD174" s="67"/>
      <c r="DE174" s="67"/>
      <c r="DF174" s="67"/>
      <c r="DG174" s="67"/>
      <c r="DH174" s="67"/>
      <c r="DI174" s="67"/>
      <c r="DJ174" s="67"/>
      <c r="DK174" s="67"/>
    </row>
    <row r="175" spans="1:115" ht="12" customHeight="1" x14ac:dyDescent="0.2">
      <c r="A175" s="96"/>
      <c r="B175" s="7"/>
      <c r="C175" s="7"/>
      <c r="D175" s="7"/>
      <c r="E175" s="7"/>
      <c r="F175" s="7"/>
      <c r="G175" s="10"/>
      <c r="H175" s="7"/>
      <c r="I175" s="7"/>
      <c r="J175" s="19"/>
      <c r="K175" s="19"/>
      <c r="L175" s="19"/>
      <c r="M175" s="79"/>
      <c r="N175" s="79"/>
      <c r="O175" s="79"/>
      <c r="P175" s="107"/>
      <c r="Q175" s="79"/>
      <c r="R175" s="10"/>
      <c r="S175" s="79"/>
      <c r="T175" s="79"/>
      <c r="U175" s="79"/>
      <c r="V175" s="79"/>
      <c r="W175" s="79"/>
      <c r="X175" s="107"/>
      <c r="Y175" s="79"/>
      <c r="Z175" s="10"/>
      <c r="AA175" s="79"/>
      <c r="AB175" s="107"/>
      <c r="AC175" s="79"/>
      <c r="AD175" s="79"/>
      <c r="AE175" s="79"/>
      <c r="AF175" s="19"/>
      <c r="AG175" s="19"/>
      <c r="AH175" s="7"/>
      <c r="AI175" s="7"/>
      <c r="AJ175" s="7"/>
      <c r="AK175" s="7"/>
      <c r="AQ175"/>
    </row>
    <row r="176" spans="1:115" x14ac:dyDescent="0.2">
      <c r="A176" s="97"/>
      <c r="B176" s="7"/>
      <c r="C176" s="7"/>
      <c r="D176" s="7"/>
      <c r="E176" s="7"/>
      <c r="F176" s="7"/>
      <c r="G176" s="10"/>
      <c r="H176" s="7"/>
      <c r="I176" s="7"/>
      <c r="J176" s="19"/>
      <c r="K176" s="19"/>
      <c r="L176" s="19"/>
      <c r="M176" s="79"/>
      <c r="N176" s="79"/>
      <c r="O176" s="79"/>
      <c r="P176" s="107"/>
      <c r="Q176" s="79"/>
      <c r="R176" s="10"/>
      <c r="S176" s="79"/>
      <c r="T176" s="79"/>
      <c r="U176" s="79"/>
      <c r="V176" s="79"/>
      <c r="W176" s="79"/>
      <c r="X176" s="107"/>
      <c r="Y176" s="79"/>
      <c r="Z176" s="10"/>
      <c r="AA176" s="79"/>
      <c r="AB176" s="107"/>
      <c r="AC176" s="79"/>
      <c r="AD176" s="79"/>
      <c r="AE176" s="79"/>
      <c r="AF176" s="19"/>
      <c r="AG176" s="19"/>
      <c r="AH176" s="7"/>
      <c r="AI176" s="7"/>
      <c r="AJ176" s="7"/>
      <c r="AK176" s="7"/>
      <c r="AL176" s="50"/>
      <c r="AM176" s="50"/>
      <c r="AN176" s="50"/>
      <c r="AO176" s="50"/>
      <c r="AP176" s="50"/>
      <c r="AQ176" s="50"/>
      <c r="AR176" s="50"/>
      <c r="AS176" s="50"/>
      <c r="AT176" s="50"/>
      <c r="AU176" s="50"/>
      <c r="AV176" s="50"/>
      <c r="AW176" s="77"/>
      <c r="AX176" s="77"/>
      <c r="AY176" s="67"/>
      <c r="AZ176" s="67"/>
      <c r="BA176" s="67"/>
      <c r="BB176" s="67"/>
      <c r="BC176" s="67"/>
      <c r="BD176" s="67"/>
      <c r="BE176" s="67"/>
      <c r="BF176" s="67"/>
      <c r="BG176" s="67"/>
      <c r="BH176" s="67"/>
      <c r="BI176" s="67"/>
      <c r="BJ176" s="67"/>
      <c r="BK176" s="67"/>
      <c r="BL176" s="67"/>
      <c r="BM176" s="67"/>
      <c r="BN176" s="67"/>
      <c r="BO176" s="67"/>
      <c r="BP176" s="67"/>
      <c r="BQ176" s="67"/>
      <c r="BR176" s="67"/>
      <c r="BS176" s="67"/>
      <c r="BT176" s="67"/>
      <c r="BU176" s="67"/>
      <c r="BV176" s="67"/>
      <c r="BW176" s="67"/>
      <c r="BX176" s="67"/>
      <c r="BY176" s="67"/>
      <c r="BZ176" s="67"/>
      <c r="CA176" s="67"/>
      <c r="CB176" s="67"/>
      <c r="CC176" s="67"/>
      <c r="CD176" s="67"/>
      <c r="CE176" s="67"/>
      <c r="CF176" s="67"/>
      <c r="CG176" s="67"/>
      <c r="CH176" s="67"/>
      <c r="CI176" s="67"/>
      <c r="CJ176" s="67"/>
      <c r="CK176" s="67"/>
      <c r="CL176" s="67"/>
      <c r="CM176" s="67"/>
      <c r="CN176" s="67"/>
      <c r="CO176" s="67"/>
      <c r="CP176" s="67"/>
      <c r="CQ176" s="67"/>
      <c r="CR176" s="67"/>
      <c r="CS176" s="67"/>
      <c r="CT176" s="67"/>
      <c r="CU176" s="67"/>
      <c r="CV176" s="67"/>
      <c r="CW176" s="67"/>
      <c r="CX176" s="67"/>
      <c r="CY176" s="67"/>
      <c r="CZ176" s="67"/>
      <c r="DA176" s="67"/>
      <c r="DB176" s="67"/>
      <c r="DC176" s="67"/>
      <c r="DD176" s="67"/>
      <c r="DE176" s="67"/>
      <c r="DF176" s="67"/>
      <c r="DG176" s="67"/>
      <c r="DH176" s="67"/>
      <c r="DI176" s="67"/>
      <c r="DJ176" s="67"/>
      <c r="DK176" s="67"/>
    </row>
    <row r="177" spans="1:115" x14ac:dyDescent="0.2">
      <c r="A177" s="97"/>
      <c r="B177" s="7"/>
      <c r="C177" s="7"/>
      <c r="D177" s="7"/>
      <c r="E177" s="7"/>
      <c r="F177" s="7"/>
      <c r="G177" s="10"/>
      <c r="H177" s="7"/>
      <c r="I177" s="7"/>
      <c r="J177" s="19"/>
      <c r="K177" s="19"/>
      <c r="L177" s="19"/>
      <c r="M177" s="79"/>
      <c r="N177" s="79"/>
      <c r="O177" s="79"/>
      <c r="P177" s="107"/>
      <c r="Q177" s="79"/>
      <c r="R177" s="10"/>
      <c r="S177" s="79"/>
      <c r="T177" s="79"/>
      <c r="U177" s="79"/>
      <c r="V177" s="79"/>
      <c r="W177" s="79"/>
      <c r="X177" s="107"/>
      <c r="Y177" s="79"/>
      <c r="Z177" s="10"/>
      <c r="AA177" s="79"/>
      <c r="AB177" s="107"/>
      <c r="AC177" s="79"/>
      <c r="AD177" s="79"/>
      <c r="AE177" s="79"/>
      <c r="AF177" s="19"/>
      <c r="AG177" s="19"/>
      <c r="AH177" s="7"/>
      <c r="AI177" s="7"/>
      <c r="AJ177" s="7"/>
      <c r="AK177" s="7"/>
      <c r="AL177" s="50"/>
      <c r="AM177" s="50"/>
      <c r="AN177" s="50"/>
      <c r="AO177" s="50"/>
      <c r="AP177" s="50"/>
      <c r="AQ177" s="50"/>
      <c r="AR177" s="50"/>
      <c r="AS177" s="50"/>
      <c r="AT177" s="50"/>
      <c r="AU177" s="50"/>
      <c r="AV177" s="50"/>
      <c r="AW177" s="77"/>
      <c r="AX177" s="77"/>
      <c r="AY177" s="67"/>
      <c r="AZ177" s="67"/>
      <c r="BA177" s="67"/>
      <c r="BB177" s="67"/>
      <c r="BC177" s="67"/>
      <c r="BD177" s="67"/>
      <c r="BE177" s="67"/>
      <c r="BF177" s="67"/>
      <c r="BG177" s="67"/>
      <c r="BH177" s="67"/>
      <c r="BI177" s="67"/>
      <c r="BJ177" s="67"/>
      <c r="BK177" s="67"/>
      <c r="BL177" s="67"/>
      <c r="BM177" s="67"/>
      <c r="BN177" s="67"/>
      <c r="BO177" s="67"/>
      <c r="BP177" s="67"/>
      <c r="BQ177" s="67"/>
      <c r="BR177" s="67"/>
      <c r="BS177" s="67"/>
      <c r="BT177" s="67"/>
      <c r="BU177" s="67"/>
      <c r="BV177" s="67"/>
      <c r="BW177" s="67"/>
      <c r="BX177" s="67"/>
      <c r="BY177" s="67"/>
      <c r="BZ177" s="67"/>
      <c r="CA177" s="67"/>
      <c r="CB177" s="67"/>
      <c r="CC177" s="67"/>
      <c r="CD177" s="67"/>
      <c r="CE177" s="67"/>
      <c r="CF177" s="67"/>
      <c r="CG177" s="67"/>
      <c r="CH177" s="67"/>
      <c r="CI177" s="67"/>
      <c r="CJ177" s="67"/>
      <c r="CK177" s="67"/>
      <c r="CL177" s="67"/>
      <c r="CM177" s="67"/>
      <c r="CN177" s="67"/>
      <c r="CO177" s="67"/>
      <c r="CP177" s="67"/>
      <c r="CQ177" s="67"/>
      <c r="CR177" s="67"/>
      <c r="CS177" s="67"/>
      <c r="CT177" s="67"/>
      <c r="CU177" s="67"/>
      <c r="CV177" s="67"/>
      <c r="CW177" s="67"/>
      <c r="CX177" s="67"/>
      <c r="CY177" s="67"/>
      <c r="CZ177" s="67"/>
      <c r="DA177" s="67"/>
      <c r="DB177" s="67"/>
      <c r="DC177" s="67"/>
      <c r="DD177" s="67"/>
      <c r="DE177" s="67"/>
      <c r="DF177" s="67"/>
      <c r="DG177" s="67"/>
      <c r="DH177" s="67"/>
      <c r="DI177" s="67"/>
      <c r="DJ177" s="67"/>
      <c r="DK177" s="67"/>
    </row>
    <row r="178" spans="1:115" x14ac:dyDescent="0.2">
      <c r="A178" s="98"/>
      <c r="B178" s="7"/>
      <c r="C178" s="7"/>
      <c r="D178" s="7"/>
      <c r="E178" s="7"/>
      <c r="F178" s="7"/>
      <c r="G178" s="10"/>
      <c r="H178" s="7"/>
      <c r="I178" s="7"/>
      <c r="J178" s="19"/>
      <c r="K178" s="19"/>
      <c r="L178" s="19"/>
      <c r="M178" s="79"/>
      <c r="N178" s="79"/>
      <c r="O178" s="79"/>
      <c r="P178" s="107"/>
      <c r="Q178" s="79"/>
      <c r="R178" s="10"/>
      <c r="S178" s="79"/>
      <c r="T178" s="79"/>
      <c r="U178" s="79"/>
      <c r="V178" s="79"/>
      <c r="W178" s="79"/>
      <c r="X178" s="107"/>
      <c r="Y178" s="79"/>
      <c r="Z178" s="10"/>
      <c r="AA178" s="79"/>
      <c r="AB178" s="107"/>
      <c r="AC178" s="79"/>
      <c r="AD178" s="79"/>
      <c r="AE178" s="79"/>
      <c r="AF178" s="19"/>
      <c r="AG178" s="19"/>
      <c r="AH178" s="7"/>
      <c r="AI178" s="7"/>
      <c r="AJ178" s="7"/>
      <c r="AK178" s="7"/>
      <c r="AL178" s="50"/>
      <c r="AM178" s="50"/>
      <c r="AN178" s="50"/>
      <c r="AO178" s="50"/>
      <c r="AP178" s="50"/>
      <c r="AQ178" s="50"/>
      <c r="AR178" s="50"/>
      <c r="AS178" s="50"/>
      <c r="AT178" s="50"/>
      <c r="AU178" s="50"/>
      <c r="AV178" s="50"/>
      <c r="AW178" s="77"/>
      <c r="AX178" s="77"/>
      <c r="AY178" s="6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  <c r="BY178" s="67"/>
      <c r="BZ178" s="67"/>
      <c r="CA178" s="67"/>
      <c r="CB178" s="67"/>
      <c r="CC178" s="67"/>
      <c r="CD178" s="67"/>
      <c r="CE178" s="67"/>
      <c r="CF178" s="67"/>
      <c r="CG178" s="67"/>
      <c r="CH178" s="67"/>
      <c r="CI178" s="67"/>
      <c r="CJ178" s="67"/>
      <c r="CK178" s="67"/>
      <c r="CL178" s="67"/>
      <c r="CM178" s="67"/>
      <c r="CN178" s="67"/>
      <c r="CO178" s="67"/>
      <c r="CP178" s="67"/>
      <c r="CQ178" s="67"/>
      <c r="CR178" s="67"/>
      <c r="CS178" s="67"/>
      <c r="CT178" s="67"/>
      <c r="CU178" s="67"/>
      <c r="CV178" s="67"/>
      <c r="CW178" s="67"/>
      <c r="CX178" s="67"/>
      <c r="CY178" s="67"/>
      <c r="CZ178" s="67"/>
      <c r="DA178" s="67"/>
      <c r="DB178" s="67"/>
      <c r="DC178" s="67"/>
      <c r="DD178" s="67"/>
      <c r="DE178" s="67"/>
      <c r="DF178" s="67"/>
      <c r="DG178" s="67"/>
      <c r="DH178" s="67"/>
      <c r="DI178" s="67"/>
      <c r="DJ178" s="67"/>
      <c r="DK178" s="67"/>
    </row>
    <row r="179" spans="1:115" x14ac:dyDescent="0.2">
      <c r="A179" s="96"/>
      <c r="B179" s="7"/>
      <c r="C179" s="7"/>
      <c r="D179" s="7"/>
      <c r="E179" s="7"/>
      <c r="F179" s="7"/>
      <c r="G179" s="10"/>
      <c r="H179" s="7"/>
      <c r="I179" s="7"/>
      <c r="J179" s="19"/>
      <c r="K179" s="19"/>
      <c r="L179" s="19"/>
      <c r="M179" s="79"/>
      <c r="N179" s="79"/>
      <c r="O179" s="79"/>
      <c r="P179" s="107"/>
      <c r="Q179" s="79"/>
      <c r="R179" s="10"/>
      <c r="S179" s="79"/>
      <c r="T179" s="79"/>
      <c r="U179" s="79"/>
      <c r="V179" s="79"/>
      <c r="W179" s="79"/>
      <c r="X179" s="107"/>
      <c r="Y179" s="79"/>
      <c r="Z179" s="10"/>
      <c r="AA179" s="79"/>
      <c r="AB179" s="107"/>
      <c r="AC179" s="79"/>
      <c r="AD179" s="79"/>
      <c r="AE179" s="79"/>
      <c r="AF179" s="19"/>
      <c r="AG179" s="19"/>
      <c r="AH179" s="7"/>
      <c r="AI179" s="7"/>
      <c r="AJ179" s="7"/>
      <c r="AK179" s="7"/>
      <c r="AQ179"/>
    </row>
    <row r="180" spans="1:115" x14ac:dyDescent="0.2">
      <c r="A180" s="96"/>
      <c r="B180" s="7"/>
      <c r="C180" s="7"/>
      <c r="D180" s="7"/>
      <c r="E180" s="7"/>
      <c r="F180" s="7"/>
      <c r="G180" s="10"/>
      <c r="H180" s="7"/>
      <c r="I180" s="7"/>
      <c r="J180" s="19"/>
      <c r="K180" s="19"/>
      <c r="L180" s="19"/>
      <c r="M180" s="79"/>
      <c r="N180" s="79"/>
      <c r="O180" s="79"/>
      <c r="P180" s="107"/>
      <c r="Q180" s="79"/>
      <c r="R180" s="10"/>
      <c r="S180" s="79"/>
      <c r="T180" s="79"/>
      <c r="U180" s="79"/>
      <c r="V180" s="79"/>
      <c r="W180" s="79"/>
      <c r="X180" s="107"/>
      <c r="Y180" s="79"/>
      <c r="Z180" s="10"/>
      <c r="AA180" s="79"/>
      <c r="AB180" s="107"/>
      <c r="AC180" s="79"/>
      <c r="AD180" s="79"/>
      <c r="AE180" s="79"/>
      <c r="AF180" s="19"/>
      <c r="AG180" s="19"/>
      <c r="AH180" s="7"/>
      <c r="AI180" s="7"/>
      <c r="AJ180" s="7"/>
      <c r="AK180" s="7"/>
      <c r="AQ180"/>
    </row>
    <row r="181" spans="1:115" x14ac:dyDescent="0.2">
      <c r="A181" s="96"/>
      <c r="B181" s="7"/>
      <c r="C181" s="7"/>
      <c r="D181" s="7"/>
      <c r="E181" s="7"/>
      <c r="F181" s="7"/>
      <c r="G181" s="10"/>
      <c r="H181" s="7"/>
      <c r="I181" s="7"/>
      <c r="J181" s="19"/>
      <c r="K181" s="19"/>
      <c r="L181" s="19"/>
      <c r="M181" s="79"/>
      <c r="N181" s="79"/>
      <c r="O181" s="79"/>
      <c r="P181" s="107"/>
      <c r="Q181" s="79"/>
      <c r="R181" s="10"/>
      <c r="S181" s="79"/>
      <c r="T181" s="79"/>
      <c r="U181" s="79"/>
      <c r="V181" s="79"/>
      <c r="W181" s="79"/>
      <c r="X181" s="107"/>
      <c r="Y181" s="79"/>
      <c r="Z181" s="10"/>
      <c r="AA181" s="79"/>
      <c r="AB181" s="107"/>
      <c r="AC181" s="79"/>
      <c r="AD181" s="79"/>
      <c r="AE181" s="79"/>
      <c r="AF181" s="19"/>
      <c r="AG181" s="19"/>
      <c r="AH181" s="7"/>
      <c r="AI181" s="7"/>
      <c r="AJ181" s="7"/>
      <c r="AK181" s="7"/>
      <c r="AQ181"/>
    </row>
    <row r="182" spans="1:115" x14ac:dyDescent="0.2">
      <c r="A182" s="101"/>
      <c r="B182" s="7"/>
      <c r="C182" s="7"/>
      <c r="D182" s="7"/>
      <c r="E182" s="7"/>
      <c r="F182" s="7"/>
      <c r="G182" s="10"/>
      <c r="H182" s="7"/>
      <c r="I182" s="7"/>
      <c r="J182" s="19"/>
      <c r="K182" s="19"/>
      <c r="L182" s="19"/>
      <c r="M182" s="79"/>
      <c r="N182" s="79"/>
      <c r="O182" s="79"/>
      <c r="P182" s="107"/>
      <c r="Q182" s="79"/>
      <c r="R182" s="10"/>
      <c r="S182" s="79"/>
      <c r="T182" s="79"/>
      <c r="U182" s="79"/>
      <c r="V182" s="79"/>
      <c r="W182" s="79"/>
      <c r="X182" s="107"/>
      <c r="Y182" s="79"/>
      <c r="Z182" s="10"/>
      <c r="AA182" s="79"/>
      <c r="AB182" s="107"/>
      <c r="AC182" s="79"/>
      <c r="AD182" s="79"/>
      <c r="AE182" s="79"/>
      <c r="AF182" s="19"/>
      <c r="AG182" s="19"/>
      <c r="AH182" s="7"/>
      <c r="AI182" s="7"/>
      <c r="AJ182" s="7"/>
      <c r="AK182" s="7"/>
      <c r="AL182" s="50"/>
      <c r="AM182" s="50"/>
      <c r="AN182" s="50"/>
      <c r="AO182" s="50"/>
      <c r="AP182" s="50"/>
      <c r="AQ182" s="50"/>
      <c r="AR182" s="50"/>
      <c r="AS182" s="50"/>
      <c r="AT182" s="50"/>
      <c r="AU182" s="50"/>
      <c r="AV182" s="50"/>
      <c r="AW182" s="77"/>
      <c r="AX182" s="77"/>
      <c r="AY182" s="67"/>
      <c r="AZ182" s="67"/>
      <c r="BA182" s="67"/>
      <c r="BB182" s="67"/>
      <c r="BC182" s="67"/>
      <c r="BD182" s="67"/>
      <c r="BE182" s="67"/>
      <c r="BF182" s="67"/>
      <c r="BG182" s="67"/>
      <c r="BH182" s="67"/>
      <c r="BI182" s="67"/>
      <c r="BJ182" s="67"/>
      <c r="BK182" s="67"/>
      <c r="BL182" s="67"/>
      <c r="BM182" s="67"/>
      <c r="BN182" s="67"/>
      <c r="BO182" s="67"/>
      <c r="BP182" s="67"/>
      <c r="BQ182" s="67"/>
      <c r="BR182" s="67"/>
      <c r="BS182" s="67"/>
      <c r="BT182" s="67"/>
      <c r="BU182" s="67"/>
      <c r="BV182" s="67"/>
      <c r="BW182" s="67"/>
      <c r="BX182" s="67"/>
      <c r="BY182" s="67"/>
      <c r="BZ182" s="67"/>
      <c r="CA182" s="67"/>
      <c r="CB182" s="67"/>
      <c r="CC182" s="67"/>
      <c r="CD182" s="67"/>
      <c r="CE182" s="67"/>
      <c r="CF182" s="67"/>
      <c r="CG182" s="67"/>
      <c r="CH182" s="67"/>
      <c r="CI182" s="67"/>
      <c r="CJ182" s="67"/>
      <c r="CK182" s="67"/>
      <c r="CL182" s="67"/>
      <c r="CM182" s="67"/>
      <c r="CN182" s="67"/>
      <c r="CO182" s="67"/>
      <c r="CP182" s="67"/>
      <c r="CQ182" s="67"/>
      <c r="CR182" s="67"/>
      <c r="CS182" s="67"/>
      <c r="CT182" s="67"/>
      <c r="CU182" s="67"/>
      <c r="CV182" s="67"/>
      <c r="CW182" s="67"/>
      <c r="CX182" s="67"/>
      <c r="CY182" s="67"/>
      <c r="CZ182" s="67"/>
      <c r="DA182" s="67"/>
      <c r="DB182" s="67"/>
      <c r="DC182" s="67"/>
      <c r="DD182" s="67"/>
      <c r="DE182" s="67"/>
      <c r="DF182" s="67"/>
      <c r="DG182" s="67"/>
      <c r="DH182" s="67"/>
      <c r="DI182" s="67"/>
      <c r="DJ182" s="67"/>
      <c r="DK182" s="67"/>
    </row>
    <row r="183" spans="1:115" x14ac:dyDescent="0.2">
      <c r="A183" s="99"/>
      <c r="B183" s="7"/>
      <c r="C183" s="7"/>
      <c r="D183" s="7"/>
      <c r="E183" s="7"/>
      <c r="F183" s="7"/>
      <c r="G183" s="10"/>
      <c r="H183" s="7"/>
      <c r="I183" s="7"/>
      <c r="J183" s="19"/>
      <c r="K183" s="19"/>
      <c r="L183" s="19"/>
      <c r="M183" s="79"/>
      <c r="N183" s="79"/>
      <c r="O183" s="79"/>
      <c r="P183" s="107"/>
      <c r="Q183" s="79"/>
      <c r="R183" s="10"/>
      <c r="S183" s="79"/>
      <c r="T183" s="79"/>
      <c r="U183" s="79"/>
      <c r="V183" s="79"/>
      <c r="W183" s="79"/>
      <c r="X183" s="107"/>
      <c r="Y183" s="79"/>
      <c r="Z183" s="10"/>
      <c r="AA183" s="79"/>
      <c r="AB183" s="107"/>
      <c r="AC183" s="79"/>
      <c r="AD183" s="79"/>
      <c r="AE183" s="79"/>
      <c r="AF183" s="19"/>
      <c r="AG183" s="19"/>
      <c r="AH183" s="7"/>
      <c r="AI183" s="7"/>
      <c r="AJ183" s="7"/>
      <c r="AK183" s="7"/>
      <c r="AQ183"/>
    </row>
    <row r="184" spans="1:115" x14ac:dyDescent="0.2">
      <c r="A184" s="100"/>
      <c r="B184" s="7"/>
      <c r="C184" s="7"/>
      <c r="D184" s="7"/>
      <c r="E184" s="7"/>
      <c r="F184" s="7"/>
      <c r="G184" s="10"/>
      <c r="H184" s="7"/>
      <c r="I184" s="7"/>
      <c r="J184" s="19"/>
      <c r="K184" s="19"/>
      <c r="L184" s="19"/>
      <c r="M184" s="79"/>
      <c r="N184" s="79"/>
      <c r="O184" s="79"/>
      <c r="P184" s="107"/>
      <c r="Q184" s="79"/>
      <c r="R184" s="79"/>
      <c r="S184" s="79"/>
      <c r="T184" s="79"/>
      <c r="U184" s="79"/>
      <c r="V184" s="79"/>
      <c r="W184" s="79"/>
      <c r="X184" s="107"/>
      <c r="Y184" s="79"/>
      <c r="Z184" s="10"/>
      <c r="AA184" s="79"/>
      <c r="AB184" s="107"/>
      <c r="AC184" s="79"/>
      <c r="AD184" s="79"/>
      <c r="AE184" s="79"/>
      <c r="AF184" s="19"/>
      <c r="AG184" s="19"/>
      <c r="AH184" s="7"/>
      <c r="AI184" s="7"/>
      <c r="AJ184" s="7"/>
      <c r="AK184" s="7"/>
      <c r="AL184" s="50"/>
      <c r="AM184" s="50"/>
      <c r="AN184" s="50"/>
      <c r="AO184" s="50"/>
      <c r="AP184" s="50"/>
      <c r="AQ184" s="50"/>
      <c r="AR184" s="50"/>
      <c r="AS184" s="50"/>
      <c r="AT184" s="50"/>
      <c r="AU184" s="50"/>
      <c r="AV184" s="50"/>
      <c r="AW184" s="77"/>
      <c r="AX184" s="77"/>
      <c r="AY184" s="6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  <c r="DE184" s="67"/>
      <c r="DF184" s="67"/>
      <c r="DG184" s="67"/>
      <c r="DH184" s="67"/>
      <c r="DI184" s="67"/>
      <c r="DJ184" s="67"/>
      <c r="DK184" s="67"/>
    </row>
    <row r="185" spans="1:115" x14ac:dyDescent="0.2">
      <c r="A185" s="97"/>
      <c r="B185" s="7"/>
      <c r="C185" s="7"/>
      <c r="D185" s="7"/>
      <c r="E185" s="7"/>
      <c r="F185" s="7"/>
      <c r="G185" s="10"/>
      <c r="H185" s="7"/>
      <c r="I185" s="7"/>
      <c r="J185" s="19"/>
      <c r="K185" s="19"/>
      <c r="L185" s="19"/>
      <c r="M185" s="79"/>
      <c r="N185" s="79"/>
      <c r="O185" s="79"/>
      <c r="P185" s="107"/>
      <c r="Q185" s="79"/>
      <c r="R185" s="79"/>
      <c r="S185" s="79"/>
      <c r="T185" s="79"/>
      <c r="U185" s="79"/>
      <c r="V185" s="79"/>
      <c r="W185" s="79"/>
      <c r="X185" s="107"/>
      <c r="Y185" s="79"/>
      <c r="Z185" s="10"/>
      <c r="AA185" s="79"/>
      <c r="AB185" s="107"/>
      <c r="AC185" s="79"/>
      <c r="AD185" s="79"/>
      <c r="AE185" s="79"/>
      <c r="AF185" s="19"/>
      <c r="AG185" s="19"/>
      <c r="AH185" s="7"/>
      <c r="AI185" s="7"/>
      <c r="AJ185" s="7"/>
      <c r="AK185" s="7"/>
      <c r="AL185" s="50"/>
      <c r="AM185" s="50"/>
      <c r="AN185" s="50"/>
      <c r="AO185" s="50"/>
      <c r="AP185" s="50"/>
      <c r="AQ185" s="50"/>
      <c r="AR185" s="50"/>
      <c r="AS185" s="50"/>
      <c r="AT185" s="50"/>
      <c r="AU185" s="50"/>
      <c r="AV185" s="50"/>
      <c r="AW185" s="77"/>
      <c r="AX185" s="77"/>
      <c r="AY185" s="6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67"/>
      <c r="BN185" s="67"/>
      <c r="BO185" s="67"/>
      <c r="BP185" s="67"/>
      <c r="BQ185" s="67"/>
      <c r="BR185" s="67"/>
      <c r="BS185" s="67"/>
      <c r="BT185" s="67"/>
      <c r="BU185" s="67"/>
      <c r="BV185" s="67"/>
      <c r="BW185" s="67"/>
      <c r="BX185" s="67"/>
      <c r="BY185" s="67"/>
      <c r="BZ185" s="67"/>
      <c r="CA185" s="67"/>
      <c r="CB185" s="67"/>
      <c r="CC185" s="67"/>
      <c r="CD185" s="67"/>
      <c r="CE185" s="67"/>
      <c r="CF185" s="67"/>
      <c r="CG185" s="67"/>
      <c r="CH185" s="67"/>
      <c r="CI185" s="67"/>
      <c r="CJ185" s="67"/>
      <c r="CK185" s="67"/>
      <c r="CL185" s="67"/>
      <c r="CM185" s="67"/>
      <c r="CN185" s="67"/>
      <c r="CO185" s="67"/>
      <c r="CP185" s="67"/>
      <c r="CQ185" s="67"/>
      <c r="CR185" s="67"/>
      <c r="CS185" s="67"/>
      <c r="CT185" s="67"/>
      <c r="CU185" s="67"/>
      <c r="CV185" s="67"/>
      <c r="CW185" s="67"/>
      <c r="CX185" s="67"/>
      <c r="CY185" s="67"/>
      <c r="CZ185" s="67"/>
      <c r="DA185" s="67"/>
      <c r="DB185" s="67"/>
      <c r="DC185" s="67"/>
      <c r="DD185" s="67"/>
      <c r="DE185" s="67"/>
      <c r="DF185" s="67"/>
      <c r="DG185" s="67"/>
      <c r="DH185" s="67"/>
      <c r="DI185" s="67"/>
      <c r="DJ185" s="67"/>
      <c r="DK185" s="67"/>
    </row>
    <row r="186" spans="1:115" x14ac:dyDescent="0.2">
      <c r="A186" s="96"/>
      <c r="B186" s="7"/>
      <c r="C186" s="7"/>
      <c r="D186" s="7"/>
      <c r="E186" s="7"/>
      <c r="F186" s="7"/>
      <c r="G186" s="10"/>
      <c r="H186" s="7"/>
      <c r="I186" s="7"/>
      <c r="J186" s="19"/>
      <c r="K186" s="19"/>
      <c r="L186" s="19"/>
      <c r="M186" s="79"/>
      <c r="N186" s="79"/>
      <c r="O186" s="79"/>
      <c r="P186" s="107"/>
      <c r="Q186" s="79"/>
      <c r="R186" s="79"/>
      <c r="S186" s="79"/>
      <c r="T186" s="79"/>
      <c r="U186" s="79"/>
      <c r="V186" s="79"/>
      <c r="W186" s="79"/>
      <c r="X186" s="107"/>
      <c r="Y186" s="79"/>
      <c r="Z186" s="10"/>
      <c r="AA186" s="79"/>
      <c r="AB186" s="107"/>
      <c r="AC186" s="79"/>
      <c r="AD186" s="79"/>
      <c r="AE186" s="79"/>
      <c r="AF186" s="19"/>
      <c r="AG186" s="19"/>
      <c r="AH186" s="7"/>
      <c r="AI186" s="7"/>
      <c r="AJ186" s="7"/>
      <c r="AK186" s="7"/>
      <c r="AL186" s="50"/>
      <c r="AM186" s="47"/>
      <c r="AN186" s="47"/>
      <c r="AO186" s="47"/>
      <c r="AP186" s="21"/>
      <c r="AQ186" s="21"/>
    </row>
    <row r="187" spans="1:115" x14ac:dyDescent="0.2">
      <c r="A187" s="97"/>
      <c r="B187" s="7"/>
      <c r="C187" s="7"/>
      <c r="D187" s="7"/>
      <c r="E187" s="7"/>
      <c r="F187" s="7"/>
      <c r="G187" s="10"/>
      <c r="H187" s="7"/>
      <c r="I187" s="7"/>
      <c r="J187" s="19"/>
      <c r="K187" s="19"/>
      <c r="L187" s="19"/>
      <c r="M187" s="79"/>
      <c r="N187" s="79"/>
      <c r="O187" s="79"/>
      <c r="P187" s="107"/>
      <c r="Q187" s="79"/>
      <c r="R187" s="79"/>
      <c r="S187" s="79"/>
      <c r="T187" s="79"/>
      <c r="U187" s="79"/>
      <c r="V187" s="79"/>
      <c r="W187" s="79"/>
      <c r="X187" s="107"/>
      <c r="Y187" s="79"/>
      <c r="Z187" s="10"/>
      <c r="AA187" s="79"/>
      <c r="AB187" s="107"/>
      <c r="AC187" s="79"/>
      <c r="AD187" s="79"/>
      <c r="AE187" s="79"/>
      <c r="AF187" s="19"/>
      <c r="AG187" s="19"/>
      <c r="AH187" s="7"/>
      <c r="AI187" s="7"/>
      <c r="AJ187" s="7"/>
      <c r="AK187" s="7"/>
      <c r="AL187" s="57"/>
      <c r="AM187" s="57"/>
      <c r="AN187" s="57"/>
      <c r="AO187" s="57"/>
      <c r="AP187" s="50"/>
      <c r="AQ187" s="50"/>
      <c r="AR187" s="50"/>
      <c r="AS187" s="50"/>
      <c r="AT187" s="50"/>
      <c r="AU187" s="50"/>
      <c r="AV187" s="50"/>
      <c r="AW187" s="77"/>
      <c r="AX187" s="77"/>
      <c r="AY187" s="6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  <c r="DE187" s="67"/>
      <c r="DF187" s="67"/>
      <c r="DG187" s="67"/>
      <c r="DH187" s="67"/>
      <c r="DI187" s="67"/>
      <c r="DJ187" s="67"/>
      <c r="DK187" s="67"/>
    </row>
    <row r="188" spans="1:115" x14ac:dyDescent="0.2">
      <c r="A188" s="97"/>
      <c r="B188" s="7"/>
      <c r="C188" s="7"/>
      <c r="D188" s="7"/>
      <c r="E188" s="7"/>
      <c r="F188" s="7"/>
      <c r="G188" s="10"/>
      <c r="H188" s="7"/>
      <c r="I188" s="7"/>
      <c r="J188" s="19"/>
      <c r="K188" s="19"/>
      <c r="L188" s="19"/>
      <c r="M188" s="79"/>
      <c r="N188" s="79"/>
      <c r="O188" s="79"/>
      <c r="P188" s="107"/>
      <c r="Q188" s="79"/>
      <c r="R188" s="79"/>
      <c r="S188" s="79"/>
      <c r="T188" s="79"/>
      <c r="U188" s="79"/>
      <c r="V188" s="79"/>
      <c r="W188" s="79"/>
      <c r="X188" s="107"/>
      <c r="Y188" s="79"/>
      <c r="Z188" s="10"/>
      <c r="AA188" s="79"/>
      <c r="AB188" s="107"/>
      <c r="AC188" s="79"/>
      <c r="AD188" s="79"/>
      <c r="AE188" s="79"/>
      <c r="AF188" s="19"/>
      <c r="AG188" s="19"/>
      <c r="AH188" s="7"/>
      <c r="AI188" s="7"/>
      <c r="AJ188" s="7"/>
      <c r="AK188" s="7"/>
      <c r="AL188" s="50"/>
      <c r="AM188" s="50"/>
      <c r="AN188" s="50"/>
      <c r="AO188" s="50"/>
      <c r="AP188" s="50"/>
      <c r="AQ188" s="50"/>
      <c r="AR188" s="50"/>
      <c r="AS188" s="50"/>
      <c r="AT188" s="77"/>
      <c r="AU188" s="77"/>
      <c r="AV188" s="77"/>
      <c r="AW188" s="77"/>
      <c r="AX188" s="77"/>
      <c r="AY188" s="67"/>
      <c r="AZ188" s="67"/>
      <c r="BA188" s="67"/>
      <c r="BB188" s="67"/>
      <c r="BC188" s="67"/>
      <c r="BD188" s="67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  <c r="BY188" s="67"/>
      <c r="BZ188" s="67"/>
      <c r="CA188" s="67"/>
      <c r="CB188" s="67"/>
      <c r="CC188" s="67"/>
      <c r="CD188" s="67"/>
      <c r="CE188" s="67"/>
      <c r="CF188" s="67"/>
      <c r="CG188" s="67"/>
      <c r="CH188" s="67"/>
      <c r="CI188" s="67"/>
      <c r="CJ188" s="67"/>
      <c r="CK188" s="67"/>
      <c r="CL188" s="67"/>
      <c r="CM188" s="67"/>
      <c r="CN188" s="67"/>
      <c r="CO188" s="67"/>
      <c r="CP188" s="67"/>
      <c r="CQ188" s="67"/>
      <c r="CR188" s="67"/>
      <c r="CS188" s="67"/>
      <c r="CT188" s="67"/>
      <c r="CU188" s="67"/>
      <c r="CV188" s="67"/>
      <c r="CW188" s="67"/>
      <c r="CX188" s="67"/>
      <c r="CY188" s="67"/>
      <c r="CZ188" s="67"/>
      <c r="DA188" s="67"/>
      <c r="DB188" s="67"/>
      <c r="DC188" s="67"/>
      <c r="DD188" s="67"/>
      <c r="DE188" s="67"/>
      <c r="DF188" s="67"/>
      <c r="DG188" s="67"/>
      <c r="DH188" s="67"/>
      <c r="DI188" s="67"/>
      <c r="DJ188" s="67"/>
      <c r="DK188" s="67"/>
    </row>
    <row r="189" spans="1:115" x14ac:dyDescent="0.2">
      <c r="A189" s="96"/>
      <c r="B189" s="7"/>
      <c r="C189" s="7"/>
      <c r="D189" s="7"/>
      <c r="E189" s="7"/>
      <c r="F189" s="7"/>
      <c r="G189" s="10"/>
      <c r="H189" s="7"/>
      <c r="I189" s="7"/>
      <c r="J189" s="19"/>
      <c r="K189" s="19"/>
      <c r="L189" s="19"/>
      <c r="M189" s="79"/>
      <c r="N189" s="79"/>
      <c r="O189" s="79"/>
      <c r="P189" s="107"/>
      <c r="Q189" s="79"/>
      <c r="R189" s="79"/>
      <c r="S189" s="79"/>
      <c r="T189" s="79"/>
      <c r="U189" s="79"/>
      <c r="V189" s="79"/>
      <c r="W189" s="79"/>
      <c r="X189" s="107"/>
      <c r="Y189" s="79"/>
      <c r="Z189" s="10"/>
      <c r="AA189" s="79"/>
      <c r="AB189" s="107"/>
      <c r="AC189" s="79"/>
      <c r="AD189" s="79"/>
      <c r="AE189" s="79"/>
      <c r="AF189" s="19"/>
      <c r="AG189" s="19"/>
      <c r="AH189" s="7"/>
      <c r="AI189" s="7"/>
      <c r="AJ189" s="7"/>
      <c r="AK189" s="7"/>
      <c r="AQ189"/>
    </row>
    <row r="190" spans="1:115" x14ac:dyDescent="0.2">
      <c r="A190" s="100"/>
      <c r="B190" s="7"/>
      <c r="C190" s="7"/>
      <c r="D190" s="7"/>
      <c r="E190" s="7"/>
      <c r="F190" s="7"/>
      <c r="G190" s="10"/>
      <c r="H190" s="7"/>
      <c r="I190" s="7"/>
      <c r="J190" s="19"/>
      <c r="K190" s="19"/>
      <c r="L190" s="19"/>
      <c r="M190" s="79"/>
      <c r="N190" s="79"/>
      <c r="O190" s="79"/>
      <c r="P190" s="107"/>
      <c r="Q190" s="79"/>
      <c r="R190" s="79"/>
      <c r="S190" s="79"/>
      <c r="T190" s="79"/>
      <c r="U190" s="79"/>
      <c r="V190" s="79"/>
      <c r="W190" s="79"/>
      <c r="X190" s="107"/>
      <c r="Y190" s="79"/>
      <c r="Z190" s="10"/>
      <c r="AA190" s="79"/>
      <c r="AB190" s="107"/>
      <c r="AC190" s="79"/>
      <c r="AD190" s="79"/>
      <c r="AE190" s="79"/>
      <c r="AF190" s="19"/>
      <c r="AG190" s="19"/>
      <c r="AH190" s="7"/>
      <c r="AI190" s="7"/>
      <c r="AJ190" s="7"/>
      <c r="AK190" s="7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77"/>
      <c r="AX190" s="77"/>
      <c r="AY190" s="6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  <c r="DE190" s="67"/>
      <c r="DF190" s="67"/>
      <c r="DG190" s="67"/>
      <c r="DH190" s="67"/>
      <c r="DI190" s="67"/>
      <c r="DJ190" s="67"/>
      <c r="DK190" s="67"/>
    </row>
    <row r="191" spans="1:115" x14ac:dyDescent="0.2">
      <c r="A191" s="97"/>
      <c r="B191" s="7"/>
      <c r="C191" s="7"/>
      <c r="D191" s="7"/>
      <c r="E191" s="7"/>
      <c r="F191" s="7"/>
      <c r="G191" s="10"/>
      <c r="H191" s="7"/>
      <c r="I191" s="7"/>
      <c r="J191" s="19"/>
      <c r="K191" s="19"/>
      <c r="L191" s="19"/>
      <c r="M191" s="79"/>
      <c r="N191" s="79"/>
      <c r="O191" s="79"/>
      <c r="P191" s="107"/>
      <c r="Q191" s="79"/>
      <c r="R191" s="79"/>
      <c r="S191" s="79"/>
      <c r="T191" s="79"/>
      <c r="U191" s="79"/>
      <c r="V191" s="79"/>
      <c r="W191" s="79"/>
      <c r="X191" s="107"/>
      <c r="Y191" s="79"/>
      <c r="Z191" s="10"/>
      <c r="AA191" s="79"/>
      <c r="AB191" s="107"/>
      <c r="AC191" s="79"/>
      <c r="AD191" s="79"/>
      <c r="AE191" s="79"/>
      <c r="AF191" s="19"/>
      <c r="AG191" s="19"/>
      <c r="AH191" s="7"/>
      <c r="AI191" s="7"/>
      <c r="AJ191" s="7"/>
      <c r="AK191" s="7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77"/>
      <c r="AX191" s="77"/>
      <c r="AY191" s="6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  <c r="DE191" s="67"/>
      <c r="DF191" s="67"/>
      <c r="DG191" s="67"/>
      <c r="DH191" s="67"/>
      <c r="DI191" s="67"/>
      <c r="DJ191" s="67"/>
      <c r="DK191" s="67"/>
    </row>
    <row r="192" spans="1:115" x14ac:dyDescent="0.2">
      <c r="A192" s="96"/>
      <c r="B192" s="7"/>
      <c r="C192" s="7"/>
      <c r="D192" s="7"/>
      <c r="E192" s="7"/>
      <c r="F192" s="7"/>
      <c r="G192" s="10"/>
      <c r="H192" s="7"/>
      <c r="I192" s="7"/>
      <c r="J192" s="19"/>
      <c r="K192" s="19"/>
      <c r="L192" s="19"/>
      <c r="M192" s="79"/>
      <c r="N192" s="79"/>
      <c r="O192" s="79"/>
      <c r="P192" s="107"/>
      <c r="Q192" s="79"/>
      <c r="R192" s="79"/>
      <c r="S192" s="79"/>
      <c r="T192" s="79"/>
      <c r="U192" s="79"/>
      <c r="V192" s="79"/>
      <c r="W192" s="79"/>
      <c r="X192" s="107"/>
      <c r="Y192" s="79"/>
      <c r="Z192" s="10"/>
      <c r="AA192" s="79"/>
      <c r="AB192" s="107"/>
      <c r="AC192" s="79"/>
      <c r="AD192" s="79"/>
      <c r="AE192" s="79"/>
      <c r="AF192" s="19"/>
      <c r="AG192" s="19"/>
      <c r="AH192" s="7"/>
      <c r="AI192" s="7"/>
      <c r="AJ192" s="7"/>
      <c r="AK192" s="7"/>
      <c r="AL192" s="50"/>
      <c r="AM192" s="50"/>
      <c r="AN192" s="50"/>
      <c r="AO192" s="50"/>
      <c r="AP192" s="50"/>
      <c r="AQ192" s="50"/>
      <c r="AR192" s="50"/>
      <c r="AS192" s="50"/>
      <c r="AT192" s="50"/>
      <c r="AU192" s="50"/>
      <c r="AV192" s="50"/>
      <c r="AW192" s="50"/>
      <c r="AX192" s="50"/>
      <c r="AY192" s="50"/>
      <c r="AZ192" s="50"/>
      <c r="BA192" s="67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  <c r="DE192" s="67"/>
      <c r="DF192" s="67"/>
      <c r="DG192" s="67"/>
      <c r="DH192" s="67"/>
      <c r="DI192" s="67"/>
      <c r="DJ192" s="67"/>
      <c r="DK192" s="67"/>
    </row>
    <row r="193" spans="1:115" x14ac:dyDescent="0.2">
      <c r="A193" s="97"/>
      <c r="B193" s="7"/>
      <c r="C193" s="7"/>
      <c r="D193" s="7"/>
      <c r="E193" s="7"/>
      <c r="F193" s="7"/>
      <c r="G193" s="10"/>
      <c r="H193" s="7"/>
      <c r="I193" s="7"/>
      <c r="J193" s="7"/>
      <c r="K193" s="7"/>
      <c r="L193" s="7"/>
      <c r="M193" s="152"/>
      <c r="N193" s="152"/>
      <c r="O193" s="152"/>
      <c r="P193" s="107"/>
      <c r="Q193" s="152"/>
      <c r="R193" s="152"/>
      <c r="S193" s="152"/>
      <c r="T193" s="152"/>
      <c r="U193" s="152"/>
      <c r="V193" s="152"/>
      <c r="W193" s="152"/>
      <c r="X193" s="107"/>
      <c r="Y193" s="152"/>
      <c r="Z193" s="10"/>
      <c r="AA193" s="152"/>
      <c r="AB193" s="107"/>
      <c r="AC193" s="152"/>
      <c r="AD193" s="152"/>
      <c r="AE193" s="152"/>
      <c r="AF193" s="7"/>
      <c r="AG193" s="7"/>
      <c r="AH193" s="7"/>
      <c r="AI193" s="7"/>
      <c r="AJ193" s="7"/>
      <c r="AK193" s="7"/>
      <c r="AL193" s="50"/>
      <c r="AM193" s="50"/>
      <c r="AN193" s="50"/>
      <c r="AO193" s="50"/>
      <c r="AP193" s="50"/>
      <c r="AQ193" s="50"/>
      <c r="AR193" s="50"/>
      <c r="AS193" s="50"/>
      <c r="AT193" s="77"/>
      <c r="AU193" s="77"/>
      <c r="AV193" s="77"/>
      <c r="AW193" s="77"/>
      <c r="AX193" s="77"/>
      <c r="AY193" s="6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  <c r="DE193" s="67"/>
      <c r="DF193" s="67"/>
      <c r="DG193" s="67"/>
      <c r="DH193" s="67"/>
      <c r="DI193" s="67"/>
      <c r="DJ193" s="67"/>
      <c r="DK193" s="67"/>
    </row>
    <row r="194" spans="1:115" x14ac:dyDescent="0.2">
      <c r="A194" s="97"/>
      <c r="B194" s="7"/>
      <c r="C194" s="7"/>
      <c r="D194" s="7"/>
      <c r="E194" s="7"/>
      <c r="F194" s="7"/>
      <c r="G194" s="10"/>
      <c r="H194" s="7"/>
      <c r="I194" s="7"/>
      <c r="J194" s="7"/>
      <c r="K194" s="7"/>
      <c r="L194" s="7"/>
      <c r="M194" s="152"/>
      <c r="N194" s="152"/>
      <c r="O194" s="152"/>
      <c r="P194" s="107"/>
      <c r="Q194" s="152"/>
      <c r="R194" s="152"/>
      <c r="S194" s="152"/>
      <c r="T194" s="152"/>
      <c r="U194" s="152"/>
      <c r="V194" s="152"/>
      <c r="W194" s="152"/>
      <c r="X194" s="107"/>
      <c r="Y194" s="152"/>
      <c r="Z194" s="10"/>
      <c r="AA194" s="152"/>
      <c r="AB194" s="107"/>
      <c r="AC194" s="152"/>
      <c r="AD194" s="152"/>
      <c r="AE194" s="152"/>
      <c r="AF194" s="7"/>
      <c r="AG194" s="7"/>
      <c r="AH194" s="7"/>
      <c r="AI194" s="7"/>
      <c r="AJ194" s="7"/>
      <c r="AK194" s="7"/>
      <c r="AL194" s="50"/>
      <c r="AM194" s="57"/>
      <c r="AN194" s="57"/>
      <c r="AO194" s="57"/>
      <c r="AP194" s="50"/>
      <c r="AQ194" s="50"/>
      <c r="AR194" s="50"/>
      <c r="AS194" s="50"/>
      <c r="AT194" s="77"/>
      <c r="AU194" s="77"/>
      <c r="AV194" s="77"/>
      <c r="AW194" s="77"/>
      <c r="AX194" s="77"/>
      <c r="AY194" s="6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  <c r="DE194" s="67"/>
      <c r="DF194" s="67"/>
      <c r="DG194" s="67"/>
      <c r="DH194" s="67"/>
      <c r="DI194" s="67"/>
      <c r="DJ194" s="67"/>
      <c r="DK194" s="67"/>
    </row>
    <row r="195" spans="1:115" x14ac:dyDescent="0.2">
      <c r="A195" s="97"/>
      <c r="B195" s="7"/>
      <c r="C195" s="7"/>
      <c r="D195" s="7"/>
      <c r="E195" s="7"/>
      <c r="F195" s="7"/>
      <c r="G195" s="10"/>
      <c r="H195" s="7"/>
      <c r="I195" s="7"/>
      <c r="J195" s="7"/>
      <c r="K195" s="7"/>
      <c r="L195" s="7"/>
      <c r="M195" s="152"/>
      <c r="N195" s="152"/>
      <c r="O195" s="152"/>
      <c r="P195" s="107"/>
      <c r="Q195" s="152"/>
      <c r="R195" s="152"/>
      <c r="S195" s="152"/>
      <c r="T195" s="152"/>
      <c r="U195" s="152"/>
      <c r="V195" s="152"/>
      <c r="W195" s="152"/>
      <c r="X195" s="107"/>
      <c r="Y195" s="152"/>
      <c r="Z195" s="10"/>
      <c r="AA195" s="152"/>
      <c r="AB195" s="107"/>
      <c r="AC195" s="152"/>
      <c r="AD195" s="152"/>
      <c r="AE195" s="152"/>
      <c r="AF195" s="7"/>
      <c r="AG195" s="7"/>
      <c r="AH195" s="7"/>
      <c r="AI195" s="7"/>
      <c r="AJ195" s="7"/>
      <c r="AK195" s="7"/>
      <c r="AL195" s="50"/>
      <c r="AM195" s="50"/>
      <c r="AN195" s="50"/>
      <c r="AO195" s="50"/>
      <c r="AP195" s="50"/>
      <c r="AQ195" s="50"/>
      <c r="AR195" s="50"/>
      <c r="AS195" s="50"/>
      <c r="AT195" s="50"/>
      <c r="AU195" s="50"/>
      <c r="AV195" s="50"/>
      <c r="AW195" s="77"/>
      <c r="AX195" s="77"/>
      <c r="AY195" s="6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  <c r="DE195" s="67"/>
      <c r="DF195" s="67"/>
      <c r="DG195" s="67"/>
      <c r="DH195" s="67"/>
      <c r="DI195" s="67"/>
      <c r="DJ195" s="67"/>
      <c r="DK195" s="67"/>
    </row>
    <row r="196" spans="1:115" x14ac:dyDescent="0.2">
      <c r="A196" s="97"/>
      <c r="B196" s="7"/>
      <c r="C196" s="7"/>
      <c r="D196" s="7"/>
      <c r="E196" s="7"/>
      <c r="F196" s="7"/>
      <c r="G196" s="10"/>
      <c r="H196" s="7"/>
      <c r="I196" s="7"/>
      <c r="J196" s="7"/>
      <c r="K196" s="7"/>
      <c r="L196" s="7"/>
      <c r="M196" s="152"/>
      <c r="N196" s="152"/>
      <c r="O196" s="152"/>
      <c r="P196" s="107"/>
      <c r="Q196" s="152"/>
      <c r="R196" s="152"/>
      <c r="S196" s="152"/>
      <c r="T196" s="152"/>
      <c r="U196" s="152"/>
      <c r="V196" s="152"/>
      <c r="W196" s="152"/>
      <c r="X196" s="107"/>
      <c r="Y196" s="152"/>
      <c r="Z196" s="10"/>
      <c r="AA196" s="152"/>
      <c r="AB196" s="107"/>
      <c r="AC196" s="152"/>
      <c r="AD196" s="152"/>
      <c r="AE196" s="152"/>
      <c r="AF196" s="7"/>
      <c r="AG196" s="7"/>
      <c r="AH196" s="7"/>
      <c r="AI196" s="7"/>
      <c r="AJ196" s="7"/>
      <c r="AK196" s="7"/>
      <c r="AL196" s="50"/>
      <c r="AM196" s="50"/>
      <c r="AN196" s="50"/>
      <c r="AO196" s="50"/>
      <c r="AP196" s="50"/>
      <c r="AQ196" s="50"/>
      <c r="AR196" s="50"/>
      <c r="AS196" s="50"/>
      <c r="AT196" s="77"/>
      <c r="AU196" s="77"/>
      <c r="AV196" s="77"/>
      <c r="AW196" s="77"/>
      <c r="AX196" s="77"/>
      <c r="AY196" s="6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  <c r="DE196" s="67"/>
      <c r="DF196" s="67"/>
      <c r="DG196" s="67"/>
      <c r="DH196" s="67"/>
      <c r="DI196" s="67"/>
      <c r="DJ196" s="67"/>
      <c r="DK196" s="67"/>
    </row>
    <row r="197" spans="1:115" x14ac:dyDescent="0.2">
      <c r="A197" s="97"/>
      <c r="B197" s="7"/>
      <c r="C197" s="7"/>
      <c r="D197" s="7"/>
      <c r="E197" s="7"/>
      <c r="F197" s="7"/>
      <c r="G197" s="10"/>
      <c r="H197" s="7"/>
      <c r="I197" s="7"/>
      <c r="J197" s="7"/>
      <c r="K197" s="7"/>
      <c r="L197" s="7"/>
      <c r="M197" s="152"/>
      <c r="N197" s="152"/>
      <c r="O197" s="152"/>
      <c r="P197" s="107"/>
      <c r="Q197" s="152"/>
      <c r="R197" s="152"/>
      <c r="S197" s="152"/>
      <c r="T197" s="152"/>
      <c r="U197" s="152"/>
      <c r="V197" s="152"/>
      <c r="W197" s="152"/>
      <c r="X197" s="107"/>
      <c r="Y197" s="152"/>
      <c r="Z197" s="10"/>
      <c r="AA197" s="152"/>
      <c r="AB197" s="107"/>
      <c r="AC197" s="152"/>
      <c r="AD197" s="152"/>
      <c r="AE197" s="152"/>
      <c r="AF197" s="7"/>
      <c r="AG197" s="7"/>
      <c r="AH197" s="7"/>
      <c r="AI197" s="7"/>
      <c r="AJ197" s="7"/>
      <c r="AK197" s="7"/>
      <c r="AL197" s="50"/>
      <c r="AM197" s="50"/>
      <c r="AN197" s="50"/>
      <c r="AO197" s="50"/>
      <c r="AP197" s="50"/>
      <c r="AQ197" s="50"/>
      <c r="AR197" s="50"/>
      <c r="AS197" s="50"/>
      <c r="AT197" s="50"/>
      <c r="AU197" s="50"/>
      <c r="AV197" s="50"/>
      <c r="AW197" s="77"/>
      <c r="AX197" s="77"/>
      <c r="AY197" s="6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  <c r="DE197" s="67"/>
      <c r="DF197" s="67"/>
      <c r="DG197" s="67"/>
      <c r="DH197" s="67"/>
      <c r="DI197" s="67"/>
      <c r="DJ197" s="67"/>
      <c r="DK197" s="67"/>
    </row>
    <row r="198" spans="1:115" x14ac:dyDescent="0.2">
      <c r="A198" s="97"/>
      <c r="B198" s="7"/>
      <c r="C198" s="7"/>
      <c r="D198" s="7"/>
      <c r="E198" s="7"/>
      <c r="F198" s="7"/>
      <c r="G198" s="10"/>
      <c r="H198" s="7"/>
      <c r="I198" s="7"/>
      <c r="J198" s="7"/>
      <c r="K198" s="7"/>
      <c r="L198" s="7"/>
      <c r="M198" s="152"/>
      <c r="N198" s="152"/>
      <c r="O198" s="152"/>
      <c r="P198" s="107"/>
      <c r="Q198" s="152"/>
      <c r="R198" s="152"/>
      <c r="S198" s="152"/>
      <c r="T198" s="152"/>
      <c r="U198" s="152"/>
      <c r="V198" s="152"/>
      <c r="W198" s="152"/>
      <c r="X198" s="107"/>
      <c r="Y198" s="152"/>
      <c r="Z198" s="10"/>
      <c r="AA198" s="152"/>
      <c r="AB198" s="107"/>
      <c r="AC198" s="152"/>
      <c r="AD198" s="152"/>
      <c r="AE198" s="152"/>
      <c r="AF198" s="7"/>
      <c r="AG198" s="7"/>
      <c r="AH198" s="7"/>
      <c r="AI198" s="7"/>
      <c r="AJ198" s="7"/>
      <c r="AK198" s="7"/>
      <c r="AL198" s="50"/>
      <c r="AM198" s="50"/>
      <c r="AN198" s="50"/>
      <c r="AO198" s="50"/>
      <c r="AP198" s="50"/>
      <c r="AQ198" s="50"/>
      <c r="AR198" s="50"/>
      <c r="AS198" s="50"/>
      <c r="AT198" s="50"/>
      <c r="AU198" s="50"/>
      <c r="AV198" s="50"/>
      <c r="AW198" s="77"/>
      <c r="AX198" s="77"/>
      <c r="AY198" s="6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  <c r="DE198" s="67"/>
      <c r="DF198" s="67"/>
      <c r="DG198" s="67"/>
      <c r="DH198" s="67"/>
      <c r="DI198" s="67"/>
      <c r="DJ198" s="67"/>
      <c r="DK198" s="67"/>
    </row>
    <row r="199" spans="1:115" x14ac:dyDescent="0.2">
      <c r="A199" s="97"/>
      <c r="B199" s="7"/>
      <c r="C199" s="7"/>
      <c r="D199" s="7"/>
      <c r="E199" s="7"/>
      <c r="F199" s="7"/>
      <c r="G199" s="10"/>
      <c r="H199" s="7"/>
      <c r="I199" s="7"/>
      <c r="J199" s="7"/>
      <c r="K199" s="7"/>
      <c r="L199" s="7"/>
      <c r="M199" s="152"/>
      <c r="N199" s="152"/>
      <c r="O199" s="152"/>
      <c r="P199" s="107"/>
      <c r="Q199" s="152"/>
      <c r="R199" s="152"/>
      <c r="S199" s="152"/>
      <c r="T199" s="152"/>
      <c r="U199" s="152"/>
      <c r="V199" s="152"/>
      <c r="W199" s="152"/>
      <c r="X199" s="107"/>
      <c r="Y199" s="152"/>
      <c r="Z199" s="10"/>
      <c r="AA199" s="152"/>
      <c r="AB199" s="107"/>
      <c r="AC199" s="152"/>
      <c r="AD199" s="152"/>
      <c r="AE199" s="152"/>
      <c r="AF199" s="7"/>
      <c r="AG199" s="7"/>
      <c r="AH199" s="7"/>
      <c r="AI199" s="7"/>
      <c r="AJ199" s="7"/>
      <c r="AK199" s="7"/>
      <c r="AL199" s="50"/>
      <c r="AM199" s="50"/>
      <c r="AN199" s="50"/>
      <c r="AO199" s="50"/>
      <c r="AP199" s="50"/>
      <c r="AQ199" s="50"/>
      <c r="AR199" s="50"/>
      <c r="AS199" s="50"/>
      <c r="AT199" s="50"/>
      <c r="AU199" s="50"/>
      <c r="AV199" s="50"/>
      <c r="AW199" s="77"/>
      <c r="AX199" s="77"/>
      <c r="AY199" s="6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  <c r="DE199" s="67"/>
      <c r="DF199" s="67"/>
      <c r="DG199" s="67"/>
      <c r="DH199" s="67"/>
      <c r="DI199" s="67"/>
      <c r="DJ199" s="67"/>
      <c r="DK199" s="67"/>
    </row>
    <row r="200" spans="1:115" x14ac:dyDescent="0.2">
      <c r="A200" s="97"/>
      <c r="B200" s="7"/>
      <c r="C200" s="7"/>
      <c r="D200" s="7"/>
      <c r="E200" s="7"/>
      <c r="F200" s="7"/>
      <c r="G200" s="10"/>
      <c r="H200" s="7"/>
      <c r="I200" s="7"/>
      <c r="J200" s="7"/>
      <c r="K200" s="7"/>
      <c r="L200" s="7"/>
      <c r="M200" s="152"/>
      <c r="N200" s="152"/>
      <c r="O200" s="152"/>
      <c r="P200" s="107"/>
      <c r="Q200" s="152"/>
      <c r="R200" s="152"/>
      <c r="S200" s="152"/>
      <c r="T200" s="152"/>
      <c r="U200" s="152"/>
      <c r="V200" s="152"/>
      <c r="W200" s="152"/>
      <c r="X200" s="107"/>
      <c r="Y200" s="152"/>
      <c r="Z200" s="10"/>
      <c r="AA200" s="152"/>
      <c r="AB200" s="107"/>
      <c r="AC200" s="152"/>
      <c r="AD200" s="152"/>
      <c r="AE200" s="152"/>
      <c r="AF200" s="7"/>
      <c r="AG200" s="7"/>
      <c r="AH200" s="7"/>
      <c r="AI200" s="7"/>
      <c r="AJ200" s="7"/>
      <c r="AK200" s="7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67"/>
      <c r="AX200" s="67"/>
      <c r="AY200" s="6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  <c r="DE200" s="67"/>
      <c r="DF200" s="67"/>
      <c r="DG200" s="67"/>
      <c r="DH200" s="67"/>
      <c r="DI200" s="67"/>
      <c r="DJ200" s="67"/>
      <c r="DK200" s="67"/>
    </row>
    <row r="201" spans="1:115" x14ac:dyDescent="0.2">
      <c r="A201" s="97"/>
      <c r="B201" s="7"/>
      <c r="C201" s="7"/>
      <c r="D201" s="7"/>
      <c r="E201" s="7"/>
      <c r="F201" s="7"/>
      <c r="G201" s="10"/>
      <c r="H201" s="7"/>
      <c r="I201" s="7"/>
      <c r="J201" s="7"/>
      <c r="K201" s="7"/>
      <c r="L201" s="7"/>
      <c r="M201" s="152"/>
      <c r="N201" s="152"/>
      <c r="O201" s="152"/>
      <c r="P201" s="107"/>
      <c r="Q201" s="152"/>
      <c r="R201" s="152"/>
      <c r="S201" s="152"/>
      <c r="T201" s="152"/>
      <c r="U201" s="152"/>
      <c r="V201" s="152"/>
      <c r="W201" s="152"/>
      <c r="X201" s="107"/>
      <c r="Y201" s="152"/>
      <c r="Z201" s="10"/>
      <c r="AA201" s="152"/>
      <c r="AB201" s="107"/>
      <c r="AC201" s="152"/>
      <c r="AD201" s="152"/>
      <c r="AE201" s="152"/>
      <c r="AF201" s="7"/>
      <c r="AG201" s="7"/>
      <c r="AH201" s="7"/>
      <c r="AI201" s="7"/>
      <c r="AJ201" s="7"/>
      <c r="AK201" s="7"/>
      <c r="AL201" s="50"/>
      <c r="AM201" s="50"/>
      <c r="AN201" s="50"/>
      <c r="AO201" s="50"/>
      <c r="AP201" s="50"/>
      <c r="AQ201" s="50"/>
      <c r="AR201" s="50"/>
      <c r="AS201" s="50"/>
      <c r="AT201" s="50"/>
      <c r="AU201" s="50"/>
      <c r="AV201" s="50"/>
      <c r="AW201" s="77"/>
      <c r="AX201" s="77"/>
      <c r="AY201" s="6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  <c r="DE201" s="67"/>
      <c r="DF201" s="67"/>
      <c r="DG201" s="67"/>
      <c r="DH201" s="67"/>
      <c r="DI201" s="67"/>
      <c r="DJ201" s="67"/>
      <c r="DK201" s="67"/>
    </row>
    <row r="202" spans="1:115" x14ac:dyDescent="0.2">
      <c r="A202" s="101"/>
      <c r="B202" s="7"/>
      <c r="C202" s="7"/>
      <c r="D202" s="7"/>
      <c r="E202" s="7"/>
      <c r="F202" s="7"/>
      <c r="G202" s="10"/>
      <c r="H202" s="7"/>
      <c r="I202" s="7"/>
      <c r="J202" s="7"/>
      <c r="K202" s="7"/>
      <c r="L202" s="7"/>
      <c r="M202" s="152"/>
      <c r="N202" s="152"/>
      <c r="O202" s="152"/>
      <c r="P202" s="107"/>
      <c r="Q202" s="152"/>
      <c r="R202" s="152"/>
      <c r="S202" s="152"/>
      <c r="T202" s="152"/>
      <c r="U202" s="152"/>
      <c r="V202" s="152"/>
      <c r="W202" s="152"/>
      <c r="X202" s="107"/>
      <c r="Y202" s="152"/>
      <c r="Z202" s="10"/>
      <c r="AA202" s="152"/>
      <c r="AB202" s="107"/>
      <c r="AC202" s="152"/>
      <c r="AD202" s="152"/>
      <c r="AE202" s="152"/>
      <c r="AF202" s="7"/>
      <c r="AG202" s="7"/>
      <c r="AH202" s="7"/>
      <c r="AI202" s="7"/>
      <c r="AJ202" s="7"/>
      <c r="AK202" s="7"/>
      <c r="AL202" s="50"/>
      <c r="AM202" s="50"/>
      <c r="AN202" s="50"/>
      <c r="AO202" s="50"/>
      <c r="AP202" s="50"/>
      <c r="AQ202" s="50"/>
      <c r="AR202" s="50"/>
      <c r="AS202" s="50"/>
      <c r="AT202" s="50"/>
      <c r="AU202" s="50"/>
      <c r="AV202" s="50"/>
      <c r="AW202" s="77"/>
      <c r="AX202" s="77"/>
      <c r="AY202" s="6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  <c r="DE202" s="67"/>
      <c r="DF202" s="67"/>
      <c r="DG202" s="67"/>
      <c r="DH202" s="67"/>
      <c r="DI202" s="67"/>
      <c r="DJ202" s="67"/>
      <c r="DK202" s="67"/>
    </row>
    <row r="203" spans="1:115" x14ac:dyDescent="0.2">
      <c r="A203" s="101"/>
      <c r="B203" s="7"/>
      <c r="C203" s="7"/>
      <c r="D203" s="7"/>
      <c r="E203" s="7"/>
      <c r="F203" s="7"/>
      <c r="G203" s="10"/>
      <c r="H203" s="7"/>
      <c r="I203" s="7"/>
      <c r="J203" s="7"/>
      <c r="K203" s="7"/>
      <c r="L203" s="7"/>
      <c r="M203" s="152"/>
      <c r="N203" s="152"/>
      <c r="O203" s="152"/>
      <c r="P203" s="107"/>
      <c r="Q203" s="152"/>
      <c r="R203" s="152"/>
      <c r="S203" s="152"/>
      <c r="T203" s="152"/>
      <c r="U203" s="152"/>
      <c r="V203" s="152"/>
      <c r="W203" s="152"/>
      <c r="X203" s="107"/>
      <c r="Y203" s="152"/>
      <c r="Z203" s="10"/>
      <c r="AA203" s="152"/>
      <c r="AB203" s="107"/>
      <c r="AC203" s="152"/>
      <c r="AD203" s="152"/>
      <c r="AE203" s="152"/>
      <c r="AF203" s="7"/>
      <c r="AG203" s="7"/>
      <c r="AH203" s="7"/>
      <c r="AI203" s="7"/>
      <c r="AJ203" s="7"/>
      <c r="AK203" s="7"/>
      <c r="AL203" s="57"/>
      <c r="AM203" s="57"/>
      <c r="AN203" s="57"/>
      <c r="AO203" s="57"/>
      <c r="AP203" s="50"/>
      <c r="AQ203" s="50"/>
      <c r="AR203" s="50"/>
      <c r="AS203" s="50"/>
      <c r="AT203" s="77"/>
      <c r="AU203" s="77"/>
      <c r="AV203" s="67"/>
      <c r="AW203" s="67"/>
      <c r="AX203" s="67"/>
      <c r="AY203" s="6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  <c r="DE203" s="67"/>
      <c r="DF203" s="67"/>
      <c r="DG203" s="67"/>
      <c r="DH203" s="67"/>
      <c r="DI203" s="67"/>
      <c r="DJ203" s="67"/>
      <c r="DK203" s="67"/>
    </row>
    <row r="204" spans="1:115" x14ac:dyDescent="0.2">
      <c r="A204" s="100"/>
      <c r="B204" s="7"/>
      <c r="C204" s="7"/>
      <c r="D204" s="7"/>
      <c r="E204" s="7"/>
      <c r="F204" s="7"/>
      <c r="G204" s="10"/>
      <c r="H204" s="7"/>
      <c r="I204" s="7"/>
      <c r="J204" s="7"/>
      <c r="K204" s="7"/>
      <c r="L204" s="7"/>
      <c r="M204" s="152"/>
      <c r="N204" s="152"/>
      <c r="O204" s="152"/>
      <c r="P204" s="107"/>
      <c r="Q204" s="152"/>
      <c r="R204" s="152"/>
      <c r="S204" s="152"/>
      <c r="T204" s="152"/>
      <c r="U204" s="152"/>
      <c r="V204" s="152"/>
      <c r="W204" s="152"/>
      <c r="X204" s="107"/>
      <c r="Y204" s="152"/>
      <c r="Z204" s="10"/>
      <c r="AA204" s="152"/>
      <c r="AB204" s="107"/>
      <c r="AC204" s="152"/>
      <c r="AD204" s="152"/>
      <c r="AE204" s="152"/>
      <c r="AF204" s="7"/>
      <c r="AG204" s="7"/>
      <c r="AH204" s="7"/>
      <c r="AI204" s="7"/>
      <c r="AJ204" s="7"/>
      <c r="AK204" s="7"/>
      <c r="AL204" s="50"/>
      <c r="AM204" s="50"/>
      <c r="AN204" s="50"/>
      <c r="AO204" s="50"/>
      <c r="AP204" s="50"/>
      <c r="AQ204" s="50"/>
      <c r="AR204" s="50"/>
      <c r="AS204" s="50"/>
      <c r="AT204" s="50"/>
      <c r="AU204" s="50"/>
      <c r="AV204" s="50"/>
      <c r="AW204" s="77"/>
      <c r="AX204" s="77"/>
      <c r="AY204" s="6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  <c r="DE204" s="67"/>
      <c r="DF204" s="67"/>
      <c r="DG204" s="67"/>
      <c r="DH204" s="67"/>
      <c r="DI204" s="67"/>
      <c r="DJ204" s="67"/>
      <c r="DK204" s="67"/>
    </row>
    <row r="205" spans="1:115" x14ac:dyDescent="0.2">
      <c r="B205" s="7"/>
      <c r="C205" s="7"/>
      <c r="D205" s="7"/>
      <c r="E205" s="7"/>
      <c r="F205" s="7"/>
      <c r="G205" s="10"/>
      <c r="H205" s="7"/>
      <c r="I205" s="7"/>
      <c r="J205" s="7"/>
      <c r="K205" s="7"/>
      <c r="L205" s="7"/>
      <c r="M205" s="152"/>
      <c r="N205" s="152"/>
      <c r="O205" s="152"/>
      <c r="P205" s="107"/>
      <c r="Q205" s="152"/>
      <c r="R205" s="152"/>
      <c r="S205" s="152"/>
      <c r="T205" s="152"/>
      <c r="U205" s="152"/>
      <c r="V205" s="152"/>
      <c r="W205" s="152"/>
      <c r="X205" s="107"/>
      <c r="Y205" s="152"/>
      <c r="Z205" s="10"/>
      <c r="AA205" s="152"/>
      <c r="AB205" s="107"/>
      <c r="AC205" s="152"/>
      <c r="AD205" s="152"/>
      <c r="AE205" s="152"/>
      <c r="AF205" s="7"/>
      <c r="AG205" s="7"/>
      <c r="AH205" s="7"/>
      <c r="AI205" s="7"/>
      <c r="AJ205" s="7"/>
      <c r="AK205" s="7"/>
      <c r="AL205" s="50"/>
      <c r="AM205" s="50"/>
      <c r="AN205" s="50"/>
      <c r="AO205" s="50"/>
      <c r="AP205" s="50"/>
      <c r="AQ205" s="50"/>
      <c r="AR205" s="50"/>
      <c r="AS205" s="50"/>
      <c r="AT205" s="50"/>
      <c r="AU205" s="50"/>
      <c r="AV205" s="50"/>
      <c r="AW205" s="77"/>
      <c r="AX205" s="77"/>
      <c r="AY205" s="6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  <c r="DE205" s="67"/>
      <c r="DF205" s="67"/>
      <c r="DG205" s="67"/>
      <c r="DH205" s="67"/>
      <c r="DI205" s="67"/>
      <c r="DJ205" s="67"/>
      <c r="DK205" s="67"/>
    </row>
    <row r="206" spans="1:115" x14ac:dyDescent="0.2">
      <c r="B206" s="7"/>
      <c r="C206" s="7"/>
      <c r="D206" s="7"/>
      <c r="E206" s="7"/>
      <c r="F206" s="7"/>
      <c r="G206" s="10"/>
      <c r="H206" s="7"/>
      <c r="I206" s="7"/>
      <c r="J206" s="7"/>
      <c r="K206" s="7"/>
      <c r="L206" s="7"/>
      <c r="M206" s="152"/>
      <c r="N206" s="152"/>
      <c r="O206" s="152"/>
      <c r="P206" s="107"/>
      <c r="Q206" s="152"/>
      <c r="R206" s="152"/>
      <c r="S206" s="152"/>
      <c r="T206" s="152"/>
      <c r="U206" s="152"/>
      <c r="V206" s="152"/>
      <c r="W206" s="152"/>
      <c r="X206" s="107"/>
      <c r="Y206" s="152"/>
      <c r="Z206" s="10"/>
      <c r="AA206" s="152"/>
      <c r="AB206" s="107"/>
      <c r="AC206" s="152"/>
      <c r="AD206" s="152"/>
      <c r="AE206" s="152"/>
      <c r="AF206" s="7"/>
      <c r="AG206" s="7"/>
      <c r="AH206" s="7"/>
      <c r="AI206" s="7"/>
      <c r="AJ206" s="7"/>
      <c r="AK206" s="7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77"/>
      <c r="AX206" s="77"/>
      <c r="AY206" s="6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  <c r="DE206" s="67"/>
      <c r="DF206" s="67"/>
      <c r="DG206" s="67"/>
      <c r="DH206" s="67"/>
      <c r="DI206" s="67"/>
      <c r="DJ206" s="67"/>
      <c r="DK206" s="67"/>
    </row>
    <row r="207" spans="1:115" x14ac:dyDescent="0.2">
      <c r="B207" s="7"/>
      <c r="C207" s="7"/>
      <c r="D207" s="7"/>
      <c r="E207" s="7"/>
      <c r="F207" s="7"/>
      <c r="G207" s="10"/>
      <c r="H207" s="7"/>
      <c r="I207" s="7"/>
      <c r="J207" s="7"/>
      <c r="K207" s="7"/>
      <c r="L207" s="7"/>
      <c r="M207" s="152"/>
      <c r="N207" s="152"/>
      <c r="O207" s="152"/>
      <c r="P207" s="107"/>
      <c r="Q207" s="152"/>
      <c r="R207" s="152"/>
      <c r="S207" s="152"/>
      <c r="T207" s="152"/>
      <c r="U207" s="152"/>
      <c r="V207" s="152"/>
      <c r="W207" s="152"/>
      <c r="X207" s="107"/>
      <c r="Y207" s="152"/>
      <c r="Z207" s="10"/>
      <c r="AA207" s="152"/>
      <c r="AB207" s="107"/>
      <c r="AC207" s="152"/>
      <c r="AD207" s="152"/>
      <c r="AE207" s="152"/>
      <c r="AF207" s="7"/>
      <c r="AG207" s="7"/>
      <c r="AH207" s="7"/>
      <c r="AI207" s="7"/>
      <c r="AJ207" s="7"/>
      <c r="AK207" s="7"/>
      <c r="AL207" s="50"/>
      <c r="AM207" s="50"/>
      <c r="AN207" s="50"/>
      <c r="AO207" s="50"/>
      <c r="AP207" s="50"/>
      <c r="AQ207" s="50"/>
      <c r="AR207" s="50"/>
      <c r="AS207" s="50"/>
      <c r="AT207" s="50"/>
      <c r="AU207" s="50"/>
      <c r="AV207" s="50"/>
      <c r="AW207" s="77"/>
      <c r="AX207" s="77"/>
      <c r="AY207" s="6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  <c r="DE207" s="67"/>
      <c r="DF207" s="67"/>
      <c r="DG207" s="67"/>
      <c r="DH207" s="67"/>
      <c r="DI207" s="67"/>
      <c r="DJ207" s="67"/>
      <c r="DK207" s="67"/>
    </row>
    <row r="208" spans="1:115" x14ac:dyDescent="0.2">
      <c r="B208" s="7"/>
      <c r="C208" s="7"/>
      <c r="D208" s="7"/>
      <c r="E208" s="7"/>
      <c r="F208" s="7"/>
      <c r="G208" s="10"/>
      <c r="H208" s="7"/>
      <c r="I208" s="7"/>
      <c r="J208" s="7"/>
      <c r="K208" s="7"/>
      <c r="L208" s="7"/>
      <c r="M208" s="152"/>
      <c r="N208" s="152"/>
      <c r="O208" s="152"/>
      <c r="P208" s="107"/>
      <c r="Q208" s="152"/>
      <c r="R208" s="152"/>
      <c r="S208" s="152"/>
      <c r="T208" s="152"/>
      <c r="U208" s="152"/>
      <c r="V208" s="152"/>
      <c r="W208" s="152"/>
      <c r="X208" s="107"/>
      <c r="Y208" s="152"/>
      <c r="Z208" s="10"/>
      <c r="AA208" s="152"/>
      <c r="AB208" s="107"/>
      <c r="AC208" s="152"/>
      <c r="AD208" s="152"/>
      <c r="AE208" s="152"/>
      <c r="AF208" s="7"/>
      <c r="AG208" s="7"/>
      <c r="AH208" s="7"/>
      <c r="AI208" s="7"/>
      <c r="AJ208" s="7"/>
      <c r="AK208" s="7"/>
      <c r="AL208" s="50"/>
      <c r="AM208" s="50"/>
      <c r="AN208" s="50"/>
      <c r="AO208" s="50"/>
      <c r="AP208" s="50"/>
      <c r="AQ208" s="50"/>
      <c r="AR208" s="50"/>
      <c r="AS208" s="50"/>
      <c r="AT208" s="50"/>
      <c r="AU208" s="50"/>
      <c r="AV208" s="50"/>
      <c r="AW208" s="77"/>
      <c r="AX208" s="77"/>
      <c r="AY208" s="6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  <c r="DE208" s="67"/>
      <c r="DF208" s="67"/>
      <c r="DG208" s="67"/>
      <c r="DH208" s="67"/>
      <c r="DI208" s="67"/>
      <c r="DJ208" s="67"/>
      <c r="DK208" s="67"/>
    </row>
    <row r="209" spans="2:115" x14ac:dyDescent="0.2">
      <c r="B209" s="7"/>
      <c r="C209" s="7"/>
      <c r="D209" s="7"/>
      <c r="E209" s="7"/>
      <c r="F209" s="7"/>
      <c r="G209" s="10"/>
      <c r="H209" s="7"/>
      <c r="I209" s="7"/>
      <c r="J209" s="7"/>
      <c r="K209" s="7"/>
      <c r="L209" s="7"/>
      <c r="M209" s="152"/>
      <c r="N209" s="152"/>
      <c r="O209" s="152"/>
      <c r="P209" s="107"/>
      <c r="Q209" s="152"/>
      <c r="R209" s="152"/>
      <c r="S209" s="152"/>
      <c r="T209" s="152"/>
      <c r="U209" s="152"/>
      <c r="V209" s="152"/>
      <c r="W209" s="152"/>
      <c r="X209" s="107"/>
      <c r="Y209" s="152"/>
      <c r="Z209" s="10"/>
      <c r="AA209" s="152"/>
      <c r="AB209" s="107"/>
      <c r="AC209" s="152"/>
      <c r="AD209" s="152"/>
      <c r="AE209" s="152"/>
      <c r="AF209" s="7"/>
      <c r="AG209" s="7"/>
      <c r="AH209" s="7"/>
      <c r="AI209" s="7"/>
      <c r="AJ209" s="7"/>
      <c r="AK209" s="7"/>
      <c r="AL209" s="50"/>
      <c r="AM209" s="50"/>
      <c r="AN209" s="50"/>
      <c r="AO209" s="50"/>
      <c r="AP209" s="50"/>
      <c r="AQ209" s="50"/>
      <c r="AR209" s="50"/>
      <c r="AS209" s="50"/>
      <c r="AT209" s="50"/>
      <c r="AU209" s="50"/>
      <c r="AV209" s="50"/>
      <c r="AW209" s="77"/>
      <c r="AX209" s="77"/>
      <c r="AY209" s="6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  <c r="DE209" s="67"/>
      <c r="DF209" s="67"/>
      <c r="DG209" s="67"/>
      <c r="DH209" s="67"/>
      <c r="DI209" s="67"/>
      <c r="DJ209" s="67"/>
      <c r="DK209" s="67"/>
    </row>
    <row r="210" spans="2:115" x14ac:dyDescent="0.2">
      <c r="B210" s="7"/>
      <c r="C210" s="7"/>
      <c r="D210" s="7"/>
      <c r="E210" s="7"/>
      <c r="F210" s="7"/>
      <c r="G210" s="10"/>
      <c r="H210" s="7"/>
      <c r="I210" s="7"/>
      <c r="J210" s="7"/>
      <c r="K210" s="7"/>
      <c r="L210" s="7"/>
      <c r="M210" s="152"/>
      <c r="N210" s="152"/>
      <c r="O210" s="152"/>
      <c r="P210" s="107"/>
      <c r="Q210" s="152"/>
      <c r="R210" s="152"/>
      <c r="S210" s="152"/>
      <c r="T210" s="152"/>
      <c r="U210" s="152"/>
      <c r="V210" s="152"/>
      <c r="W210" s="152"/>
      <c r="X210" s="107"/>
      <c r="Y210" s="152"/>
      <c r="Z210" s="10"/>
      <c r="AA210" s="152"/>
      <c r="AB210" s="107"/>
      <c r="AC210" s="152"/>
      <c r="AD210" s="152"/>
      <c r="AE210" s="152"/>
      <c r="AF210" s="7"/>
      <c r="AG210" s="7"/>
      <c r="AH210" s="7"/>
      <c r="AI210" s="7"/>
      <c r="AJ210" s="7"/>
      <c r="AK210" s="7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77"/>
      <c r="AX210" s="77"/>
      <c r="AY210" s="6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  <c r="DE210" s="67"/>
      <c r="DF210" s="67"/>
      <c r="DG210" s="67"/>
      <c r="DH210" s="67"/>
      <c r="DI210" s="67"/>
      <c r="DJ210" s="67"/>
      <c r="DK210" s="67"/>
    </row>
    <row r="211" spans="2:115" x14ac:dyDescent="0.2">
      <c r="B211" s="7"/>
      <c r="C211" s="7"/>
      <c r="D211" s="7"/>
      <c r="E211" s="7"/>
      <c r="F211" s="7"/>
      <c r="G211" s="10"/>
      <c r="H211" s="7"/>
      <c r="I211" s="7"/>
      <c r="J211" s="7"/>
      <c r="K211" s="7"/>
      <c r="L211" s="7"/>
      <c r="M211" s="152"/>
      <c r="N211" s="152"/>
      <c r="O211" s="152"/>
      <c r="P211" s="107"/>
      <c r="Q211" s="152"/>
      <c r="R211" s="152"/>
      <c r="S211" s="152"/>
      <c r="T211" s="152"/>
      <c r="U211" s="152"/>
      <c r="V211" s="152"/>
      <c r="W211" s="152"/>
      <c r="X211" s="107"/>
      <c r="Y211" s="152"/>
      <c r="Z211" s="10"/>
      <c r="AA211" s="152"/>
      <c r="AB211" s="107"/>
      <c r="AC211" s="152"/>
      <c r="AD211" s="152"/>
      <c r="AE211" s="152"/>
      <c r="AF211" s="7"/>
      <c r="AG211" s="7"/>
      <c r="AH211" s="7"/>
      <c r="AI211" s="7"/>
      <c r="AJ211" s="7"/>
      <c r="AK211" s="7"/>
      <c r="AL211" s="50"/>
      <c r="AM211" s="50"/>
      <c r="AN211" s="50"/>
      <c r="AO211" s="50"/>
      <c r="AP211" s="50"/>
      <c r="AQ211" s="50"/>
      <c r="AR211" s="50"/>
      <c r="AS211" s="50"/>
      <c r="AT211" s="50"/>
      <c r="AU211" s="50"/>
      <c r="AV211" s="50"/>
      <c r="AW211" s="77"/>
      <c r="AX211" s="77"/>
      <c r="AY211" s="6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  <c r="DE211" s="67"/>
      <c r="DF211" s="67"/>
      <c r="DG211" s="67"/>
      <c r="DH211" s="67"/>
      <c r="DI211" s="67"/>
      <c r="DJ211" s="67"/>
      <c r="DK211" s="67"/>
    </row>
    <row r="212" spans="2:115" x14ac:dyDescent="0.2">
      <c r="B212" s="7"/>
      <c r="C212" s="7"/>
      <c r="D212" s="7"/>
      <c r="E212" s="7"/>
      <c r="F212" s="7"/>
      <c r="G212" s="10"/>
      <c r="H212" s="7"/>
      <c r="I212" s="7"/>
      <c r="J212" s="7"/>
      <c r="K212" s="7"/>
      <c r="L212" s="7"/>
      <c r="M212" s="152"/>
      <c r="N212" s="152"/>
      <c r="O212" s="152"/>
      <c r="P212" s="107"/>
      <c r="Q212" s="152"/>
      <c r="R212" s="152"/>
      <c r="S212" s="152"/>
      <c r="T212" s="152"/>
      <c r="U212" s="152"/>
      <c r="V212" s="152"/>
      <c r="W212" s="152"/>
      <c r="X212" s="107"/>
      <c r="Y212" s="152"/>
      <c r="Z212" s="10"/>
      <c r="AA212" s="152"/>
      <c r="AB212" s="107"/>
      <c r="AC212" s="152"/>
      <c r="AD212" s="152"/>
      <c r="AE212" s="152"/>
      <c r="AF212" s="7"/>
      <c r="AG212" s="7"/>
      <c r="AH212" s="7"/>
      <c r="AI212" s="7"/>
      <c r="AJ212" s="7"/>
      <c r="AK212" s="7"/>
      <c r="AL212" s="50"/>
      <c r="AM212" s="50"/>
      <c r="AN212" s="50"/>
      <c r="AO212" s="50"/>
      <c r="AP212" s="50"/>
      <c r="AQ212" s="50"/>
      <c r="AR212" s="50"/>
      <c r="AS212" s="50"/>
      <c r="AT212" s="50"/>
      <c r="AU212" s="50"/>
      <c r="AV212" s="50"/>
      <c r="AW212" s="77"/>
      <c r="AX212" s="77"/>
      <c r="AY212" s="6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  <c r="DE212" s="67"/>
      <c r="DF212" s="67"/>
      <c r="DG212" s="67"/>
      <c r="DH212" s="67"/>
      <c r="DI212" s="67"/>
      <c r="DJ212" s="67"/>
      <c r="DK212" s="67"/>
    </row>
    <row r="213" spans="2:115" x14ac:dyDescent="0.2">
      <c r="B213" s="7"/>
      <c r="C213" s="7"/>
      <c r="D213" s="7"/>
      <c r="E213" s="7"/>
      <c r="F213" s="7"/>
      <c r="G213" s="10"/>
      <c r="H213" s="7"/>
      <c r="I213" s="7"/>
      <c r="J213" s="7"/>
      <c r="K213" s="7"/>
      <c r="L213" s="7"/>
      <c r="M213" s="152"/>
      <c r="N213" s="152"/>
      <c r="O213" s="152"/>
      <c r="P213" s="107"/>
      <c r="Q213" s="152"/>
      <c r="R213" s="152"/>
      <c r="S213" s="152"/>
      <c r="T213" s="152"/>
      <c r="U213" s="152"/>
      <c r="V213" s="152"/>
      <c r="W213" s="152"/>
      <c r="X213" s="107"/>
      <c r="Y213" s="152"/>
      <c r="Z213" s="10"/>
      <c r="AA213" s="152"/>
      <c r="AB213" s="107"/>
      <c r="AC213" s="152"/>
      <c r="AD213" s="152"/>
      <c r="AE213" s="152"/>
      <c r="AF213" s="7"/>
      <c r="AG213" s="7"/>
      <c r="AH213" s="7"/>
      <c r="AI213" s="7"/>
      <c r="AJ213" s="7"/>
      <c r="AK213" s="7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77"/>
      <c r="AX213" s="77"/>
      <c r="AY213" s="6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  <c r="DE213" s="67"/>
      <c r="DF213" s="67"/>
      <c r="DG213" s="67"/>
      <c r="DH213" s="67"/>
      <c r="DI213" s="67"/>
      <c r="DJ213" s="67"/>
      <c r="DK213" s="67"/>
    </row>
    <row r="214" spans="2:115" x14ac:dyDescent="0.2">
      <c r="B214" s="7"/>
      <c r="C214" s="7"/>
      <c r="D214" s="7"/>
      <c r="E214" s="7"/>
      <c r="F214" s="7"/>
      <c r="G214" s="10"/>
      <c r="H214" s="7"/>
      <c r="I214" s="7"/>
      <c r="J214" s="7"/>
      <c r="K214" s="7"/>
      <c r="L214" s="7"/>
      <c r="M214" s="152"/>
      <c r="N214" s="152"/>
      <c r="O214" s="152"/>
      <c r="P214" s="107"/>
      <c r="Q214" s="152"/>
      <c r="R214" s="152"/>
      <c r="S214" s="152"/>
      <c r="T214" s="152"/>
      <c r="U214" s="152"/>
      <c r="V214" s="152"/>
      <c r="W214" s="152"/>
      <c r="X214" s="107"/>
      <c r="Y214" s="152"/>
      <c r="Z214" s="10"/>
      <c r="AA214" s="152"/>
      <c r="AB214" s="107"/>
      <c r="AC214" s="152"/>
      <c r="AD214" s="152"/>
      <c r="AE214" s="152"/>
      <c r="AF214" s="7"/>
      <c r="AG214" s="7"/>
      <c r="AH214" s="7"/>
      <c r="AI214" s="7"/>
      <c r="AJ214" s="7"/>
      <c r="AK214" s="7"/>
      <c r="AL214" s="50"/>
      <c r="AM214" s="50"/>
      <c r="AN214" s="50"/>
      <c r="AO214" s="50"/>
      <c r="AP214" s="50"/>
      <c r="AQ214" s="50"/>
      <c r="AR214" s="50"/>
      <c r="AS214" s="50"/>
      <c r="AT214" s="50"/>
      <c r="AU214" s="50"/>
      <c r="AV214" s="50"/>
      <c r="AW214" s="77"/>
      <c r="AX214" s="77"/>
      <c r="AY214" s="6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  <c r="DE214" s="67"/>
      <c r="DF214" s="67"/>
      <c r="DG214" s="67"/>
      <c r="DH214" s="67"/>
      <c r="DI214" s="67"/>
      <c r="DJ214" s="67"/>
      <c r="DK214" s="67"/>
    </row>
    <row r="215" spans="2:115" x14ac:dyDescent="0.2">
      <c r="B215" s="7"/>
      <c r="C215" s="7"/>
      <c r="D215" s="7"/>
      <c r="E215" s="7"/>
      <c r="F215" s="7"/>
      <c r="G215" s="10"/>
      <c r="H215" s="7"/>
      <c r="I215" s="7"/>
      <c r="J215" s="7"/>
      <c r="K215" s="7"/>
      <c r="L215" s="7"/>
      <c r="M215" s="152"/>
      <c r="N215" s="152"/>
      <c r="O215" s="152"/>
      <c r="P215" s="107"/>
      <c r="Q215" s="152"/>
      <c r="R215" s="152"/>
      <c r="S215" s="152"/>
      <c r="T215" s="152"/>
      <c r="U215" s="152"/>
      <c r="V215" s="152"/>
      <c r="W215" s="152"/>
      <c r="X215" s="107"/>
      <c r="Y215" s="152"/>
      <c r="Z215" s="10"/>
      <c r="AA215" s="152"/>
      <c r="AB215" s="107"/>
      <c r="AC215" s="152"/>
      <c r="AD215" s="152"/>
      <c r="AE215" s="152"/>
      <c r="AF215" s="7"/>
      <c r="AG215" s="7"/>
      <c r="AH215" s="7"/>
      <c r="AI215" s="7"/>
      <c r="AJ215" s="7"/>
      <c r="AK215" s="7"/>
      <c r="AL215" s="50"/>
      <c r="AM215" s="50"/>
      <c r="AN215" s="50"/>
      <c r="AO215" s="50"/>
      <c r="AP215" s="50"/>
      <c r="AQ215" s="50"/>
      <c r="AR215" s="50"/>
      <c r="AS215" s="50"/>
      <c r="AT215" s="50"/>
      <c r="AU215" s="50"/>
      <c r="AV215" s="50"/>
      <c r="AW215" s="77"/>
      <c r="AX215" s="77"/>
      <c r="AY215" s="6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  <c r="DE215" s="67"/>
      <c r="DF215" s="67"/>
      <c r="DG215" s="67"/>
      <c r="DH215" s="67"/>
      <c r="DI215" s="67"/>
      <c r="DJ215" s="67"/>
      <c r="DK215" s="67"/>
    </row>
    <row r="216" spans="2:115" x14ac:dyDescent="0.2">
      <c r="B216" s="7"/>
      <c r="C216" s="7"/>
      <c r="D216" s="7"/>
      <c r="E216" s="7"/>
      <c r="F216" s="7"/>
      <c r="G216" s="10"/>
      <c r="H216" s="7"/>
      <c r="I216" s="7"/>
      <c r="J216" s="7"/>
      <c r="K216" s="7"/>
      <c r="L216" s="7"/>
      <c r="M216" s="152"/>
      <c r="N216" s="152"/>
      <c r="O216" s="152"/>
      <c r="P216" s="107"/>
      <c r="Q216" s="152"/>
      <c r="R216" s="152"/>
      <c r="S216" s="152"/>
      <c r="T216" s="152"/>
      <c r="U216" s="152"/>
      <c r="V216" s="152"/>
      <c r="W216" s="152"/>
      <c r="X216" s="107"/>
      <c r="Y216" s="152"/>
      <c r="Z216" s="10"/>
      <c r="AA216" s="152"/>
      <c r="AB216" s="107"/>
      <c r="AC216" s="152"/>
      <c r="AD216" s="152"/>
      <c r="AE216" s="152"/>
      <c r="AF216" s="7"/>
      <c r="AG216" s="7"/>
      <c r="AH216" s="7"/>
      <c r="AI216" s="7"/>
      <c r="AJ216" s="7"/>
      <c r="AK216" s="7"/>
      <c r="AL216" s="50"/>
      <c r="AM216" s="50"/>
      <c r="AN216" s="50"/>
      <c r="AO216" s="50"/>
      <c r="AP216" s="50"/>
      <c r="AQ216" s="50"/>
      <c r="AR216" s="50"/>
      <c r="AS216" s="50"/>
      <c r="AT216" s="50"/>
      <c r="AU216" s="50"/>
      <c r="AV216" s="50"/>
      <c r="AW216" s="77"/>
      <c r="AX216" s="77"/>
      <c r="AY216" s="6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  <c r="DE216" s="67"/>
      <c r="DF216" s="67"/>
      <c r="DG216" s="67"/>
      <c r="DH216" s="67"/>
      <c r="DI216" s="67"/>
      <c r="DJ216" s="67"/>
      <c r="DK216" s="67"/>
    </row>
    <row r="217" spans="2:115" x14ac:dyDescent="0.2">
      <c r="B217" s="7"/>
      <c r="C217" s="7"/>
      <c r="D217" s="7"/>
      <c r="E217" s="7"/>
      <c r="F217" s="7"/>
      <c r="G217" s="10"/>
      <c r="H217" s="7"/>
      <c r="I217" s="7"/>
      <c r="J217" s="7"/>
      <c r="K217" s="7"/>
      <c r="L217" s="7"/>
      <c r="M217" s="152"/>
      <c r="N217" s="152"/>
      <c r="O217" s="152"/>
      <c r="P217" s="107"/>
      <c r="Q217" s="152"/>
      <c r="R217" s="152"/>
      <c r="S217" s="152"/>
      <c r="T217" s="152"/>
      <c r="U217" s="152"/>
      <c r="V217" s="152"/>
      <c r="W217" s="152"/>
      <c r="X217" s="107"/>
      <c r="Y217" s="152"/>
      <c r="Z217" s="10"/>
      <c r="AA217" s="152"/>
      <c r="AB217" s="107"/>
      <c r="AC217" s="152"/>
      <c r="AD217" s="152"/>
      <c r="AE217" s="152"/>
      <c r="AF217" s="7"/>
      <c r="AG217" s="7"/>
      <c r="AH217" s="7"/>
      <c r="AI217" s="7"/>
      <c r="AJ217" s="7"/>
      <c r="AK217" s="7"/>
      <c r="AL217" s="50"/>
      <c r="AM217" s="50"/>
      <c r="AN217" s="50"/>
      <c r="AO217" s="50"/>
      <c r="AP217" s="50"/>
      <c r="AQ217" s="50"/>
      <c r="AR217" s="50"/>
      <c r="AS217" s="50"/>
      <c r="AT217" s="50"/>
      <c r="AU217" s="50"/>
      <c r="AV217" s="50"/>
      <c r="AW217" s="77"/>
      <c r="AX217" s="77"/>
      <c r="AY217" s="6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  <c r="DE217" s="67"/>
      <c r="DF217" s="67"/>
      <c r="DG217" s="67"/>
      <c r="DH217" s="67"/>
      <c r="DI217" s="67"/>
      <c r="DJ217" s="67"/>
      <c r="DK217" s="67"/>
    </row>
    <row r="218" spans="2:115" x14ac:dyDescent="0.2">
      <c r="B218" s="7"/>
      <c r="C218" s="7"/>
      <c r="D218" s="7"/>
      <c r="E218" s="7"/>
      <c r="F218" s="7"/>
      <c r="G218" s="10"/>
      <c r="H218" s="7"/>
      <c r="I218" s="7"/>
      <c r="J218" s="7"/>
      <c r="K218" s="7"/>
      <c r="L218" s="7"/>
      <c r="M218" s="152"/>
      <c r="N218" s="152"/>
      <c r="O218" s="152"/>
      <c r="P218" s="107"/>
      <c r="Q218" s="152"/>
      <c r="R218" s="152"/>
      <c r="S218" s="152"/>
      <c r="T218" s="152"/>
      <c r="U218" s="152"/>
      <c r="V218" s="152"/>
      <c r="W218" s="152"/>
      <c r="X218" s="107"/>
      <c r="Y218" s="152"/>
      <c r="Z218" s="10"/>
      <c r="AA218" s="152"/>
      <c r="AB218" s="107"/>
      <c r="AC218" s="152"/>
      <c r="AD218" s="152"/>
      <c r="AE218" s="152"/>
      <c r="AF218" s="7"/>
      <c r="AG218" s="7"/>
      <c r="AH218" s="7"/>
      <c r="AI218" s="7"/>
      <c r="AJ218" s="7"/>
      <c r="AK218" s="7"/>
      <c r="AL218" s="50"/>
      <c r="AM218" s="50"/>
      <c r="AN218" s="50"/>
      <c r="AO218" s="50"/>
      <c r="AP218" s="50"/>
      <c r="AQ218" s="50"/>
      <c r="AR218" s="50"/>
      <c r="AS218" s="50"/>
      <c r="AT218" s="50"/>
      <c r="AU218" s="50"/>
      <c r="AV218" s="50"/>
      <c r="AW218" s="77"/>
      <c r="AX218" s="77"/>
      <c r="AY218" s="6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  <c r="DE218" s="67"/>
      <c r="DF218" s="67"/>
      <c r="DG218" s="67"/>
      <c r="DH218" s="67"/>
      <c r="DI218" s="67"/>
      <c r="DJ218" s="67"/>
      <c r="DK218" s="67"/>
    </row>
    <row r="219" spans="2:115" x14ac:dyDescent="0.2">
      <c r="B219" s="7"/>
      <c r="C219" s="7"/>
      <c r="D219" s="7"/>
      <c r="E219" s="7"/>
      <c r="F219" s="7"/>
      <c r="G219" s="10"/>
      <c r="H219" s="7"/>
      <c r="I219" s="7"/>
      <c r="J219" s="7"/>
      <c r="K219" s="7"/>
      <c r="L219" s="7"/>
      <c r="M219" s="152"/>
      <c r="N219" s="152"/>
      <c r="O219" s="152"/>
      <c r="P219" s="107"/>
      <c r="Q219" s="152"/>
      <c r="R219" s="152"/>
      <c r="S219" s="152"/>
      <c r="T219" s="152"/>
      <c r="U219" s="152"/>
      <c r="V219" s="152"/>
      <c r="W219" s="152"/>
      <c r="X219" s="107"/>
      <c r="Y219" s="152"/>
      <c r="Z219" s="10"/>
      <c r="AA219" s="152"/>
      <c r="AB219" s="107"/>
      <c r="AC219" s="152"/>
      <c r="AD219" s="152"/>
      <c r="AE219" s="152"/>
      <c r="AF219" s="7"/>
      <c r="AG219" s="7"/>
      <c r="AH219" s="7"/>
      <c r="AI219" s="7"/>
      <c r="AJ219" s="7"/>
      <c r="AK219" s="7"/>
      <c r="AL219" s="50"/>
      <c r="AM219" s="50"/>
      <c r="AN219" s="50"/>
      <c r="AO219" s="50"/>
      <c r="AP219" s="50"/>
      <c r="AQ219" s="50"/>
      <c r="AR219" s="50"/>
      <c r="AS219" s="50"/>
      <c r="AT219" s="50"/>
      <c r="AU219" s="50"/>
      <c r="AV219" s="50"/>
      <c r="AW219" s="77"/>
      <c r="AX219" s="77"/>
      <c r="AY219" s="6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  <c r="DE219" s="67"/>
      <c r="DF219" s="67"/>
      <c r="DG219" s="67"/>
      <c r="DH219" s="67"/>
      <c r="DI219" s="67"/>
      <c r="DJ219" s="67"/>
      <c r="DK219" s="67"/>
    </row>
    <row r="220" spans="2:115" x14ac:dyDescent="0.2">
      <c r="B220" s="7"/>
      <c r="C220" s="7"/>
      <c r="D220" s="7"/>
      <c r="E220" s="7"/>
      <c r="F220" s="7"/>
      <c r="G220" s="10"/>
      <c r="H220" s="7"/>
      <c r="I220" s="7"/>
      <c r="J220" s="7"/>
      <c r="K220" s="7"/>
      <c r="L220" s="7"/>
      <c r="M220" s="152"/>
      <c r="N220" s="152"/>
      <c r="O220" s="152"/>
      <c r="P220" s="107"/>
      <c r="Q220" s="152"/>
      <c r="R220" s="152"/>
      <c r="S220" s="152"/>
      <c r="T220" s="152"/>
      <c r="U220" s="152"/>
      <c r="V220" s="152"/>
      <c r="W220" s="152"/>
      <c r="X220" s="107"/>
      <c r="Y220" s="152"/>
      <c r="Z220" s="10"/>
      <c r="AA220" s="152"/>
      <c r="AB220" s="107"/>
      <c r="AC220" s="152"/>
      <c r="AD220" s="152"/>
      <c r="AE220" s="152"/>
      <c r="AF220" s="7"/>
      <c r="AG220" s="7"/>
      <c r="AH220" s="7"/>
      <c r="AI220" s="7"/>
      <c r="AJ220" s="7"/>
      <c r="AK220" s="7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77"/>
      <c r="AX220" s="77"/>
      <c r="AY220" s="6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  <c r="DE220" s="67"/>
      <c r="DF220" s="67"/>
      <c r="DG220" s="67"/>
      <c r="DH220" s="67"/>
      <c r="DI220" s="67"/>
      <c r="DJ220" s="67"/>
      <c r="DK220" s="67"/>
    </row>
    <row r="221" spans="2:115" x14ac:dyDescent="0.2">
      <c r="B221" s="7"/>
      <c r="C221" s="7"/>
      <c r="D221" s="7"/>
      <c r="E221" s="7"/>
      <c r="F221" s="7"/>
      <c r="G221" s="10"/>
      <c r="H221" s="7"/>
      <c r="I221" s="7"/>
      <c r="J221" s="7"/>
      <c r="K221" s="7"/>
      <c r="L221" s="7"/>
      <c r="M221" s="152"/>
      <c r="N221" s="152"/>
      <c r="O221" s="152"/>
      <c r="P221" s="107"/>
      <c r="Q221" s="152"/>
      <c r="R221" s="152"/>
      <c r="S221" s="152"/>
      <c r="T221" s="152"/>
      <c r="U221" s="152"/>
      <c r="V221" s="152"/>
      <c r="W221" s="152"/>
      <c r="X221" s="107"/>
      <c r="Y221" s="152"/>
      <c r="Z221" s="10"/>
      <c r="AA221" s="152"/>
      <c r="AB221" s="107"/>
      <c r="AC221" s="152"/>
      <c r="AD221" s="152"/>
      <c r="AE221" s="152"/>
      <c r="AF221" s="7"/>
      <c r="AG221" s="7"/>
      <c r="AH221" s="7"/>
      <c r="AI221" s="7"/>
      <c r="AJ221" s="7"/>
      <c r="AK221" s="7"/>
      <c r="AL221" s="50"/>
      <c r="AM221" s="50"/>
      <c r="AN221" s="50"/>
      <c r="AO221" s="50"/>
      <c r="AP221" s="50"/>
      <c r="AQ221" s="50"/>
      <c r="AR221" s="50"/>
      <c r="AS221" s="50"/>
      <c r="AT221" s="50"/>
      <c r="AU221" s="50"/>
      <c r="AV221" s="50"/>
      <c r="AW221" s="77"/>
      <c r="AX221" s="77"/>
      <c r="AY221" s="6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  <c r="DE221" s="67"/>
      <c r="DF221" s="67"/>
      <c r="DG221" s="67"/>
      <c r="DH221" s="67"/>
      <c r="DI221" s="67"/>
      <c r="DJ221" s="67"/>
      <c r="DK221" s="67"/>
    </row>
    <row r="222" spans="2:115" x14ac:dyDescent="0.2">
      <c r="B222" s="7"/>
      <c r="C222" s="7"/>
      <c r="D222" s="7"/>
      <c r="E222" s="7"/>
      <c r="F222" s="7"/>
      <c r="G222" s="10"/>
      <c r="H222" s="7"/>
      <c r="I222" s="7"/>
      <c r="J222" s="7"/>
      <c r="K222" s="7"/>
      <c r="L222" s="7"/>
      <c r="M222" s="152"/>
      <c r="N222" s="152"/>
      <c r="O222" s="152"/>
      <c r="P222" s="107"/>
      <c r="Q222" s="152"/>
      <c r="R222" s="152"/>
      <c r="S222" s="152"/>
      <c r="T222" s="152"/>
      <c r="U222" s="152"/>
      <c r="V222" s="152"/>
      <c r="W222" s="152"/>
      <c r="X222" s="107"/>
      <c r="Y222" s="152"/>
      <c r="Z222" s="10"/>
      <c r="AA222" s="152"/>
      <c r="AB222" s="107"/>
      <c r="AC222" s="152"/>
      <c r="AD222" s="152"/>
      <c r="AE222" s="152"/>
      <c r="AF222" s="7"/>
      <c r="AG222" s="7"/>
      <c r="AH222" s="7"/>
      <c r="AI222" s="7"/>
      <c r="AJ222" s="7"/>
      <c r="AK222" s="7"/>
      <c r="AL222" s="50"/>
      <c r="AM222" s="50"/>
      <c r="AN222" s="50"/>
      <c r="AO222" s="50"/>
      <c r="AP222" s="50"/>
      <c r="AQ222" s="50"/>
      <c r="AR222" s="50"/>
      <c r="AS222" s="50"/>
      <c r="AT222" s="50"/>
      <c r="AU222" s="50"/>
      <c r="AV222" s="50"/>
      <c r="AW222" s="77"/>
      <c r="AX222" s="77"/>
      <c r="AY222" s="6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  <c r="DE222" s="67"/>
      <c r="DF222" s="67"/>
      <c r="DG222" s="67"/>
      <c r="DH222" s="67"/>
      <c r="DI222" s="67"/>
      <c r="DJ222" s="67"/>
      <c r="DK222" s="67"/>
    </row>
    <row r="223" spans="2:115" x14ac:dyDescent="0.2">
      <c r="B223" s="7"/>
      <c r="C223" s="7"/>
      <c r="D223" s="7"/>
      <c r="E223" s="7"/>
      <c r="F223" s="7"/>
      <c r="G223" s="10"/>
      <c r="H223" s="7"/>
      <c r="I223" s="7"/>
      <c r="J223" s="7"/>
      <c r="K223" s="7"/>
      <c r="L223" s="7"/>
      <c r="M223" s="152"/>
      <c r="N223" s="152"/>
      <c r="O223" s="152"/>
      <c r="P223" s="107"/>
      <c r="Q223" s="152"/>
      <c r="R223" s="152"/>
      <c r="S223" s="152"/>
      <c r="T223" s="152"/>
      <c r="U223" s="152"/>
      <c r="V223" s="152"/>
      <c r="W223" s="152"/>
      <c r="X223" s="107"/>
      <c r="Y223" s="152"/>
      <c r="Z223" s="10"/>
      <c r="AA223" s="152"/>
      <c r="AB223" s="107"/>
      <c r="AC223" s="152"/>
      <c r="AD223" s="152"/>
      <c r="AE223" s="152"/>
      <c r="AF223" s="7"/>
      <c r="AG223" s="7"/>
      <c r="AH223" s="7"/>
      <c r="AI223" s="7"/>
      <c r="AJ223" s="7"/>
      <c r="AK223" s="7"/>
      <c r="AL223" s="50"/>
      <c r="AM223" s="50"/>
      <c r="AN223" s="50"/>
      <c r="AO223" s="50"/>
      <c r="AP223" s="50"/>
      <c r="AQ223" s="50"/>
      <c r="AR223" s="50"/>
      <c r="AS223" s="50"/>
      <c r="AT223" s="50"/>
      <c r="AU223" s="50"/>
      <c r="AV223" s="50"/>
      <c r="AW223" s="77"/>
      <c r="AX223" s="77"/>
      <c r="AY223" s="6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  <c r="DE223" s="67"/>
      <c r="DF223" s="67"/>
      <c r="DG223" s="67"/>
      <c r="DH223" s="67"/>
      <c r="DI223" s="67"/>
      <c r="DJ223" s="67"/>
      <c r="DK223" s="67"/>
    </row>
    <row r="224" spans="2:115" x14ac:dyDescent="0.2">
      <c r="B224" s="7"/>
      <c r="C224" s="7"/>
      <c r="D224" s="7"/>
      <c r="E224" s="7"/>
      <c r="F224" s="7"/>
      <c r="G224" s="10"/>
      <c r="H224" s="7"/>
      <c r="I224" s="7"/>
      <c r="J224" s="7"/>
      <c r="K224" s="7"/>
      <c r="L224" s="7"/>
      <c r="M224" s="152"/>
      <c r="N224" s="152"/>
      <c r="O224" s="152"/>
      <c r="P224" s="107"/>
      <c r="Q224" s="152"/>
      <c r="R224" s="152"/>
      <c r="S224" s="152"/>
      <c r="T224" s="152"/>
      <c r="U224" s="152"/>
      <c r="V224" s="152"/>
      <c r="W224" s="152"/>
      <c r="X224" s="107"/>
      <c r="Y224" s="152"/>
      <c r="Z224" s="10"/>
      <c r="AA224" s="152"/>
      <c r="AB224" s="107"/>
      <c r="AC224" s="152"/>
      <c r="AD224" s="152"/>
      <c r="AE224" s="152"/>
      <c r="AF224" s="7"/>
      <c r="AG224" s="7"/>
      <c r="AH224" s="7"/>
      <c r="AI224" s="7"/>
      <c r="AJ224" s="7"/>
      <c r="AK224" s="7"/>
      <c r="AL224" s="50"/>
      <c r="AM224" s="50"/>
      <c r="AN224" s="50"/>
      <c r="AO224" s="50"/>
      <c r="AP224" s="50"/>
      <c r="AQ224" s="50"/>
      <c r="AR224" s="50"/>
      <c r="AS224" s="50"/>
      <c r="AT224" s="50"/>
      <c r="AU224" s="50"/>
      <c r="AV224" s="50"/>
      <c r="AW224" s="77"/>
      <c r="AX224" s="77"/>
      <c r="AY224" s="6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  <c r="DE224" s="67"/>
      <c r="DF224" s="67"/>
      <c r="DG224" s="67"/>
      <c r="DH224" s="67"/>
      <c r="DI224" s="67"/>
      <c r="DJ224" s="67"/>
      <c r="DK224" s="67"/>
    </row>
    <row r="225" spans="2:115" x14ac:dyDescent="0.2">
      <c r="B225" s="7"/>
      <c r="C225" s="7"/>
      <c r="D225" s="7"/>
      <c r="E225" s="7"/>
      <c r="F225" s="7"/>
      <c r="G225" s="10"/>
      <c r="H225" s="7"/>
      <c r="I225" s="7"/>
      <c r="J225" s="7"/>
      <c r="K225" s="7"/>
      <c r="L225" s="7"/>
      <c r="M225" s="152"/>
      <c r="N225" s="152"/>
      <c r="O225" s="152"/>
      <c r="P225" s="107"/>
      <c r="Q225" s="152"/>
      <c r="R225" s="152"/>
      <c r="S225" s="152"/>
      <c r="T225" s="152"/>
      <c r="U225" s="152"/>
      <c r="V225" s="152"/>
      <c r="W225" s="152"/>
      <c r="X225" s="107"/>
      <c r="Y225" s="152"/>
      <c r="Z225" s="10"/>
      <c r="AA225" s="152"/>
      <c r="AB225" s="107"/>
      <c r="AC225" s="152"/>
      <c r="AD225" s="152"/>
      <c r="AE225" s="152"/>
      <c r="AF225" s="7"/>
      <c r="AG225" s="7"/>
      <c r="AH225" s="7"/>
      <c r="AI225" s="7"/>
      <c r="AJ225" s="7"/>
      <c r="AK225" s="7"/>
      <c r="AL225" s="50"/>
      <c r="AM225" s="50"/>
      <c r="AN225" s="50"/>
      <c r="AO225" s="50"/>
      <c r="AP225" s="50"/>
      <c r="AQ225" s="50"/>
      <c r="AR225" s="50"/>
      <c r="AS225" s="50"/>
      <c r="AT225" s="50"/>
      <c r="AU225" s="50"/>
      <c r="AV225" s="50"/>
      <c r="AW225" s="77"/>
      <c r="AX225" s="77"/>
      <c r="AY225" s="6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  <c r="DE225" s="67"/>
      <c r="DF225" s="67"/>
      <c r="DG225" s="67"/>
      <c r="DH225" s="67"/>
      <c r="DI225" s="67"/>
      <c r="DJ225" s="67"/>
      <c r="DK225" s="67"/>
    </row>
    <row r="226" spans="2:115" x14ac:dyDescent="0.2">
      <c r="B226" s="7"/>
      <c r="C226" s="7"/>
      <c r="D226" s="7"/>
      <c r="E226" s="7"/>
      <c r="F226" s="7"/>
      <c r="G226" s="10"/>
      <c r="H226" s="7"/>
      <c r="I226" s="7"/>
      <c r="J226" s="7"/>
      <c r="K226" s="7"/>
      <c r="L226" s="7"/>
      <c r="M226" s="152"/>
      <c r="N226" s="152"/>
      <c r="O226" s="152"/>
      <c r="P226" s="107"/>
      <c r="Q226" s="152"/>
      <c r="R226" s="152"/>
      <c r="S226" s="152"/>
      <c r="T226" s="152"/>
      <c r="U226" s="152"/>
      <c r="V226" s="152"/>
      <c r="W226" s="152"/>
      <c r="X226" s="107"/>
      <c r="Y226" s="152"/>
      <c r="Z226" s="10"/>
      <c r="AA226" s="152"/>
      <c r="AB226" s="107"/>
      <c r="AC226" s="152"/>
      <c r="AD226" s="152"/>
      <c r="AE226" s="152"/>
      <c r="AF226" s="7"/>
      <c r="AG226" s="7"/>
      <c r="AH226" s="7"/>
      <c r="AI226" s="7"/>
      <c r="AJ226" s="7"/>
      <c r="AK226" s="7"/>
      <c r="AL226" s="50"/>
      <c r="AM226" s="50"/>
      <c r="AN226" s="50"/>
      <c r="AO226" s="50"/>
      <c r="AP226" s="50"/>
      <c r="AQ226" s="50"/>
      <c r="AR226" s="50"/>
      <c r="AS226" s="50"/>
      <c r="AT226" s="50"/>
      <c r="AU226" s="50"/>
      <c r="AV226" s="50"/>
      <c r="AW226" s="77"/>
      <c r="AX226" s="77"/>
      <c r="AY226" s="6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  <c r="DE226" s="67"/>
      <c r="DF226" s="67"/>
      <c r="DG226" s="67"/>
      <c r="DH226" s="67"/>
      <c r="DI226" s="67"/>
      <c r="DJ226" s="67"/>
      <c r="DK226" s="67"/>
    </row>
    <row r="227" spans="2:115" x14ac:dyDescent="0.2">
      <c r="B227" s="7"/>
      <c r="C227" s="7"/>
      <c r="D227" s="7"/>
      <c r="E227" s="7"/>
      <c r="F227" s="7"/>
      <c r="G227" s="10"/>
      <c r="H227" s="7"/>
      <c r="I227" s="7"/>
      <c r="J227" s="7"/>
      <c r="K227" s="7"/>
      <c r="L227" s="7"/>
      <c r="M227" s="152"/>
      <c r="N227" s="152"/>
      <c r="O227" s="152"/>
      <c r="P227" s="107"/>
      <c r="Q227" s="152"/>
      <c r="R227" s="152"/>
      <c r="S227" s="152"/>
      <c r="T227" s="152"/>
      <c r="U227" s="152"/>
      <c r="V227" s="152"/>
      <c r="W227" s="152"/>
      <c r="X227" s="107"/>
      <c r="Y227" s="152"/>
      <c r="Z227" s="10"/>
      <c r="AA227" s="152"/>
      <c r="AB227" s="107"/>
      <c r="AC227" s="152"/>
      <c r="AD227" s="152"/>
      <c r="AE227" s="152"/>
      <c r="AF227" s="7"/>
      <c r="AG227" s="7"/>
      <c r="AH227" s="7"/>
      <c r="AI227" s="7"/>
      <c r="AJ227" s="7"/>
      <c r="AK227" s="7"/>
      <c r="AL227" s="50"/>
      <c r="AM227" s="50"/>
      <c r="AN227" s="50"/>
      <c r="AO227" s="50"/>
      <c r="AP227" s="50"/>
      <c r="AQ227" s="50"/>
      <c r="AR227" s="50"/>
      <c r="AS227" s="50"/>
      <c r="AT227" s="50"/>
      <c r="AU227" s="50"/>
      <c r="AV227" s="50"/>
      <c r="AW227" s="77"/>
      <c r="AX227" s="77"/>
      <c r="AY227" s="6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  <c r="DE227" s="67"/>
      <c r="DF227" s="67"/>
      <c r="DG227" s="67"/>
      <c r="DH227" s="67"/>
      <c r="DI227" s="67"/>
      <c r="DJ227" s="67"/>
      <c r="DK227" s="67"/>
    </row>
    <row r="228" spans="2:115" x14ac:dyDescent="0.2">
      <c r="B228" s="7"/>
      <c r="C228" s="7"/>
      <c r="D228" s="7"/>
      <c r="E228" s="7"/>
      <c r="F228" s="7"/>
      <c r="G228" s="10"/>
      <c r="H228" s="7"/>
      <c r="I228" s="7"/>
      <c r="J228" s="7"/>
      <c r="K228" s="7"/>
      <c r="L228" s="7"/>
      <c r="M228" s="152"/>
      <c r="N228" s="152"/>
      <c r="O228" s="152"/>
      <c r="P228" s="107"/>
      <c r="Q228" s="152"/>
      <c r="R228" s="152"/>
      <c r="S228" s="152"/>
      <c r="T228" s="152"/>
      <c r="U228" s="152"/>
      <c r="V228" s="152"/>
      <c r="W228" s="152"/>
      <c r="X228" s="107"/>
      <c r="Y228" s="152"/>
      <c r="Z228" s="10"/>
      <c r="AA228" s="152"/>
      <c r="AB228" s="107"/>
      <c r="AC228" s="152"/>
      <c r="AD228" s="152"/>
      <c r="AE228" s="152"/>
      <c r="AF228" s="7"/>
      <c r="AG228" s="7"/>
      <c r="AH228" s="7"/>
      <c r="AI228" s="7"/>
      <c r="AJ228" s="7"/>
      <c r="AK228" s="7"/>
      <c r="AL228" s="50"/>
      <c r="AM228" s="50"/>
      <c r="AN228" s="50"/>
      <c r="AO228" s="50"/>
      <c r="AP228" s="50"/>
      <c r="AQ228" s="50"/>
      <c r="AR228" s="50"/>
      <c r="AS228" s="50"/>
      <c r="AT228" s="50"/>
      <c r="AU228" s="50"/>
      <c r="AV228" s="50"/>
      <c r="AW228" s="77"/>
      <c r="AX228" s="77"/>
      <c r="AY228" s="6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  <c r="DE228" s="67"/>
      <c r="DF228" s="67"/>
      <c r="DG228" s="67"/>
      <c r="DH228" s="67"/>
      <c r="DI228" s="67"/>
      <c r="DJ228" s="67"/>
      <c r="DK228" s="67"/>
    </row>
    <row r="229" spans="2:115" x14ac:dyDescent="0.2">
      <c r="B229" s="7"/>
      <c r="C229" s="7"/>
      <c r="D229" s="7"/>
      <c r="E229" s="7"/>
      <c r="F229" s="7"/>
      <c r="G229" s="10"/>
      <c r="H229" s="7"/>
      <c r="I229" s="7"/>
      <c r="J229" s="7"/>
      <c r="K229" s="7"/>
      <c r="L229" s="7"/>
      <c r="M229" s="152"/>
      <c r="N229" s="152"/>
      <c r="O229" s="152"/>
      <c r="P229" s="107"/>
      <c r="Q229" s="152"/>
      <c r="R229" s="152"/>
      <c r="S229" s="152"/>
      <c r="T229" s="152"/>
      <c r="U229" s="152"/>
      <c r="V229" s="152"/>
      <c r="W229" s="152"/>
      <c r="X229" s="107"/>
      <c r="Y229" s="152"/>
      <c r="Z229" s="10"/>
      <c r="AA229" s="152"/>
      <c r="AB229" s="107"/>
      <c r="AC229" s="152"/>
      <c r="AD229" s="152"/>
      <c r="AE229" s="152"/>
      <c r="AF229" s="7"/>
      <c r="AG229" s="7"/>
      <c r="AH229" s="7"/>
      <c r="AI229" s="7"/>
      <c r="AJ229" s="7"/>
      <c r="AK229" s="7"/>
      <c r="AL229" s="50"/>
      <c r="AM229" s="50"/>
      <c r="AN229" s="50"/>
      <c r="AO229" s="50"/>
      <c r="AP229" s="50"/>
      <c r="AQ229" s="50"/>
      <c r="AR229" s="50"/>
      <c r="AS229" s="50"/>
      <c r="AT229" s="50"/>
      <c r="AU229" s="50"/>
      <c r="AV229" s="50"/>
      <c r="AW229" s="77"/>
      <c r="AX229" s="77"/>
      <c r="AY229" s="6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  <c r="DE229" s="67"/>
      <c r="DF229" s="67"/>
      <c r="DG229" s="67"/>
      <c r="DH229" s="67"/>
      <c r="DI229" s="67"/>
      <c r="DJ229" s="67"/>
      <c r="DK229" s="67"/>
    </row>
    <row r="230" spans="2:115" x14ac:dyDescent="0.2">
      <c r="B230" s="7"/>
      <c r="C230" s="7"/>
      <c r="D230" s="7"/>
      <c r="E230" s="7"/>
      <c r="F230" s="7"/>
      <c r="G230" s="10"/>
      <c r="H230" s="7"/>
      <c r="I230" s="7"/>
      <c r="J230" s="7"/>
      <c r="K230" s="7"/>
      <c r="L230" s="7"/>
      <c r="M230" s="152"/>
      <c r="N230" s="152"/>
      <c r="O230" s="152"/>
      <c r="P230" s="107"/>
      <c r="Q230" s="152"/>
      <c r="R230" s="152"/>
      <c r="S230" s="152"/>
      <c r="T230" s="152"/>
      <c r="U230" s="152"/>
      <c r="V230" s="152"/>
      <c r="W230" s="152"/>
      <c r="X230" s="107"/>
      <c r="Y230" s="152"/>
      <c r="Z230" s="10"/>
      <c r="AA230" s="152"/>
      <c r="AB230" s="107"/>
      <c r="AC230" s="152"/>
      <c r="AD230" s="152"/>
      <c r="AE230" s="152"/>
      <c r="AF230" s="7"/>
      <c r="AG230" s="7"/>
      <c r="AH230" s="7"/>
      <c r="AI230" s="7"/>
      <c r="AJ230" s="7"/>
      <c r="AK230" s="7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77"/>
      <c r="AX230" s="77"/>
      <c r="AY230" s="6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  <c r="DE230" s="67"/>
      <c r="DF230" s="67"/>
      <c r="DG230" s="67"/>
      <c r="DH230" s="67"/>
      <c r="DI230" s="67"/>
      <c r="DJ230" s="67"/>
      <c r="DK230" s="67"/>
    </row>
    <row r="231" spans="2:115" x14ac:dyDescent="0.2">
      <c r="B231" s="7"/>
      <c r="C231" s="7"/>
      <c r="D231" s="7"/>
      <c r="E231" s="7"/>
      <c r="F231" s="7"/>
      <c r="G231" s="10"/>
      <c r="H231" s="7"/>
      <c r="I231" s="7"/>
      <c r="J231" s="7"/>
      <c r="K231" s="7"/>
      <c r="L231" s="7"/>
      <c r="M231" s="152"/>
      <c r="N231" s="152"/>
      <c r="O231" s="152"/>
      <c r="P231" s="107"/>
      <c r="Q231" s="152"/>
      <c r="R231" s="152"/>
      <c r="S231" s="152"/>
      <c r="T231" s="152"/>
      <c r="U231" s="152"/>
      <c r="V231" s="152"/>
      <c r="W231" s="152"/>
      <c r="X231" s="107"/>
      <c r="Y231" s="152"/>
      <c r="Z231" s="10"/>
      <c r="AA231" s="152"/>
      <c r="AB231" s="107"/>
      <c r="AC231" s="152"/>
      <c r="AD231" s="152"/>
      <c r="AE231" s="152"/>
      <c r="AF231" s="7"/>
      <c r="AG231" s="7"/>
      <c r="AH231" s="7"/>
      <c r="AI231" s="7"/>
      <c r="AJ231" s="7"/>
      <c r="AK231" s="7"/>
      <c r="AL231" s="50"/>
      <c r="AM231" s="50"/>
      <c r="AN231" s="50"/>
      <c r="AO231" s="50"/>
      <c r="AP231" s="50"/>
      <c r="AQ231" s="50"/>
      <c r="AR231" s="50"/>
      <c r="AS231" s="50"/>
      <c r="AT231" s="50"/>
      <c r="AU231" s="50"/>
      <c r="AV231" s="50"/>
      <c r="AW231" s="77"/>
      <c r="AX231" s="77"/>
      <c r="AY231" s="6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  <c r="DE231" s="67"/>
      <c r="DF231" s="67"/>
      <c r="DG231" s="67"/>
      <c r="DH231" s="67"/>
      <c r="DI231" s="67"/>
      <c r="DJ231" s="67"/>
      <c r="DK231" s="67"/>
    </row>
    <row r="232" spans="2:115" x14ac:dyDescent="0.2">
      <c r="B232" s="7"/>
      <c r="C232" s="7"/>
      <c r="D232" s="7"/>
      <c r="E232" s="7"/>
      <c r="F232" s="7"/>
      <c r="G232" s="10"/>
      <c r="H232" s="7"/>
      <c r="I232" s="7"/>
      <c r="J232" s="7"/>
      <c r="K232" s="7"/>
      <c r="L232" s="7"/>
      <c r="M232" s="152"/>
      <c r="N232" s="152"/>
      <c r="O232" s="152"/>
      <c r="P232" s="107"/>
      <c r="Q232" s="152"/>
      <c r="R232" s="152"/>
      <c r="S232" s="152"/>
      <c r="T232" s="152"/>
      <c r="U232" s="152"/>
      <c r="V232" s="152"/>
      <c r="W232" s="152"/>
      <c r="X232" s="107"/>
      <c r="Y232" s="152"/>
      <c r="Z232" s="10"/>
      <c r="AA232" s="152"/>
      <c r="AB232" s="107"/>
      <c r="AC232" s="152"/>
      <c r="AD232" s="152"/>
      <c r="AE232" s="152"/>
      <c r="AF232" s="7"/>
      <c r="AG232" s="7"/>
      <c r="AH232" s="7"/>
      <c r="AI232" s="7"/>
      <c r="AJ232" s="7"/>
      <c r="AK232" s="7"/>
      <c r="AL232" s="50"/>
      <c r="AM232" s="50"/>
      <c r="AN232" s="50"/>
      <c r="AO232" s="50"/>
      <c r="AP232" s="50"/>
      <c r="AQ232" s="50"/>
      <c r="AR232" s="50"/>
      <c r="AS232" s="50"/>
      <c r="AT232" s="50"/>
      <c r="AU232" s="50"/>
      <c r="AV232" s="50"/>
      <c r="AW232" s="77"/>
      <c r="AX232" s="77"/>
      <c r="AY232" s="6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  <c r="DE232" s="67"/>
      <c r="DF232" s="67"/>
      <c r="DG232" s="67"/>
      <c r="DH232" s="67"/>
      <c r="DI232" s="67"/>
      <c r="DJ232" s="67"/>
      <c r="DK232" s="67"/>
    </row>
    <row r="233" spans="2:115" x14ac:dyDescent="0.2">
      <c r="B233" s="7"/>
      <c r="C233" s="7"/>
      <c r="D233" s="7"/>
      <c r="E233" s="7"/>
      <c r="F233" s="7"/>
      <c r="G233" s="10"/>
      <c r="H233" s="7"/>
      <c r="I233" s="7"/>
      <c r="J233" s="7"/>
      <c r="K233" s="7"/>
      <c r="L233" s="7"/>
      <c r="M233" s="152"/>
      <c r="N233" s="152"/>
      <c r="O233" s="152"/>
      <c r="P233" s="107"/>
      <c r="Q233" s="152"/>
      <c r="R233" s="152"/>
      <c r="S233" s="152"/>
      <c r="T233" s="152"/>
      <c r="U233" s="152"/>
      <c r="V233" s="152"/>
      <c r="W233" s="152"/>
      <c r="X233" s="107"/>
      <c r="Y233" s="152"/>
      <c r="Z233" s="10"/>
      <c r="AA233" s="152"/>
      <c r="AB233" s="107"/>
      <c r="AC233" s="152"/>
      <c r="AD233" s="152"/>
      <c r="AE233" s="152"/>
      <c r="AF233" s="7"/>
      <c r="AG233" s="7"/>
      <c r="AH233" s="7"/>
      <c r="AI233" s="7"/>
      <c r="AJ233" s="7"/>
      <c r="AK233" s="7"/>
      <c r="AL233" s="50"/>
      <c r="AM233" s="50"/>
      <c r="AN233" s="50"/>
      <c r="AO233" s="50"/>
      <c r="AP233" s="50"/>
      <c r="AQ233" s="50"/>
      <c r="AR233" s="50"/>
      <c r="AS233" s="50"/>
      <c r="AT233" s="50"/>
      <c r="AU233" s="50"/>
      <c r="AV233" s="50"/>
      <c r="AW233" s="77"/>
      <c r="AX233" s="77"/>
      <c r="AY233" s="6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  <c r="DE233" s="67"/>
      <c r="DF233" s="67"/>
      <c r="DG233" s="67"/>
      <c r="DH233" s="67"/>
      <c r="DI233" s="67"/>
      <c r="DJ233" s="67"/>
      <c r="DK233" s="67"/>
    </row>
    <row r="234" spans="2:115" x14ac:dyDescent="0.2">
      <c r="B234" s="7"/>
      <c r="C234" s="7"/>
      <c r="D234" s="7"/>
      <c r="E234" s="7"/>
      <c r="F234" s="7"/>
      <c r="G234" s="10"/>
      <c r="H234" s="7"/>
      <c r="I234" s="7"/>
      <c r="J234" s="7"/>
      <c r="K234" s="7"/>
      <c r="L234" s="7"/>
      <c r="M234" s="152"/>
      <c r="N234" s="152"/>
      <c r="O234" s="152"/>
      <c r="P234" s="107"/>
      <c r="Q234" s="152"/>
      <c r="R234" s="152"/>
      <c r="S234" s="152"/>
      <c r="T234" s="152"/>
      <c r="U234" s="152"/>
      <c r="V234" s="152"/>
      <c r="W234" s="152"/>
      <c r="X234" s="107"/>
      <c r="Y234" s="152"/>
      <c r="Z234" s="10"/>
      <c r="AA234" s="152"/>
      <c r="AB234" s="107"/>
      <c r="AC234" s="152"/>
      <c r="AD234" s="152"/>
      <c r="AE234" s="152"/>
      <c r="AF234" s="7"/>
      <c r="AG234" s="7"/>
      <c r="AH234" s="7"/>
      <c r="AI234" s="7"/>
      <c r="AJ234" s="7"/>
      <c r="AK234" s="7"/>
      <c r="AL234" s="50"/>
      <c r="AM234" s="50"/>
      <c r="AN234" s="50"/>
      <c r="AO234" s="50"/>
      <c r="AP234" s="50"/>
      <c r="AQ234" s="50"/>
      <c r="AR234" s="50"/>
      <c r="AS234" s="50"/>
      <c r="AT234" s="50"/>
      <c r="AU234" s="50"/>
      <c r="AV234" s="50"/>
      <c r="AW234" s="77"/>
      <c r="AX234" s="77"/>
      <c r="AY234" s="6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  <c r="DE234" s="67"/>
      <c r="DF234" s="67"/>
      <c r="DG234" s="67"/>
      <c r="DH234" s="67"/>
      <c r="DI234" s="67"/>
      <c r="DJ234" s="67"/>
      <c r="DK234" s="67"/>
    </row>
    <row r="235" spans="2:115" x14ac:dyDescent="0.2">
      <c r="B235" s="7"/>
      <c r="C235" s="7"/>
      <c r="D235" s="7"/>
      <c r="E235" s="7"/>
      <c r="F235" s="7"/>
      <c r="G235" s="10"/>
      <c r="H235" s="7"/>
      <c r="I235" s="7"/>
      <c r="J235" s="7"/>
      <c r="K235" s="7"/>
      <c r="L235" s="7"/>
      <c r="M235" s="152"/>
      <c r="N235" s="152"/>
      <c r="O235" s="152"/>
      <c r="P235" s="107"/>
      <c r="Q235" s="152"/>
      <c r="R235" s="152"/>
      <c r="S235" s="152"/>
      <c r="T235" s="152"/>
      <c r="U235" s="152"/>
      <c r="V235" s="152"/>
      <c r="W235" s="152"/>
      <c r="X235" s="107"/>
      <c r="Y235" s="152"/>
      <c r="Z235" s="10"/>
      <c r="AA235" s="152"/>
      <c r="AB235" s="107"/>
      <c r="AC235" s="152"/>
      <c r="AD235" s="152"/>
      <c r="AE235" s="152"/>
      <c r="AF235" s="7"/>
      <c r="AG235" s="7"/>
      <c r="AH235" s="7"/>
      <c r="AI235" s="7"/>
      <c r="AJ235" s="7"/>
      <c r="AK235" s="7"/>
      <c r="AL235" s="50"/>
      <c r="AM235" s="50"/>
      <c r="AN235" s="50"/>
      <c r="AO235" s="50"/>
      <c r="AP235" s="50"/>
      <c r="AQ235" s="50"/>
      <c r="AR235" s="50"/>
      <c r="AS235" s="50"/>
      <c r="AT235" s="50"/>
      <c r="AU235" s="50"/>
      <c r="AV235" s="50"/>
      <c r="AW235" s="77"/>
      <c r="AX235" s="77"/>
      <c r="AY235" s="6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  <c r="DE235" s="67"/>
      <c r="DF235" s="67"/>
      <c r="DG235" s="67"/>
      <c r="DH235" s="67"/>
      <c r="DI235" s="67"/>
      <c r="DJ235" s="67"/>
      <c r="DK235" s="67"/>
    </row>
    <row r="236" spans="2:115" x14ac:dyDescent="0.2">
      <c r="B236" s="7"/>
      <c r="C236" s="7"/>
      <c r="D236" s="7"/>
      <c r="E236" s="7"/>
      <c r="F236" s="7"/>
      <c r="G236" s="10"/>
      <c r="H236" s="7"/>
      <c r="I236" s="7"/>
      <c r="J236" s="7"/>
      <c r="K236" s="7"/>
      <c r="L236" s="7"/>
      <c r="M236" s="152"/>
      <c r="N236" s="152"/>
      <c r="O236" s="152"/>
      <c r="P236" s="107"/>
      <c r="Q236" s="152"/>
      <c r="R236" s="152"/>
      <c r="S236" s="152"/>
      <c r="T236" s="152"/>
      <c r="U236" s="152"/>
      <c r="V236" s="152"/>
      <c r="W236" s="152"/>
      <c r="X236" s="107"/>
      <c r="Y236" s="152"/>
      <c r="Z236" s="10"/>
      <c r="AA236" s="152"/>
      <c r="AB236" s="107"/>
      <c r="AC236" s="152"/>
      <c r="AD236" s="152"/>
      <c r="AE236" s="152"/>
      <c r="AF236" s="7"/>
      <c r="AG236" s="7"/>
      <c r="AH236" s="7"/>
      <c r="AI236" s="7"/>
      <c r="AJ236" s="7"/>
      <c r="AK236" s="7"/>
      <c r="AL236" s="50"/>
      <c r="AM236" s="50"/>
      <c r="AN236" s="50"/>
      <c r="AO236" s="50"/>
      <c r="AP236" s="50"/>
      <c r="AQ236" s="50"/>
      <c r="AR236" s="50"/>
      <c r="AS236" s="50"/>
      <c r="AT236" s="50"/>
      <c r="AU236" s="50"/>
      <c r="AV236" s="50"/>
      <c r="AW236" s="77"/>
      <c r="AX236" s="77"/>
      <c r="AY236" s="6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  <c r="DE236" s="67"/>
      <c r="DF236" s="67"/>
      <c r="DG236" s="67"/>
      <c r="DH236" s="67"/>
      <c r="DI236" s="67"/>
      <c r="DJ236" s="67"/>
      <c r="DK236" s="67"/>
    </row>
    <row r="237" spans="2:115" x14ac:dyDescent="0.2">
      <c r="B237" s="7"/>
      <c r="C237" s="7"/>
      <c r="D237" s="7"/>
      <c r="E237" s="7"/>
      <c r="F237" s="7"/>
      <c r="G237" s="10"/>
      <c r="H237" s="7"/>
      <c r="I237" s="7"/>
      <c r="J237" s="7"/>
      <c r="K237" s="7"/>
      <c r="L237" s="7"/>
      <c r="M237" s="152"/>
      <c r="N237" s="152"/>
      <c r="O237" s="152"/>
      <c r="P237" s="107"/>
      <c r="Q237" s="152"/>
      <c r="R237" s="152"/>
      <c r="S237" s="152"/>
      <c r="T237" s="152"/>
      <c r="U237" s="152"/>
      <c r="V237" s="152"/>
      <c r="W237" s="152"/>
      <c r="X237" s="107"/>
      <c r="Y237" s="152"/>
      <c r="Z237" s="10"/>
      <c r="AA237" s="152"/>
      <c r="AB237" s="107"/>
      <c r="AC237" s="152"/>
      <c r="AD237" s="152"/>
      <c r="AE237" s="152"/>
      <c r="AF237" s="7"/>
      <c r="AG237" s="7"/>
      <c r="AH237" s="7"/>
      <c r="AI237" s="7"/>
      <c r="AJ237" s="7"/>
      <c r="AK237" s="7"/>
      <c r="AL237" s="50"/>
      <c r="AM237" s="50"/>
      <c r="AN237" s="50"/>
      <c r="AO237" s="50"/>
      <c r="AP237" s="50"/>
      <c r="AQ237" s="50"/>
      <c r="AR237" s="50"/>
      <c r="AS237" s="50"/>
      <c r="AT237" s="50"/>
      <c r="AU237" s="50"/>
      <c r="AV237" s="50"/>
      <c r="AW237" s="77"/>
      <c r="AX237" s="77"/>
      <c r="AY237" s="6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  <c r="DE237" s="67"/>
      <c r="DF237" s="67"/>
      <c r="DG237" s="67"/>
      <c r="DH237" s="67"/>
      <c r="DI237" s="67"/>
      <c r="DJ237" s="67"/>
      <c r="DK237" s="67"/>
    </row>
    <row r="238" spans="2:115" x14ac:dyDescent="0.2">
      <c r="B238" s="7"/>
      <c r="C238" s="7"/>
      <c r="D238" s="7"/>
      <c r="E238" s="7"/>
      <c r="F238" s="7"/>
      <c r="G238" s="10"/>
      <c r="H238" s="7"/>
      <c r="I238" s="7"/>
      <c r="J238" s="7"/>
      <c r="K238" s="7"/>
      <c r="L238" s="7"/>
      <c r="M238" s="152"/>
      <c r="N238" s="152"/>
      <c r="O238" s="152"/>
      <c r="P238" s="107"/>
      <c r="Q238" s="152"/>
      <c r="R238" s="152"/>
      <c r="S238" s="152"/>
      <c r="T238" s="152"/>
      <c r="U238" s="152"/>
      <c r="V238" s="152"/>
      <c r="W238" s="152"/>
      <c r="X238" s="107"/>
      <c r="Y238" s="152"/>
      <c r="Z238" s="10"/>
      <c r="AA238" s="152"/>
      <c r="AB238" s="107"/>
      <c r="AC238" s="152"/>
      <c r="AD238" s="152"/>
      <c r="AE238" s="152"/>
      <c r="AF238" s="7"/>
      <c r="AG238" s="7"/>
      <c r="AH238" s="7"/>
      <c r="AI238" s="7"/>
      <c r="AJ238" s="7"/>
      <c r="AK238" s="7"/>
      <c r="AL238" s="50"/>
      <c r="AM238" s="50"/>
      <c r="AN238" s="50"/>
      <c r="AO238" s="50"/>
      <c r="AP238" s="50"/>
      <c r="AQ238" s="50"/>
      <c r="AR238" s="50"/>
      <c r="AS238" s="50"/>
      <c r="AT238" s="50"/>
      <c r="AU238" s="50"/>
      <c r="AV238" s="50"/>
      <c r="AW238" s="77"/>
      <c r="AX238" s="77"/>
      <c r="AY238" s="6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  <c r="DE238" s="67"/>
      <c r="DF238" s="67"/>
      <c r="DG238" s="67"/>
      <c r="DH238" s="67"/>
      <c r="DI238" s="67"/>
      <c r="DJ238" s="67"/>
      <c r="DK238" s="67"/>
    </row>
    <row r="239" spans="2:115" x14ac:dyDescent="0.2">
      <c r="B239" s="7"/>
      <c r="C239" s="7"/>
      <c r="D239" s="7"/>
      <c r="E239" s="7"/>
      <c r="F239" s="7"/>
      <c r="G239" s="10"/>
      <c r="H239" s="7"/>
      <c r="I239" s="7"/>
      <c r="J239" s="7"/>
      <c r="K239" s="7"/>
      <c r="L239" s="7"/>
      <c r="M239" s="152"/>
      <c r="N239" s="152"/>
      <c r="O239" s="152"/>
      <c r="P239" s="107"/>
      <c r="Q239" s="152"/>
      <c r="R239" s="152"/>
      <c r="S239" s="152"/>
      <c r="T239" s="152"/>
      <c r="U239" s="152"/>
      <c r="V239" s="152"/>
      <c r="W239" s="152"/>
      <c r="X239" s="107"/>
      <c r="Y239" s="152"/>
      <c r="Z239" s="10"/>
      <c r="AA239" s="152"/>
      <c r="AB239" s="107"/>
      <c r="AC239" s="152"/>
      <c r="AD239" s="152"/>
      <c r="AE239" s="152"/>
      <c r="AF239" s="7"/>
      <c r="AG239" s="7"/>
      <c r="AH239" s="7"/>
      <c r="AI239" s="7"/>
      <c r="AJ239" s="7"/>
      <c r="AK239" s="7"/>
      <c r="AL239" s="50"/>
      <c r="AM239" s="50"/>
      <c r="AN239" s="50"/>
      <c r="AO239" s="50"/>
      <c r="AP239" s="50"/>
      <c r="AQ239" s="50"/>
      <c r="AR239" s="50"/>
      <c r="AS239" s="50"/>
      <c r="AT239" s="50"/>
      <c r="AU239" s="50"/>
      <c r="AV239" s="50"/>
      <c r="AW239" s="77"/>
      <c r="AX239" s="77"/>
      <c r="AY239" s="6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  <c r="DE239" s="67"/>
      <c r="DF239" s="67"/>
      <c r="DG239" s="67"/>
      <c r="DH239" s="67"/>
      <c r="DI239" s="67"/>
      <c r="DJ239" s="67"/>
      <c r="DK239" s="67"/>
    </row>
    <row r="240" spans="2:115" x14ac:dyDescent="0.2">
      <c r="B240" s="7"/>
      <c r="C240" s="7"/>
      <c r="D240" s="7"/>
      <c r="E240" s="7"/>
      <c r="F240" s="7"/>
      <c r="G240" s="10"/>
      <c r="H240" s="7"/>
      <c r="I240" s="7"/>
      <c r="J240" s="7"/>
      <c r="K240" s="7"/>
      <c r="L240" s="7"/>
      <c r="M240" s="152"/>
      <c r="N240" s="152"/>
      <c r="O240" s="152"/>
      <c r="P240" s="107"/>
      <c r="Q240" s="152"/>
      <c r="R240" s="152"/>
      <c r="S240" s="152"/>
      <c r="T240" s="152"/>
      <c r="U240" s="152"/>
      <c r="V240" s="152"/>
      <c r="W240" s="152"/>
      <c r="X240" s="107"/>
      <c r="Y240" s="152"/>
      <c r="Z240" s="10"/>
      <c r="AA240" s="152"/>
      <c r="AB240" s="107"/>
      <c r="AC240" s="152"/>
      <c r="AD240" s="152"/>
      <c r="AE240" s="152"/>
      <c r="AF240" s="7"/>
      <c r="AG240" s="7"/>
      <c r="AH240" s="7"/>
      <c r="AI240" s="7"/>
      <c r="AJ240" s="7"/>
      <c r="AK240" s="7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77"/>
      <c r="AX240" s="77"/>
      <c r="AY240" s="6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  <c r="DE240" s="67"/>
      <c r="DF240" s="67"/>
      <c r="DG240" s="67"/>
      <c r="DH240" s="67"/>
      <c r="DI240" s="67"/>
      <c r="DJ240" s="67"/>
      <c r="DK240" s="67"/>
    </row>
    <row r="241" spans="2:115" x14ac:dyDescent="0.2">
      <c r="B241" s="7"/>
      <c r="C241" s="7"/>
      <c r="D241" s="7"/>
      <c r="E241" s="7"/>
      <c r="F241" s="7"/>
      <c r="G241" s="10"/>
      <c r="H241" s="7"/>
      <c r="I241" s="7"/>
      <c r="J241" s="7"/>
      <c r="K241" s="7"/>
      <c r="L241" s="7"/>
      <c r="M241" s="152"/>
      <c r="N241" s="152"/>
      <c r="O241" s="152"/>
      <c r="P241" s="107"/>
      <c r="Q241" s="152"/>
      <c r="R241" s="152"/>
      <c r="S241" s="152"/>
      <c r="T241" s="152"/>
      <c r="U241" s="152"/>
      <c r="V241" s="152"/>
      <c r="W241" s="152"/>
      <c r="X241" s="107"/>
      <c r="Y241" s="152"/>
      <c r="Z241" s="10"/>
      <c r="AA241" s="152"/>
      <c r="AB241" s="107"/>
      <c r="AC241" s="152"/>
      <c r="AD241" s="152"/>
      <c r="AE241" s="152"/>
      <c r="AF241" s="7"/>
      <c r="AG241" s="7"/>
      <c r="AH241" s="7"/>
      <c r="AI241" s="7"/>
      <c r="AJ241" s="7"/>
      <c r="AK241" s="7"/>
      <c r="AL241" s="50"/>
      <c r="AM241" s="50"/>
      <c r="AN241" s="50"/>
      <c r="AO241" s="50"/>
      <c r="AP241" s="50"/>
      <c r="AQ241" s="50"/>
      <c r="AR241" s="50"/>
      <c r="AS241" s="50"/>
      <c r="AT241" s="50"/>
      <c r="AU241" s="50"/>
      <c r="AV241" s="50"/>
      <c r="AW241" s="77"/>
      <c r="AX241" s="77"/>
      <c r="AY241" s="6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  <c r="DE241" s="67"/>
      <c r="DF241" s="67"/>
      <c r="DG241" s="67"/>
      <c r="DH241" s="67"/>
      <c r="DI241" s="67"/>
      <c r="DJ241" s="67"/>
      <c r="DK241" s="67"/>
    </row>
    <row r="242" spans="2:115" x14ac:dyDescent="0.2">
      <c r="B242" s="7"/>
      <c r="C242" s="7"/>
      <c r="D242" s="7"/>
      <c r="E242" s="7"/>
      <c r="F242" s="7"/>
      <c r="G242" s="10"/>
      <c r="H242" s="7"/>
      <c r="I242" s="7"/>
      <c r="J242" s="7"/>
      <c r="K242" s="7"/>
      <c r="L242" s="7"/>
      <c r="M242" s="152"/>
      <c r="N242" s="152"/>
      <c r="O242" s="152"/>
      <c r="P242" s="107"/>
      <c r="Q242" s="152"/>
      <c r="R242" s="152"/>
      <c r="S242" s="152"/>
      <c r="T242" s="152"/>
      <c r="U242" s="152"/>
      <c r="V242" s="152"/>
      <c r="W242" s="152"/>
      <c r="X242" s="107"/>
      <c r="Y242" s="152"/>
      <c r="Z242" s="10"/>
      <c r="AA242" s="152"/>
      <c r="AB242" s="107"/>
      <c r="AC242" s="152"/>
      <c r="AD242" s="152"/>
      <c r="AE242" s="152"/>
      <c r="AF242" s="7"/>
      <c r="AG242" s="7"/>
      <c r="AH242" s="7"/>
      <c r="AI242" s="7"/>
      <c r="AJ242" s="7"/>
      <c r="AK242" s="7"/>
      <c r="AL242" s="50"/>
      <c r="AM242" s="50"/>
      <c r="AN242" s="50"/>
      <c r="AO242" s="50"/>
      <c r="AP242" s="50"/>
      <c r="AQ242" s="50"/>
      <c r="AR242" s="50"/>
      <c r="AS242" s="50"/>
      <c r="AT242" s="50"/>
      <c r="AU242" s="50"/>
      <c r="AV242" s="50"/>
      <c r="AW242" s="77"/>
      <c r="AX242" s="77"/>
      <c r="AY242" s="6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  <c r="DE242" s="67"/>
      <c r="DF242" s="67"/>
      <c r="DG242" s="67"/>
      <c r="DH242" s="67"/>
      <c r="DI242" s="67"/>
      <c r="DJ242" s="67"/>
      <c r="DK242" s="67"/>
    </row>
    <row r="243" spans="2:115" x14ac:dyDescent="0.2">
      <c r="B243" s="7"/>
      <c r="C243" s="7"/>
      <c r="D243" s="7"/>
      <c r="E243" s="7"/>
      <c r="F243" s="7"/>
      <c r="G243" s="10"/>
      <c r="H243" s="7"/>
      <c r="I243" s="7"/>
      <c r="J243" s="7"/>
      <c r="K243" s="7"/>
      <c r="L243" s="7"/>
      <c r="M243" s="152"/>
      <c r="N243" s="152"/>
      <c r="O243" s="152"/>
      <c r="P243" s="107"/>
      <c r="Q243" s="152"/>
      <c r="R243" s="152"/>
      <c r="S243" s="152"/>
      <c r="T243" s="152"/>
      <c r="U243" s="152"/>
      <c r="V243" s="152"/>
      <c r="W243" s="152"/>
      <c r="X243" s="107"/>
      <c r="Y243" s="152"/>
      <c r="Z243" s="10"/>
      <c r="AA243" s="152"/>
      <c r="AB243" s="107"/>
      <c r="AC243" s="152"/>
      <c r="AD243" s="152"/>
      <c r="AE243" s="152"/>
      <c r="AF243" s="7"/>
      <c r="AG243" s="7"/>
      <c r="AH243" s="7"/>
      <c r="AI243" s="7"/>
      <c r="AJ243" s="7"/>
      <c r="AK243" s="7"/>
      <c r="AL243" s="50"/>
      <c r="AM243" s="50"/>
      <c r="AN243" s="50"/>
      <c r="AO243" s="50"/>
      <c r="AP243" s="50"/>
      <c r="AQ243" s="50"/>
      <c r="AR243" s="50"/>
      <c r="AS243" s="50"/>
      <c r="AT243" s="50"/>
      <c r="AU243" s="50"/>
      <c r="AV243" s="50"/>
      <c r="AW243" s="77"/>
      <c r="AX243" s="77"/>
      <c r="AY243" s="6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  <c r="DE243" s="67"/>
      <c r="DF243" s="67"/>
      <c r="DG243" s="67"/>
      <c r="DH243" s="67"/>
      <c r="DI243" s="67"/>
      <c r="DJ243" s="67"/>
      <c r="DK243" s="67"/>
    </row>
    <row r="244" spans="2:115" x14ac:dyDescent="0.2">
      <c r="B244" s="7"/>
      <c r="C244" s="7"/>
      <c r="D244" s="7"/>
      <c r="E244" s="7"/>
      <c r="F244" s="7"/>
      <c r="G244" s="10"/>
      <c r="H244" s="7"/>
      <c r="I244" s="7"/>
      <c r="J244" s="7"/>
      <c r="K244" s="7"/>
      <c r="L244" s="7"/>
      <c r="M244" s="152"/>
      <c r="N244" s="152"/>
      <c r="O244" s="152"/>
      <c r="P244" s="107"/>
      <c r="Q244" s="152"/>
      <c r="R244" s="152"/>
      <c r="S244" s="152"/>
      <c r="T244" s="152"/>
      <c r="U244" s="152"/>
      <c r="V244" s="152"/>
      <c r="W244" s="152"/>
      <c r="X244" s="107"/>
      <c r="Y244" s="152"/>
      <c r="Z244" s="10"/>
      <c r="AA244" s="152"/>
      <c r="AB244" s="107"/>
      <c r="AC244" s="152"/>
      <c r="AD244" s="152"/>
      <c r="AE244" s="152"/>
      <c r="AF244" s="7"/>
      <c r="AG244" s="7"/>
      <c r="AH244" s="7"/>
      <c r="AI244" s="7"/>
      <c r="AJ244" s="7"/>
      <c r="AK244" s="7"/>
      <c r="AL244" s="50"/>
      <c r="AM244" s="50"/>
      <c r="AN244" s="50"/>
      <c r="AO244" s="50"/>
      <c r="AP244" s="50"/>
      <c r="AQ244" s="50"/>
      <c r="AR244" s="50"/>
      <c r="AS244" s="50"/>
      <c r="AT244" s="50"/>
      <c r="AU244" s="50"/>
      <c r="AV244" s="50"/>
      <c r="AW244" s="77"/>
      <c r="AX244" s="77"/>
      <c r="AY244" s="6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  <c r="DE244" s="67"/>
      <c r="DF244" s="67"/>
      <c r="DG244" s="67"/>
      <c r="DH244" s="67"/>
      <c r="DI244" s="67"/>
      <c r="DJ244" s="67"/>
      <c r="DK244" s="67"/>
    </row>
    <row r="245" spans="2:115" x14ac:dyDescent="0.2">
      <c r="B245" s="7"/>
      <c r="C245" s="7"/>
      <c r="D245" s="7"/>
      <c r="E245" s="7"/>
      <c r="F245" s="7"/>
      <c r="G245" s="10"/>
      <c r="H245" s="7"/>
      <c r="I245" s="7"/>
      <c r="J245" s="7"/>
      <c r="K245" s="7"/>
      <c r="L245" s="7"/>
      <c r="M245" s="152"/>
      <c r="N245" s="152"/>
      <c r="O245" s="152"/>
      <c r="P245" s="107"/>
      <c r="Q245" s="152"/>
      <c r="R245" s="152"/>
      <c r="S245" s="152"/>
      <c r="T245" s="152"/>
      <c r="U245" s="152"/>
      <c r="V245" s="152"/>
      <c r="W245" s="152"/>
      <c r="X245" s="107"/>
      <c r="Y245" s="152"/>
      <c r="Z245" s="10"/>
      <c r="AA245" s="152"/>
      <c r="AB245" s="107"/>
      <c r="AC245" s="152"/>
      <c r="AD245" s="152"/>
      <c r="AE245" s="152"/>
      <c r="AF245" s="7"/>
      <c r="AG245" s="7"/>
      <c r="AH245" s="7"/>
      <c r="AI245" s="7"/>
      <c r="AJ245" s="7"/>
      <c r="AK245" s="7"/>
      <c r="AL245" s="50"/>
      <c r="AM245" s="50"/>
      <c r="AN245" s="50"/>
      <c r="AO245" s="50"/>
      <c r="AP245" s="50"/>
      <c r="AQ245" s="50"/>
      <c r="AR245" s="50"/>
      <c r="AS245" s="50"/>
      <c r="AT245" s="50"/>
      <c r="AU245" s="50"/>
      <c r="AV245" s="50"/>
      <c r="AW245" s="77"/>
      <c r="AX245" s="77"/>
      <c r="AY245" s="6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  <c r="DE245" s="67"/>
      <c r="DF245" s="67"/>
      <c r="DG245" s="67"/>
      <c r="DH245" s="67"/>
      <c r="DI245" s="67"/>
      <c r="DJ245" s="67"/>
      <c r="DK245" s="67"/>
    </row>
    <row r="246" spans="2:115" x14ac:dyDescent="0.2">
      <c r="B246" s="7"/>
      <c r="C246" s="7"/>
      <c r="D246" s="7"/>
      <c r="E246" s="7"/>
      <c r="F246" s="7"/>
      <c r="G246" s="10"/>
      <c r="H246" s="7"/>
      <c r="I246" s="7"/>
      <c r="J246" s="7"/>
      <c r="K246" s="7"/>
      <c r="L246" s="7"/>
      <c r="M246" s="7"/>
      <c r="N246" s="152"/>
      <c r="O246" s="152"/>
      <c r="P246" s="107"/>
      <c r="Q246" s="152"/>
      <c r="R246" s="152"/>
      <c r="S246" s="152"/>
      <c r="T246" s="152"/>
      <c r="U246" s="152"/>
      <c r="V246" s="152"/>
      <c r="W246" s="152"/>
      <c r="X246" s="107"/>
      <c r="Y246" s="152"/>
      <c r="Z246" s="10"/>
      <c r="AA246" s="152"/>
      <c r="AB246" s="107"/>
      <c r="AC246" s="152"/>
      <c r="AD246" s="152"/>
      <c r="AE246" s="152"/>
      <c r="AF246" s="7"/>
      <c r="AG246" s="7"/>
      <c r="AH246" s="7"/>
      <c r="AI246" s="7"/>
      <c r="AJ246" s="7"/>
      <c r="AK246" s="7"/>
      <c r="AL246" s="50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77"/>
      <c r="AX246" s="77"/>
      <c r="AY246" s="6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  <c r="DE246" s="67"/>
      <c r="DF246" s="67"/>
      <c r="DG246" s="67"/>
      <c r="DH246" s="67"/>
      <c r="DI246" s="67"/>
      <c r="DJ246" s="67"/>
      <c r="DK246" s="67"/>
    </row>
    <row r="247" spans="2:115" x14ac:dyDescent="0.2">
      <c r="B247" s="7"/>
      <c r="C247" s="7"/>
      <c r="D247" s="7"/>
      <c r="E247" s="7"/>
      <c r="F247" s="7"/>
      <c r="G247" s="10"/>
      <c r="H247" s="7"/>
      <c r="I247" s="7"/>
      <c r="J247" s="7"/>
      <c r="K247" s="7"/>
      <c r="L247" s="7"/>
      <c r="M247" s="7"/>
      <c r="N247" s="152"/>
      <c r="O247" s="152"/>
      <c r="P247" s="107"/>
      <c r="Q247" s="152"/>
      <c r="R247" s="152"/>
      <c r="S247" s="152"/>
      <c r="T247" s="152"/>
      <c r="U247" s="152"/>
      <c r="V247" s="152"/>
      <c r="W247" s="152"/>
      <c r="X247" s="107"/>
      <c r="Y247" s="152"/>
      <c r="Z247" s="10"/>
      <c r="AA247" s="152"/>
      <c r="AB247" s="107"/>
      <c r="AC247" s="152"/>
      <c r="AD247" s="152"/>
      <c r="AE247" s="152"/>
      <c r="AF247" s="7"/>
      <c r="AG247" s="7"/>
      <c r="AH247" s="7"/>
      <c r="AI247" s="7"/>
      <c r="AJ247" s="7"/>
      <c r="AK247" s="7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77"/>
      <c r="AX247" s="77"/>
      <c r="AY247" s="6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  <c r="DE247" s="67"/>
      <c r="DF247" s="67"/>
      <c r="DG247" s="67"/>
      <c r="DH247" s="67"/>
      <c r="DI247" s="67"/>
      <c r="DJ247" s="67"/>
      <c r="DK247" s="67"/>
    </row>
    <row r="248" spans="2:115" x14ac:dyDescent="0.2">
      <c r="B248" s="7"/>
      <c r="C248" s="7"/>
      <c r="D248" s="7"/>
      <c r="E248" s="7"/>
      <c r="F248" s="7"/>
      <c r="G248" s="10"/>
      <c r="H248" s="7"/>
      <c r="I248" s="7"/>
      <c r="J248" s="7"/>
      <c r="K248" s="7"/>
      <c r="L248" s="7"/>
      <c r="M248" s="7"/>
      <c r="N248" s="152"/>
      <c r="O248" s="152"/>
      <c r="P248" s="107"/>
      <c r="Q248" s="152"/>
      <c r="R248" s="152"/>
      <c r="S248" s="152"/>
      <c r="T248" s="152"/>
      <c r="U248" s="152"/>
      <c r="V248" s="152"/>
      <c r="W248" s="152"/>
      <c r="X248" s="107"/>
      <c r="Y248" s="152"/>
      <c r="Z248" s="10"/>
      <c r="AA248" s="152"/>
      <c r="AB248" s="107"/>
      <c r="AC248" s="152"/>
      <c r="AD248" s="152"/>
      <c r="AE248" s="152"/>
      <c r="AF248" s="7"/>
      <c r="AG248" s="7"/>
      <c r="AH248" s="7"/>
      <c r="AI248" s="7"/>
      <c r="AJ248" s="7"/>
      <c r="AK248" s="7"/>
      <c r="AL248" s="50"/>
      <c r="AM248" s="50"/>
      <c r="AN248" s="50"/>
      <c r="AO248" s="50"/>
      <c r="AP248" s="50"/>
      <c r="AQ248" s="50"/>
      <c r="AR248" s="50"/>
      <c r="AS248" s="50"/>
      <c r="AT248" s="50"/>
      <c r="AU248" s="50"/>
      <c r="AV248" s="50"/>
      <c r="AW248" s="77"/>
      <c r="AX248" s="77"/>
      <c r="AY248" s="6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  <c r="DE248" s="67"/>
      <c r="DF248" s="67"/>
      <c r="DG248" s="67"/>
      <c r="DH248" s="67"/>
      <c r="DI248" s="67"/>
      <c r="DJ248" s="67"/>
      <c r="DK248" s="67"/>
    </row>
    <row r="249" spans="2:115" x14ac:dyDescent="0.2">
      <c r="B249" s="7"/>
      <c r="C249" s="7"/>
      <c r="D249" s="7"/>
      <c r="E249" s="7"/>
      <c r="F249" s="7"/>
      <c r="G249" s="10"/>
      <c r="H249" s="7"/>
      <c r="I249" s="7"/>
      <c r="J249" s="7"/>
      <c r="K249" s="7"/>
      <c r="L249" s="7"/>
      <c r="M249" s="7"/>
      <c r="N249" s="152"/>
      <c r="O249" s="152"/>
      <c r="P249" s="107"/>
      <c r="Q249" s="152"/>
      <c r="R249" s="152"/>
      <c r="S249" s="152"/>
      <c r="T249" s="152"/>
      <c r="U249" s="152"/>
      <c r="V249" s="152"/>
      <c r="W249" s="152"/>
      <c r="X249" s="107"/>
      <c r="Y249" s="152"/>
      <c r="Z249" s="10"/>
      <c r="AA249" s="152"/>
      <c r="AB249" s="107"/>
      <c r="AC249" s="152"/>
      <c r="AD249" s="152"/>
      <c r="AE249" s="152"/>
      <c r="AF249" s="7"/>
      <c r="AG249" s="7"/>
      <c r="AH249" s="7"/>
      <c r="AI249" s="7"/>
      <c r="AJ249" s="7"/>
      <c r="AK249" s="7"/>
      <c r="AL249" s="50"/>
      <c r="AM249" s="50"/>
      <c r="AN249" s="50"/>
      <c r="AO249" s="50"/>
      <c r="AP249" s="50"/>
      <c r="AQ249" s="50"/>
      <c r="AR249" s="50"/>
      <c r="AS249" s="50"/>
      <c r="AT249" s="50"/>
      <c r="AU249" s="50"/>
      <c r="AV249" s="50"/>
      <c r="AW249" s="77"/>
      <c r="AX249" s="77"/>
      <c r="AY249" s="6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  <c r="DE249" s="67"/>
      <c r="DF249" s="67"/>
      <c r="DG249" s="67"/>
      <c r="DH249" s="67"/>
      <c r="DI249" s="67"/>
      <c r="DJ249" s="67"/>
      <c r="DK249" s="67"/>
    </row>
    <row r="250" spans="2:115" x14ac:dyDescent="0.2">
      <c r="B250" s="7"/>
      <c r="C250" s="7"/>
      <c r="D250" s="7"/>
      <c r="E250" s="7"/>
      <c r="F250" s="7"/>
      <c r="G250" s="10"/>
      <c r="H250" s="7"/>
      <c r="I250" s="7"/>
      <c r="J250" s="7"/>
      <c r="K250" s="7"/>
      <c r="L250" s="7"/>
      <c r="M250" s="7"/>
      <c r="N250" s="152"/>
      <c r="O250" s="152"/>
      <c r="P250" s="107"/>
      <c r="Q250" s="152"/>
      <c r="R250" s="152"/>
      <c r="S250" s="152"/>
      <c r="T250" s="152"/>
      <c r="U250" s="152"/>
      <c r="V250" s="152"/>
      <c r="W250" s="152"/>
      <c r="X250" s="107"/>
      <c r="Y250" s="152"/>
      <c r="Z250" s="10"/>
      <c r="AA250" s="152"/>
      <c r="AB250" s="107"/>
      <c r="AC250" s="152"/>
      <c r="AD250" s="152"/>
      <c r="AE250" s="152"/>
      <c r="AF250" s="7"/>
      <c r="AG250" s="7"/>
      <c r="AH250" s="7"/>
      <c r="AI250" s="7"/>
      <c r="AJ250" s="7"/>
      <c r="AK250" s="7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77"/>
      <c r="AX250" s="77"/>
      <c r="AY250" s="6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  <c r="DE250" s="67"/>
      <c r="DF250" s="67"/>
      <c r="DG250" s="67"/>
      <c r="DH250" s="67"/>
      <c r="DI250" s="67"/>
      <c r="DJ250" s="67"/>
      <c r="DK250" s="67"/>
    </row>
    <row r="251" spans="2:115" x14ac:dyDescent="0.2">
      <c r="B251" s="7"/>
      <c r="C251" s="7"/>
      <c r="D251" s="7"/>
      <c r="E251" s="7"/>
      <c r="F251" s="7"/>
      <c r="G251" s="10"/>
      <c r="H251" s="7"/>
      <c r="I251" s="7"/>
      <c r="J251" s="7"/>
      <c r="K251" s="7"/>
      <c r="L251" s="7"/>
      <c r="M251" s="7"/>
      <c r="N251" s="152"/>
      <c r="O251" s="152"/>
      <c r="P251" s="107"/>
      <c r="Q251" s="152"/>
      <c r="R251" s="152"/>
      <c r="S251" s="152"/>
      <c r="T251" s="152"/>
      <c r="U251" s="152"/>
      <c r="V251" s="152"/>
      <c r="W251" s="152"/>
      <c r="X251" s="107"/>
      <c r="Y251" s="152"/>
      <c r="Z251" s="10"/>
      <c r="AA251" s="152"/>
      <c r="AB251" s="107"/>
      <c r="AC251" s="152"/>
      <c r="AD251" s="152"/>
      <c r="AE251" s="152"/>
      <c r="AF251" s="7"/>
      <c r="AG251" s="7"/>
      <c r="AH251" s="7"/>
      <c r="AI251" s="7"/>
      <c r="AJ251" s="7"/>
      <c r="AK251" s="7"/>
      <c r="AL251" s="50"/>
      <c r="AM251" s="50"/>
      <c r="AN251" s="50"/>
      <c r="AO251" s="50"/>
      <c r="AP251" s="50"/>
      <c r="AQ251" s="50"/>
      <c r="AR251" s="50"/>
      <c r="AS251" s="50"/>
      <c r="AT251" s="50"/>
      <c r="AU251" s="50"/>
      <c r="AV251" s="50"/>
      <c r="AW251" s="77"/>
      <c r="AX251" s="77"/>
      <c r="AY251" s="6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  <c r="DE251" s="67"/>
      <c r="DF251" s="67"/>
      <c r="DG251" s="67"/>
      <c r="DH251" s="67"/>
      <c r="DI251" s="67"/>
      <c r="DJ251" s="67"/>
      <c r="DK251" s="67"/>
    </row>
    <row r="252" spans="2:115" x14ac:dyDescent="0.2">
      <c r="B252" s="7"/>
      <c r="C252" s="7"/>
      <c r="D252" s="7"/>
      <c r="E252" s="7"/>
      <c r="F252" s="7"/>
      <c r="G252" s="10"/>
      <c r="H252" s="7"/>
      <c r="I252" s="7"/>
      <c r="J252" s="7"/>
      <c r="K252" s="7"/>
      <c r="L252" s="7"/>
      <c r="M252" s="7"/>
      <c r="N252" s="152"/>
      <c r="O252" s="152"/>
      <c r="P252" s="107"/>
      <c r="Q252" s="152"/>
      <c r="R252" s="152"/>
      <c r="S252" s="152"/>
      <c r="T252" s="152"/>
      <c r="U252" s="152"/>
      <c r="V252" s="152"/>
      <c r="W252" s="152"/>
      <c r="X252" s="107"/>
      <c r="Y252" s="152"/>
      <c r="Z252" s="10"/>
      <c r="AA252" s="152"/>
      <c r="AB252" s="107"/>
      <c r="AC252" s="152"/>
      <c r="AD252" s="152"/>
      <c r="AE252" s="152"/>
      <c r="AF252" s="7"/>
      <c r="AG252" s="7"/>
      <c r="AH252" s="7"/>
      <c r="AI252" s="7"/>
      <c r="AJ252" s="7"/>
      <c r="AK252" s="7"/>
      <c r="AL252" s="50"/>
      <c r="AM252" s="50"/>
      <c r="AN252" s="50"/>
      <c r="AO252" s="50"/>
      <c r="AP252" s="50"/>
      <c r="AQ252" s="50"/>
      <c r="AR252" s="50"/>
      <c r="AS252" s="50"/>
      <c r="AT252" s="50"/>
      <c r="AU252" s="50"/>
      <c r="AV252" s="50"/>
      <c r="AW252" s="77"/>
      <c r="AX252" s="77"/>
      <c r="AY252" s="6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  <c r="DE252" s="67"/>
      <c r="DF252" s="67"/>
      <c r="DG252" s="67"/>
      <c r="DH252" s="67"/>
      <c r="DI252" s="67"/>
      <c r="DJ252" s="67"/>
      <c r="DK252" s="67"/>
    </row>
    <row r="253" spans="2:115" x14ac:dyDescent="0.2">
      <c r="B253" s="7"/>
      <c r="C253" s="7"/>
      <c r="D253" s="7"/>
      <c r="E253" s="7"/>
      <c r="F253" s="7"/>
      <c r="G253" s="10"/>
      <c r="H253" s="7"/>
      <c r="I253" s="7"/>
      <c r="J253" s="7"/>
      <c r="K253" s="7"/>
      <c r="L253" s="7"/>
      <c r="M253" s="7"/>
      <c r="N253" s="152"/>
      <c r="O253" s="152"/>
      <c r="P253" s="107"/>
      <c r="Q253" s="152"/>
      <c r="R253" s="152"/>
      <c r="S253" s="152"/>
      <c r="T253" s="152"/>
      <c r="U253" s="152"/>
      <c r="V253" s="152"/>
      <c r="W253" s="152"/>
      <c r="X253" s="107"/>
      <c r="Y253" s="152"/>
      <c r="Z253" s="10"/>
      <c r="AA253" s="152"/>
      <c r="AB253" s="107"/>
      <c r="AC253" s="152"/>
      <c r="AD253" s="152"/>
      <c r="AE253" s="152"/>
      <c r="AF253" s="7"/>
      <c r="AG253" s="7"/>
      <c r="AH253" s="7"/>
      <c r="AI253" s="7"/>
      <c r="AJ253" s="7"/>
      <c r="AK253" s="7"/>
      <c r="AL253" s="50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77"/>
      <c r="AX253" s="77"/>
      <c r="AY253" s="6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  <c r="DE253" s="67"/>
      <c r="DF253" s="67"/>
      <c r="DG253" s="67"/>
      <c r="DH253" s="67"/>
      <c r="DI253" s="67"/>
      <c r="DJ253" s="67"/>
      <c r="DK253" s="67"/>
    </row>
    <row r="254" spans="2:115" x14ac:dyDescent="0.2">
      <c r="B254" s="7"/>
      <c r="C254" s="7"/>
      <c r="D254" s="7"/>
      <c r="E254" s="7"/>
      <c r="F254" s="7"/>
      <c r="G254" s="10"/>
      <c r="H254" s="7"/>
      <c r="I254" s="7"/>
      <c r="J254" s="7"/>
      <c r="K254" s="7"/>
      <c r="L254" s="7"/>
      <c r="M254" s="7"/>
      <c r="N254" s="152"/>
      <c r="O254" s="152"/>
      <c r="P254" s="107"/>
      <c r="Q254" s="152"/>
      <c r="R254" s="152"/>
      <c r="S254" s="152"/>
      <c r="T254" s="152"/>
      <c r="U254" s="152"/>
      <c r="V254" s="152"/>
      <c r="W254" s="152"/>
      <c r="X254" s="107"/>
      <c r="Y254" s="152"/>
      <c r="Z254" s="10"/>
      <c r="AA254" s="152"/>
      <c r="AB254" s="107"/>
      <c r="AC254" s="152"/>
      <c r="AD254" s="152"/>
      <c r="AE254" s="152"/>
      <c r="AF254" s="7"/>
      <c r="AG254" s="7"/>
      <c r="AH254" s="7"/>
      <c r="AI254" s="7"/>
      <c r="AJ254" s="7"/>
      <c r="AK254" s="7"/>
      <c r="AL254" s="50"/>
      <c r="AM254" s="50"/>
      <c r="AN254" s="50"/>
      <c r="AO254" s="50"/>
      <c r="AP254" s="50"/>
      <c r="AQ254" s="50"/>
      <c r="AR254" s="50"/>
      <c r="AS254" s="50"/>
      <c r="AT254" s="50"/>
      <c r="AU254" s="50"/>
      <c r="AV254" s="50"/>
      <c r="AW254" s="77"/>
      <c r="AX254" s="77"/>
      <c r="AY254" s="6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  <c r="DE254" s="67"/>
      <c r="DF254" s="67"/>
      <c r="DG254" s="67"/>
      <c r="DH254" s="67"/>
      <c r="DI254" s="67"/>
      <c r="DJ254" s="67"/>
      <c r="DK254" s="67"/>
    </row>
    <row r="255" spans="2:115" x14ac:dyDescent="0.2">
      <c r="B255" s="7"/>
      <c r="C255" s="7"/>
      <c r="D255" s="7"/>
      <c r="E255" s="7"/>
      <c r="F255" s="7"/>
      <c r="G255" s="10"/>
      <c r="H255" s="7"/>
      <c r="I255" s="7"/>
      <c r="J255" s="7"/>
      <c r="K255" s="7"/>
      <c r="L255" s="7"/>
      <c r="M255" s="7"/>
      <c r="N255" s="152"/>
      <c r="O255" s="152"/>
      <c r="P255" s="107"/>
      <c r="Q255" s="152"/>
      <c r="R255" s="152"/>
      <c r="S255" s="152"/>
      <c r="T255" s="152"/>
      <c r="U255" s="152"/>
      <c r="V255" s="152"/>
      <c r="W255" s="152"/>
      <c r="X255" s="107"/>
      <c r="Y255" s="152"/>
      <c r="Z255" s="10"/>
      <c r="AA255" s="152"/>
      <c r="AB255" s="107"/>
      <c r="AC255" s="152"/>
      <c r="AD255" s="152"/>
      <c r="AE255" s="152"/>
      <c r="AF255" s="7"/>
      <c r="AG255" s="7"/>
      <c r="AH255" s="7"/>
      <c r="AI255" s="7"/>
      <c r="AJ255" s="7"/>
      <c r="AK255" s="7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77"/>
      <c r="AX255" s="77"/>
      <c r="AY255" s="6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  <c r="DE255" s="67"/>
      <c r="DF255" s="67"/>
      <c r="DG255" s="67"/>
      <c r="DH255" s="67"/>
      <c r="DI255" s="67"/>
      <c r="DJ255" s="67"/>
      <c r="DK255" s="67"/>
    </row>
    <row r="256" spans="2:115" x14ac:dyDescent="0.2">
      <c r="B256" s="7"/>
      <c r="C256" s="7"/>
      <c r="D256" s="7"/>
      <c r="E256" s="7"/>
      <c r="F256" s="7"/>
      <c r="G256" s="10"/>
      <c r="H256" s="7"/>
      <c r="I256" s="7"/>
      <c r="J256" s="7"/>
      <c r="K256" s="7"/>
      <c r="L256" s="7"/>
      <c r="M256" s="7"/>
      <c r="N256" s="152"/>
      <c r="O256" s="152"/>
      <c r="P256" s="107"/>
      <c r="Q256" s="152"/>
      <c r="R256" s="152"/>
      <c r="S256" s="152"/>
      <c r="T256" s="152"/>
      <c r="U256" s="152"/>
      <c r="V256" s="152"/>
      <c r="W256" s="152"/>
      <c r="X256" s="107"/>
      <c r="Y256" s="152"/>
      <c r="Z256" s="10"/>
      <c r="AA256" s="152"/>
      <c r="AB256" s="107"/>
      <c r="AC256" s="152"/>
      <c r="AD256" s="152"/>
      <c r="AE256" s="152"/>
      <c r="AF256" s="7"/>
      <c r="AG256" s="7"/>
      <c r="AH256" s="7"/>
      <c r="AI256" s="7"/>
      <c r="AJ256" s="7"/>
      <c r="AK256" s="7"/>
      <c r="AL256" s="50"/>
      <c r="AM256" s="50"/>
      <c r="AN256" s="50"/>
      <c r="AO256" s="50"/>
      <c r="AP256" s="50"/>
      <c r="AQ256" s="50"/>
      <c r="AR256" s="50"/>
      <c r="AS256" s="50"/>
      <c r="AT256" s="50"/>
      <c r="AU256" s="50"/>
      <c r="AV256" s="50"/>
      <c r="AW256" s="77"/>
      <c r="AX256" s="77"/>
      <c r="AY256" s="6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  <c r="DE256" s="67"/>
      <c r="DF256" s="67"/>
      <c r="DG256" s="67"/>
      <c r="DH256" s="67"/>
      <c r="DI256" s="67"/>
      <c r="DJ256" s="67"/>
      <c r="DK256" s="67"/>
    </row>
    <row r="257" spans="2:115" x14ac:dyDescent="0.2">
      <c r="B257" s="7"/>
      <c r="C257" s="7"/>
      <c r="D257" s="7"/>
      <c r="E257" s="7"/>
      <c r="F257" s="7"/>
      <c r="G257" s="10"/>
      <c r="H257" s="7"/>
      <c r="I257" s="7"/>
      <c r="J257" s="7"/>
      <c r="K257" s="7"/>
      <c r="L257" s="7"/>
      <c r="M257" s="7"/>
      <c r="N257" s="152"/>
      <c r="O257" s="152"/>
      <c r="P257" s="107"/>
      <c r="Q257" s="152"/>
      <c r="R257" s="152"/>
      <c r="S257" s="152"/>
      <c r="T257" s="152"/>
      <c r="U257" s="152"/>
      <c r="V257" s="152"/>
      <c r="W257" s="152"/>
      <c r="X257" s="107"/>
      <c r="Y257" s="152"/>
      <c r="Z257" s="10"/>
      <c r="AA257" s="152"/>
      <c r="AB257" s="107"/>
      <c r="AC257" s="152"/>
      <c r="AD257" s="152"/>
      <c r="AE257" s="152"/>
      <c r="AF257" s="7"/>
      <c r="AG257" s="7"/>
      <c r="AH257" s="7"/>
      <c r="AI257" s="7"/>
      <c r="AJ257" s="7"/>
      <c r="AK257" s="7"/>
      <c r="AL257" s="50"/>
      <c r="AM257" s="50"/>
      <c r="AN257" s="50"/>
      <c r="AO257" s="50"/>
      <c r="AP257" s="50"/>
      <c r="AQ257" s="50"/>
      <c r="AR257" s="50"/>
      <c r="AS257" s="50"/>
      <c r="AT257" s="50"/>
      <c r="AU257" s="50"/>
      <c r="AV257" s="50"/>
      <c r="AW257" s="77"/>
      <c r="AX257" s="77"/>
      <c r="AY257" s="67"/>
      <c r="AZ257" s="67"/>
      <c r="BA257" s="67"/>
      <c r="BB257" s="67"/>
      <c r="BC257" s="67"/>
      <c r="BD257" s="67"/>
      <c r="BE257" s="67"/>
      <c r="BF257" s="67"/>
      <c r="BG257" s="67"/>
      <c r="BH257" s="67"/>
      <c r="BI257" s="67"/>
      <c r="BJ257" s="67"/>
      <c r="BK257" s="67"/>
      <c r="BL257" s="67"/>
      <c r="BM257" s="67"/>
      <c r="BN257" s="67"/>
      <c r="BO257" s="67"/>
      <c r="BP257" s="67"/>
      <c r="BQ257" s="67"/>
      <c r="BR257" s="67"/>
      <c r="BS257" s="67"/>
      <c r="BT257" s="67"/>
      <c r="BU257" s="67"/>
      <c r="BV257" s="67"/>
      <c r="BW257" s="67"/>
      <c r="BX257" s="67"/>
      <c r="BY257" s="67"/>
      <c r="BZ257" s="67"/>
      <c r="CA257" s="67"/>
      <c r="CB257" s="67"/>
      <c r="CC257" s="67"/>
      <c r="CD257" s="67"/>
      <c r="CE257" s="67"/>
      <c r="CF257" s="67"/>
      <c r="CG257" s="67"/>
      <c r="CH257" s="67"/>
      <c r="CI257" s="67"/>
      <c r="CJ257" s="67"/>
      <c r="CK257" s="67"/>
      <c r="CL257" s="67"/>
      <c r="CM257" s="67"/>
      <c r="CN257" s="67"/>
      <c r="CO257" s="67"/>
      <c r="CP257" s="67"/>
      <c r="CQ257" s="67"/>
      <c r="CR257" s="67"/>
      <c r="CS257" s="67"/>
      <c r="CT257" s="67"/>
      <c r="CU257" s="67"/>
      <c r="CV257" s="67"/>
      <c r="CW257" s="67"/>
      <c r="CX257" s="67"/>
      <c r="CY257" s="67"/>
      <c r="CZ257" s="67"/>
      <c r="DA257" s="67"/>
      <c r="DB257" s="67"/>
      <c r="DC257" s="67"/>
      <c r="DD257" s="67"/>
      <c r="DE257" s="67"/>
      <c r="DF257" s="67"/>
      <c r="DG257" s="67"/>
      <c r="DH257" s="67"/>
      <c r="DI257" s="67"/>
      <c r="DJ257" s="67"/>
      <c r="DK257" s="67"/>
    </row>
    <row r="258" spans="2:115" x14ac:dyDescent="0.2">
      <c r="B258" s="7"/>
      <c r="C258" s="7"/>
      <c r="D258" s="7"/>
      <c r="E258" s="7"/>
      <c r="F258" s="7"/>
      <c r="G258" s="10"/>
      <c r="H258" s="7"/>
      <c r="I258" s="7"/>
      <c r="J258" s="7"/>
      <c r="K258" s="7"/>
      <c r="L258" s="7"/>
      <c r="M258" s="7"/>
      <c r="N258" s="152"/>
      <c r="O258" s="152"/>
      <c r="P258" s="107"/>
      <c r="Q258" s="152"/>
      <c r="R258" s="152"/>
      <c r="S258" s="152"/>
      <c r="T258" s="152"/>
      <c r="U258" s="152"/>
      <c r="V258" s="152"/>
      <c r="W258" s="152"/>
      <c r="X258" s="107"/>
      <c r="Y258" s="152"/>
      <c r="Z258" s="10"/>
      <c r="AA258" s="152"/>
      <c r="AB258" s="107"/>
      <c r="AC258" s="152"/>
      <c r="AD258" s="152"/>
      <c r="AE258" s="152"/>
      <c r="AF258" s="7"/>
      <c r="AG258" s="7"/>
      <c r="AH258" s="7"/>
      <c r="AI258" s="7"/>
      <c r="AJ258" s="7"/>
      <c r="AK258" s="7"/>
      <c r="AL258" s="50"/>
      <c r="AM258" s="50"/>
      <c r="AN258" s="50"/>
      <c r="AO258" s="50"/>
      <c r="AP258" s="50"/>
      <c r="AQ258" s="50"/>
      <c r="AR258" s="50"/>
      <c r="AS258" s="50"/>
      <c r="AT258" s="50"/>
      <c r="AU258" s="50"/>
      <c r="AV258" s="50"/>
      <c r="AW258" s="77"/>
      <c r="AX258" s="77"/>
      <c r="AY258" s="67"/>
      <c r="AZ258" s="67"/>
      <c r="BA258" s="67"/>
      <c r="BB258" s="67"/>
      <c r="BC258" s="67"/>
      <c r="BD258" s="67"/>
      <c r="BE258" s="67"/>
      <c r="BF258" s="67"/>
      <c r="BG258" s="67"/>
      <c r="BH258" s="67"/>
      <c r="BI258" s="67"/>
      <c r="BJ258" s="67"/>
      <c r="BK258" s="67"/>
      <c r="BL258" s="67"/>
      <c r="BM258" s="67"/>
      <c r="BN258" s="67"/>
      <c r="BO258" s="67"/>
      <c r="BP258" s="67"/>
      <c r="BQ258" s="67"/>
      <c r="BR258" s="67"/>
      <c r="BS258" s="67"/>
      <c r="BT258" s="67"/>
      <c r="BU258" s="67"/>
      <c r="BV258" s="67"/>
      <c r="BW258" s="67"/>
      <c r="BX258" s="67"/>
      <c r="BY258" s="67"/>
      <c r="BZ258" s="67"/>
      <c r="CA258" s="67"/>
      <c r="CB258" s="67"/>
      <c r="CC258" s="67"/>
      <c r="CD258" s="67"/>
      <c r="CE258" s="67"/>
      <c r="CF258" s="67"/>
      <c r="CG258" s="67"/>
      <c r="CH258" s="67"/>
      <c r="CI258" s="67"/>
      <c r="CJ258" s="67"/>
      <c r="CK258" s="67"/>
      <c r="CL258" s="67"/>
      <c r="CM258" s="67"/>
      <c r="CN258" s="67"/>
      <c r="CO258" s="67"/>
      <c r="CP258" s="67"/>
      <c r="CQ258" s="67"/>
      <c r="CR258" s="67"/>
      <c r="CS258" s="67"/>
      <c r="CT258" s="67"/>
      <c r="CU258" s="67"/>
      <c r="CV258" s="67"/>
      <c r="CW258" s="67"/>
      <c r="CX258" s="67"/>
      <c r="CY258" s="67"/>
      <c r="CZ258" s="67"/>
      <c r="DA258" s="67"/>
      <c r="DB258" s="67"/>
      <c r="DC258" s="67"/>
      <c r="DD258" s="67"/>
      <c r="DE258" s="67"/>
      <c r="DF258" s="67"/>
      <c r="DG258" s="67"/>
      <c r="DH258" s="67"/>
      <c r="DI258" s="67"/>
      <c r="DJ258" s="67"/>
      <c r="DK258" s="67"/>
    </row>
    <row r="259" spans="2:115" x14ac:dyDescent="0.2">
      <c r="B259" s="7"/>
      <c r="C259" s="7"/>
      <c r="D259" s="7"/>
      <c r="E259" s="7"/>
      <c r="F259" s="7"/>
      <c r="G259" s="10"/>
      <c r="H259" s="7"/>
      <c r="I259" s="7"/>
      <c r="J259" s="7"/>
      <c r="K259" s="7"/>
      <c r="L259" s="7"/>
      <c r="M259" s="7"/>
      <c r="N259" s="152"/>
      <c r="O259" s="152"/>
      <c r="P259" s="107"/>
      <c r="Q259" s="152"/>
      <c r="R259" s="152"/>
      <c r="S259" s="152"/>
      <c r="T259" s="152"/>
      <c r="U259" s="152"/>
      <c r="V259" s="152"/>
      <c r="W259" s="152"/>
      <c r="X259" s="107"/>
      <c r="Y259" s="152"/>
      <c r="Z259" s="10"/>
      <c r="AA259" s="152"/>
      <c r="AB259" s="107"/>
      <c r="AC259" s="152"/>
      <c r="AD259" s="152"/>
      <c r="AE259" s="152"/>
      <c r="AF259" s="7"/>
      <c r="AG259" s="7"/>
      <c r="AH259" s="7"/>
      <c r="AI259" s="7"/>
      <c r="AJ259" s="7"/>
      <c r="AK259" s="7"/>
      <c r="AL259" s="50"/>
      <c r="AM259" s="50"/>
      <c r="AN259" s="50"/>
      <c r="AO259" s="50"/>
      <c r="AP259" s="50"/>
      <c r="AQ259" s="50"/>
      <c r="AR259" s="50"/>
      <c r="AS259" s="50"/>
      <c r="AT259" s="50"/>
      <c r="AU259" s="50"/>
      <c r="AV259" s="50"/>
      <c r="AW259" s="77"/>
      <c r="AX259" s="77"/>
      <c r="AY259" s="67"/>
      <c r="AZ259" s="67"/>
      <c r="BA259" s="67"/>
      <c r="BB259" s="67"/>
      <c r="BC259" s="67"/>
      <c r="BD259" s="67"/>
      <c r="BE259" s="67"/>
      <c r="BF259" s="67"/>
      <c r="BG259" s="67"/>
      <c r="BH259" s="67"/>
      <c r="BI259" s="67"/>
      <c r="BJ259" s="67"/>
      <c r="BK259" s="67"/>
      <c r="BL259" s="67"/>
      <c r="BM259" s="67"/>
      <c r="BN259" s="67"/>
      <c r="BO259" s="67"/>
      <c r="BP259" s="67"/>
      <c r="BQ259" s="67"/>
      <c r="BR259" s="67"/>
      <c r="BS259" s="67"/>
      <c r="BT259" s="67"/>
      <c r="BU259" s="67"/>
      <c r="BV259" s="67"/>
      <c r="BW259" s="67"/>
      <c r="BX259" s="67"/>
      <c r="BY259" s="67"/>
      <c r="BZ259" s="67"/>
      <c r="CA259" s="67"/>
      <c r="CB259" s="67"/>
      <c r="CC259" s="67"/>
      <c r="CD259" s="67"/>
      <c r="CE259" s="67"/>
      <c r="CF259" s="67"/>
      <c r="CG259" s="67"/>
      <c r="CH259" s="67"/>
      <c r="CI259" s="67"/>
      <c r="CJ259" s="67"/>
      <c r="CK259" s="67"/>
      <c r="CL259" s="67"/>
      <c r="CM259" s="67"/>
      <c r="CN259" s="67"/>
      <c r="CO259" s="67"/>
      <c r="CP259" s="67"/>
      <c r="CQ259" s="67"/>
      <c r="CR259" s="67"/>
      <c r="CS259" s="67"/>
      <c r="CT259" s="67"/>
      <c r="CU259" s="67"/>
      <c r="CV259" s="67"/>
      <c r="CW259" s="67"/>
      <c r="CX259" s="67"/>
      <c r="CY259" s="67"/>
      <c r="CZ259" s="67"/>
      <c r="DA259" s="67"/>
      <c r="DB259" s="67"/>
      <c r="DC259" s="67"/>
      <c r="DD259" s="67"/>
      <c r="DE259" s="67"/>
      <c r="DF259" s="67"/>
      <c r="DG259" s="67"/>
      <c r="DH259" s="67"/>
      <c r="DI259" s="67"/>
      <c r="DJ259" s="67"/>
      <c r="DK259" s="67"/>
    </row>
    <row r="260" spans="2:115" x14ac:dyDescent="0.2">
      <c r="B260" s="7"/>
      <c r="C260" s="7"/>
      <c r="D260" s="7"/>
      <c r="E260" s="7"/>
      <c r="F260" s="7"/>
      <c r="G260" s="10"/>
      <c r="H260" s="7"/>
      <c r="I260" s="7"/>
      <c r="J260" s="7"/>
      <c r="K260" s="7"/>
      <c r="L260" s="7"/>
      <c r="M260" s="7"/>
      <c r="N260" s="152"/>
      <c r="O260" s="152"/>
      <c r="P260" s="107"/>
      <c r="Q260" s="152"/>
      <c r="R260" s="152"/>
      <c r="S260" s="152"/>
      <c r="T260" s="152"/>
      <c r="U260" s="152"/>
      <c r="V260" s="152"/>
      <c r="W260" s="152"/>
      <c r="X260" s="107"/>
      <c r="Y260" s="152"/>
      <c r="Z260" s="10"/>
      <c r="AA260" s="152"/>
      <c r="AB260" s="107"/>
      <c r="AC260" s="152"/>
      <c r="AD260" s="152"/>
      <c r="AE260" s="152"/>
      <c r="AF260" s="7"/>
      <c r="AG260" s="7"/>
      <c r="AH260" s="7"/>
      <c r="AI260" s="7"/>
      <c r="AJ260" s="7"/>
      <c r="AK260" s="7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77"/>
      <c r="AX260" s="77"/>
      <c r="AY260" s="67"/>
      <c r="AZ260" s="67"/>
      <c r="BA260" s="67"/>
      <c r="BB260" s="67"/>
      <c r="BC260" s="67"/>
      <c r="BD260" s="67"/>
      <c r="BE260" s="67"/>
      <c r="BF260" s="67"/>
      <c r="BG260" s="67"/>
      <c r="BH260" s="67"/>
      <c r="BI260" s="67"/>
      <c r="BJ260" s="67"/>
      <c r="BK260" s="67"/>
      <c r="BL260" s="67"/>
      <c r="BM260" s="67"/>
      <c r="BN260" s="67"/>
      <c r="BO260" s="67"/>
      <c r="BP260" s="67"/>
      <c r="BQ260" s="67"/>
      <c r="BR260" s="67"/>
      <c r="BS260" s="67"/>
      <c r="BT260" s="67"/>
      <c r="BU260" s="67"/>
      <c r="BV260" s="67"/>
      <c r="BW260" s="67"/>
      <c r="BX260" s="67"/>
      <c r="BY260" s="67"/>
      <c r="BZ260" s="67"/>
      <c r="CA260" s="67"/>
      <c r="CB260" s="67"/>
      <c r="CC260" s="67"/>
      <c r="CD260" s="67"/>
      <c r="CE260" s="67"/>
      <c r="CF260" s="67"/>
      <c r="CG260" s="67"/>
      <c r="CH260" s="67"/>
      <c r="CI260" s="67"/>
      <c r="CJ260" s="67"/>
      <c r="CK260" s="67"/>
      <c r="CL260" s="67"/>
      <c r="CM260" s="67"/>
      <c r="CN260" s="67"/>
      <c r="CO260" s="67"/>
      <c r="CP260" s="67"/>
      <c r="CQ260" s="67"/>
      <c r="CR260" s="67"/>
      <c r="CS260" s="67"/>
      <c r="CT260" s="67"/>
      <c r="CU260" s="67"/>
      <c r="CV260" s="67"/>
      <c r="CW260" s="67"/>
      <c r="CX260" s="67"/>
      <c r="CY260" s="67"/>
      <c r="CZ260" s="67"/>
      <c r="DA260" s="67"/>
      <c r="DB260" s="67"/>
      <c r="DC260" s="67"/>
      <c r="DD260" s="67"/>
      <c r="DE260" s="67"/>
      <c r="DF260" s="67"/>
      <c r="DG260" s="67"/>
      <c r="DH260" s="67"/>
      <c r="DI260" s="67"/>
      <c r="DJ260" s="67"/>
      <c r="DK260" s="67"/>
    </row>
    <row r="261" spans="2:115" x14ac:dyDescent="0.2">
      <c r="B261" s="7"/>
      <c r="C261" s="7"/>
      <c r="D261" s="7"/>
      <c r="E261" s="7"/>
      <c r="F261" s="7"/>
      <c r="G261" s="10"/>
      <c r="H261" s="7"/>
      <c r="I261" s="7"/>
      <c r="J261" s="7"/>
      <c r="K261" s="7"/>
      <c r="L261" s="7"/>
      <c r="M261" s="7"/>
      <c r="N261" s="152"/>
      <c r="O261" s="152"/>
      <c r="P261" s="107"/>
      <c r="Q261" s="152"/>
      <c r="R261" s="152"/>
      <c r="S261" s="152"/>
      <c r="T261" s="152"/>
      <c r="U261" s="152"/>
      <c r="V261" s="152"/>
      <c r="W261" s="152"/>
      <c r="X261" s="107"/>
      <c r="Y261" s="152"/>
      <c r="Z261" s="10"/>
      <c r="AA261" s="152"/>
      <c r="AB261" s="107"/>
      <c r="AC261" s="152"/>
      <c r="AD261" s="152"/>
      <c r="AE261" s="152"/>
      <c r="AF261" s="7"/>
      <c r="AG261" s="7"/>
      <c r="AH261" s="7"/>
      <c r="AI261" s="7"/>
      <c r="AJ261" s="7"/>
      <c r="AK261" s="7"/>
      <c r="AL261" s="21"/>
      <c r="AM261" s="21"/>
      <c r="AN261" s="21"/>
      <c r="AO261" s="21"/>
      <c r="AP261" s="21"/>
      <c r="AQ261" s="21"/>
      <c r="AR261" s="21"/>
      <c r="AS261" s="21"/>
      <c r="AT261" s="21"/>
      <c r="AU261" s="21"/>
      <c r="AV261" s="21"/>
      <c r="AW261" s="8"/>
      <c r="AX261" s="8"/>
    </row>
    <row r="262" spans="2:115" x14ac:dyDescent="0.2">
      <c r="B262" s="7"/>
      <c r="C262" s="7"/>
      <c r="D262" s="7"/>
      <c r="E262" s="7"/>
      <c r="F262" s="7"/>
      <c r="G262" s="10"/>
      <c r="H262" s="7"/>
      <c r="I262" s="7"/>
      <c r="J262" s="7"/>
      <c r="K262" s="7"/>
      <c r="L262" s="7"/>
      <c r="M262" s="7"/>
      <c r="N262" s="152"/>
      <c r="O262" s="152"/>
      <c r="P262" s="107"/>
      <c r="Q262" s="152"/>
      <c r="R262" s="152"/>
      <c r="S262" s="152"/>
      <c r="T262" s="152"/>
      <c r="U262" s="152"/>
      <c r="V262" s="152"/>
      <c r="W262" s="152"/>
      <c r="X262" s="107"/>
      <c r="Y262" s="152"/>
      <c r="Z262" s="10"/>
      <c r="AA262" s="152"/>
      <c r="AB262" s="107"/>
      <c r="AC262" s="152"/>
      <c r="AD262" s="152"/>
      <c r="AE262" s="152"/>
      <c r="AF262" s="7"/>
      <c r="AG262" s="7"/>
      <c r="AH262" s="7"/>
      <c r="AI262" s="7"/>
      <c r="AJ262" s="7"/>
      <c r="AK262" s="7"/>
      <c r="AL262" s="21"/>
      <c r="AM262" s="21"/>
      <c r="AN262" s="21"/>
      <c r="AO262" s="21"/>
      <c r="AP262" s="21"/>
      <c r="AQ262" s="21"/>
      <c r="AR262" s="21"/>
      <c r="AS262" s="21"/>
      <c r="AT262" s="21"/>
      <c r="AU262" s="21"/>
      <c r="AV262" s="21"/>
      <c r="AW262" s="8"/>
      <c r="AX262" s="8"/>
    </row>
    <row r="263" spans="2:115" x14ac:dyDescent="0.2">
      <c r="B263" s="7"/>
      <c r="C263" s="7"/>
      <c r="D263" s="7"/>
      <c r="E263" s="7"/>
      <c r="F263" s="7"/>
      <c r="G263" s="10"/>
      <c r="H263" s="7"/>
      <c r="I263" s="7"/>
      <c r="J263" s="7"/>
      <c r="K263" s="7"/>
      <c r="L263" s="7"/>
      <c r="M263" s="7"/>
      <c r="N263" s="152"/>
      <c r="O263" s="152"/>
      <c r="P263" s="107"/>
      <c r="Q263" s="152"/>
      <c r="R263" s="152"/>
      <c r="S263" s="152"/>
      <c r="T263" s="152"/>
      <c r="U263" s="152"/>
      <c r="V263" s="152"/>
      <c r="W263" s="152"/>
      <c r="X263" s="107"/>
      <c r="Y263" s="152"/>
      <c r="Z263" s="10"/>
      <c r="AA263" s="152"/>
      <c r="AB263" s="107"/>
      <c r="AC263" s="152"/>
      <c r="AD263" s="152"/>
      <c r="AE263" s="152"/>
      <c r="AF263" s="7"/>
      <c r="AG263" s="7"/>
      <c r="AH263" s="7"/>
      <c r="AI263" s="7"/>
      <c r="AJ263" s="7"/>
      <c r="AK263" s="7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8"/>
      <c r="AX263" s="8"/>
    </row>
    <row r="264" spans="2:115" x14ac:dyDescent="0.2">
      <c r="B264" s="7"/>
      <c r="C264" s="7"/>
      <c r="D264" s="7"/>
      <c r="E264" s="7"/>
      <c r="F264" s="7"/>
      <c r="G264" s="10"/>
      <c r="H264" s="7"/>
      <c r="I264" s="7"/>
      <c r="J264" s="7"/>
      <c r="K264" s="7"/>
      <c r="L264" s="7"/>
      <c r="M264" s="7"/>
      <c r="N264" s="152"/>
      <c r="O264" s="152"/>
      <c r="P264" s="107"/>
      <c r="Q264" s="152"/>
      <c r="R264" s="152"/>
      <c r="S264" s="152"/>
      <c r="T264" s="152"/>
      <c r="U264" s="152"/>
      <c r="V264" s="152"/>
      <c r="W264" s="152"/>
      <c r="X264" s="107"/>
      <c r="Y264" s="152"/>
      <c r="Z264" s="10"/>
      <c r="AA264" s="152"/>
      <c r="AB264" s="107"/>
      <c r="AC264" s="152"/>
      <c r="AD264" s="152"/>
      <c r="AE264" s="152"/>
      <c r="AF264" s="7"/>
      <c r="AG264" s="7"/>
      <c r="AH264" s="7"/>
      <c r="AI264" s="7"/>
      <c r="AJ264" s="7"/>
      <c r="AK264" s="7"/>
      <c r="AL264" s="21"/>
      <c r="AM264" s="21"/>
      <c r="AN264" s="21"/>
      <c r="AO264" s="21"/>
      <c r="AP264" s="21"/>
      <c r="AQ264" s="21"/>
      <c r="AR264" s="21"/>
      <c r="AS264" s="21"/>
      <c r="AT264" s="21"/>
      <c r="AU264" s="21"/>
      <c r="AV264" s="21"/>
      <c r="AW264" s="8"/>
      <c r="AX264" s="8"/>
    </row>
    <row r="265" spans="2:115" x14ac:dyDescent="0.2">
      <c r="B265" s="7"/>
      <c r="C265" s="7"/>
      <c r="D265" s="7"/>
      <c r="E265" s="7"/>
      <c r="F265" s="7"/>
      <c r="G265" s="10"/>
      <c r="H265" s="7"/>
      <c r="I265" s="7"/>
      <c r="J265" s="7"/>
      <c r="K265" s="7"/>
      <c r="L265" s="7"/>
      <c r="M265" s="7"/>
      <c r="N265" s="152"/>
      <c r="O265" s="152"/>
      <c r="P265" s="107"/>
      <c r="Q265" s="152"/>
      <c r="R265" s="152"/>
      <c r="S265" s="152"/>
      <c r="T265" s="152"/>
      <c r="U265" s="152"/>
      <c r="V265" s="152"/>
      <c r="W265" s="152"/>
      <c r="X265" s="107"/>
      <c r="Y265" s="152"/>
      <c r="Z265" s="10"/>
      <c r="AA265" s="152"/>
      <c r="AB265" s="107"/>
      <c r="AC265" s="152"/>
      <c r="AD265" s="152"/>
      <c r="AE265" s="152"/>
      <c r="AF265" s="7"/>
      <c r="AG265" s="7"/>
      <c r="AH265" s="7"/>
      <c r="AI265" s="7"/>
      <c r="AJ265" s="7"/>
      <c r="AK265" s="7"/>
      <c r="AL265" s="21"/>
      <c r="AM265" s="21"/>
      <c r="AN265" s="21"/>
      <c r="AO265" s="21"/>
      <c r="AP265" s="21"/>
      <c r="AQ265" s="21"/>
      <c r="AR265" s="21"/>
      <c r="AS265" s="21"/>
      <c r="AT265" s="21"/>
      <c r="AU265" s="21"/>
      <c r="AV265" s="21"/>
      <c r="AW265" s="8"/>
      <c r="AX265" s="8"/>
    </row>
    <row r="266" spans="2:115" x14ac:dyDescent="0.2">
      <c r="B266" s="7"/>
      <c r="C266" s="7"/>
      <c r="D266" s="7"/>
      <c r="E266" s="7"/>
      <c r="F266" s="7"/>
      <c r="G266" s="10"/>
      <c r="H266" s="7"/>
      <c r="I266" s="7"/>
      <c r="J266" s="7"/>
      <c r="K266" s="7"/>
      <c r="L266" s="7"/>
      <c r="M266" s="7"/>
      <c r="N266" s="152"/>
      <c r="O266" s="152"/>
      <c r="P266" s="107"/>
      <c r="Q266" s="152"/>
      <c r="R266" s="152"/>
      <c r="S266" s="152"/>
      <c r="T266" s="152"/>
      <c r="U266" s="152"/>
      <c r="V266" s="152"/>
      <c r="W266" s="152"/>
      <c r="X266" s="107"/>
      <c r="Y266" s="152"/>
      <c r="Z266" s="10"/>
      <c r="AA266" s="152"/>
      <c r="AB266" s="107"/>
      <c r="AC266" s="152"/>
      <c r="AD266" s="152"/>
      <c r="AE266" s="152"/>
      <c r="AF266" s="7"/>
      <c r="AG266" s="7"/>
      <c r="AH266" s="7"/>
      <c r="AI266" s="7"/>
      <c r="AJ266" s="7"/>
      <c r="AK266" s="7"/>
      <c r="AL266" s="21"/>
      <c r="AM266" s="21"/>
      <c r="AN266" s="21"/>
      <c r="AO266" s="21"/>
      <c r="AP266" s="21"/>
      <c r="AQ266" s="21"/>
      <c r="AR266" s="21"/>
      <c r="AS266" s="21"/>
      <c r="AT266" s="21"/>
      <c r="AU266" s="21"/>
      <c r="AV266" s="21"/>
      <c r="AW266" s="8"/>
      <c r="AX266" s="8"/>
    </row>
    <row r="267" spans="2:115" x14ac:dyDescent="0.2">
      <c r="B267" s="7"/>
      <c r="C267" s="7"/>
      <c r="D267" s="7"/>
      <c r="E267" s="7"/>
      <c r="F267" s="7"/>
      <c r="G267" s="10"/>
      <c r="H267" s="7"/>
      <c r="I267" s="7"/>
      <c r="J267" s="7"/>
      <c r="K267" s="7"/>
      <c r="L267" s="7"/>
      <c r="M267" s="7"/>
      <c r="N267" s="152"/>
      <c r="O267" s="152"/>
      <c r="P267" s="107"/>
      <c r="Q267" s="152"/>
      <c r="R267" s="152"/>
      <c r="S267" s="152"/>
      <c r="T267" s="152"/>
      <c r="U267" s="152"/>
      <c r="V267" s="152"/>
      <c r="W267" s="152"/>
      <c r="X267" s="107"/>
      <c r="Y267" s="152"/>
      <c r="Z267" s="10"/>
      <c r="AA267" s="152"/>
      <c r="AB267" s="107"/>
      <c r="AC267" s="152"/>
      <c r="AD267" s="152"/>
      <c r="AE267" s="152"/>
      <c r="AF267" s="7"/>
      <c r="AG267" s="7"/>
      <c r="AH267" s="7"/>
      <c r="AI267" s="7"/>
      <c r="AJ267" s="7"/>
      <c r="AK267" s="7"/>
      <c r="AL267" s="21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8"/>
      <c r="AX267" s="8"/>
    </row>
    <row r="268" spans="2:115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52"/>
      <c r="O268" s="152"/>
      <c r="P268" s="107"/>
      <c r="Q268" s="152"/>
      <c r="R268" s="152"/>
      <c r="S268" s="152"/>
      <c r="T268" s="152"/>
      <c r="U268" s="152"/>
      <c r="V268" s="152"/>
      <c r="W268" s="152"/>
      <c r="X268" s="107"/>
      <c r="Y268" s="152"/>
      <c r="Z268" s="10"/>
      <c r="AA268" s="152"/>
      <c r="AB268" s="107"/>
      <c r="AC268" s="152"/>
      <c r="AD268" s="152"/>
      <c r="AE268" s="152"/>
      <c r="AF268" s="7"/>
      <c r="AG268" s="7"/>
      <c r="AH268" s="7"/>
      <c r="AI268" s="7"/>
      <c r="AJ268" s="7"/>
      <c r="AK268" s="7"/>
      <c r="AL268" s="21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8"/>
      <c r="AX268" s="8"/>
    </row>
    <row r="269" spans="2:115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152"/>
      <c r="O269" s="152"/>
      <c r="P269" s="107"/>
      <c r="Q269" s="152"/>
      <c r="R269" s="152"/>
      <c r="S269" s="152"/>
      <c r="T269" s="152"/>
      <c r="U269" s="152"/>
      <c r="V269" s="152"/>
      <c r="W269" s="152"/>
      <c r="X269" s="107"/>
      <c r="Y269" s="152"/>
      <c r="Z269" s="10"/>
      <c r="AA269" s="152"/>
      <c r="AB269" s="107"/>
      <c r="AC269" s="152"/>
      <c r="AD269" s="152"/>
      <c r="AE269" s="152"/>
      <c r="AF269" s="7"/>
      <c r="AG269" s="7"/>
      <c r="AH269" s="7"/>
      <c r="AI269" s="7"/>
      <c r="AJ269" s="7"/>
      <c r="AK269" s="7"/>
      <c r="AL269" s="21"/>
      <c r="AM269" s="21"/>
      <c r="AN269" s="21"/>
      <c r="AO269" s="21"/>
      <c r="AP269" s="21"/>
      <c r="AQ269" s="21"/>
      <c r="AR269" s="21"/>
      <c r="AS269" s="21"/>
      <c r="AT269" s="21"/>
      <c r="AU269" s="21"/>
      <c r="AV269" s="21"/>
      <c r="AW269" s="8"/>
      <c r="AX269" s="8"/>
    </row>
    <row r="270" spans="2:115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52"/>
      <c r="O270" s="152"/>
      <c r="P270" s="107"/>
      <c r="Q270" s="152"/>
      <c r="R270" s="152"/>
      <c r="S270" s="152"/>
      <c r="T270" s="152"/>
      <c r="U270" s="152"/>
      <c r="V270" s="152"/>
      <c r="W270" s="152"/>
      <c r="X270" s="107"/>
      <c r="Y270" s="152"/>
      <c r="Z270" s="10"/>
      <c r="AA270" s="152"/>
      <c r="AB270" s="107"/>
      <c r="AC270" s="152"/>
      <c r="AD270" s="152"/>
      <c r="AE270" s="152"/>
      <c r="AF270" s="7"/>
      <c r="AG270" s="7"/>
      <c r="AH270" s="7"/>
      <c r="AI270" s="7"/>
      <c r="AJ270" s="7"/>
      <c r="AK270" s="7"/>
      <c r="AL270" s="21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8"/>
      <c r="AX270" s="8"/>
    </row>
    <row r="271" spans="2:115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152"/>
      <c r="O271" s="152"/>
      <c r="P271" s="107"/>
      <c r="Q271" s="152"/>
      <c r="R271" s="152"/>
      <c r="S271" s="152"/>
      <c r="T271" s="152"/>
      <c r="U271" s="152"/>
      <c r="V271" s="152"/>
      <c r="W271" s="152"/>
      <c r="X271" s="107"/>
      <c r="Y271" s="152"/>
      <c r="Z271" s="10"/>
      <c r="AA271" s="152"/>
      <c r="AB271" s="107"/>
      <c r="AC271" s="152"/>
      <c r="AD271" s="152"/>
      <c r="AE271" s="152"/>
      <c r="AF271" s="7"/>
      <c r="AG271" s="7"/>
      <c r="AH271" s="7"/>
      <c r="AI271" s="7"/>
      <c r="AJ271" s="7"/>
      <c r="AK271" s="7"/>
      <c r="AL271" s="21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8"/>
      <c r="AX271" s="8"/>
    </row>
    <row r="272" spans="2:115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152"/>
      <c r="O272" s="152"/>
      <c r="P272" s="107"/>
      <c r="Q272" s="152"/>
      <c r="R272" s="152"/>
      <c r="S272" s="152"/>
      <c r="T272" s="152"/>
      <c r="U272" s="152"/>
      <c r="V272" s="152"/>
      <c r="W272" s="152"/>
      <c r="X272" s="107"/>
      <c r="Y272" s="152"/>
      <c r="Z272" s="10"/>
      <c r="AA272" s="152"/>
      <c r="AB272" s="107"/>
      <c r="AC272" s="152"/>
      <c r="AD272" s="152"/>
      <c r="AE272" s="152"/>
      <c r="AF272" s="7"/>
      <c r="AG272" s="7"/>
      <c r="AH272" s="7"/>
      <c r="AI272" s="7"/>
      <c r="AJ272" s="7"/>
      <c r="AK272" s="7"/>
      <c r="AL272" s="21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8"/>
      <c r="AX272" s="8"/>
    </row>
    <row r="273" spans="2:50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152"/>
      <c r="O273" s="152"/>
      <c r="P273" s="107"/>
      <c r="Q273" s="152"/>
      <c r="R273" s="152"/>
      <c r="S273" s="152"/>
      <c r="T273" s="152"/>
      <c r="U273" s="152"/>
      <c r="V273" s="152"/>
      <c r="W273" s="152"/>
      <c r="X273" s="107"/>
      <c r="Y273" s="152"/>
      <c r="Z273" s="10"/>
      <c r="AA273" s="152"/>
      <c r="AB273" s="107"/>
      <c r="AC273" s="152"/>
      <c r="AD273" s="152"/>
      <c r="AE273" s="152"/>
      <c r="AF273" s="7"/>
      <c r="AG273" s="7"/>
      <c r="AH273" s="7"/>
      <c r="AI273" s="7"/>
      <c r="AJ273" s="7"/>
      <c r="AK273" s="7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8"/>
      <c r="AX273" s="8"/>
    </row>
    <row r="274" spans="2:50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152"/>
      <c r="O274" s="152"/>
      <c r="P274" s="107"/>
      <c r="Q274" s="152"/>
      <c r="R274" s="152"/>
      <c r="S274" s="152"/>
      <c r="T274" s="152"/>
      <c r="U274" s="152"/>
      <c r="V274" s="152"/>
      <c r="W274" s="152"/>
      <c r="X274" s="107"/>
      <c r="Y274" s="152"/>
      <c r="Z274" s="10"/>
      <c r="AA274" s="152"/>
      <c r="AB274" s="107"/>
      <c r="AC274" s="152"/>
      <c r="AD274" s="152"/>
      <c r="AE274" s="152"/>
      <c r="AF274" s="7"/>
      <c r="AG274" s="7"/>
      <c r="AH274" s="7"/>
      <c r="AI274" s="7"/>
      <c r="AJ274" s="7"/>
      <c r="AK274" s="7"/>
      <c r="AL274" s="21"/>
      <c r="AM274" s="21"/>
      <c r="AN274" s="21"/>
      <c r="AO274" s="21"/>
      <c r="AP274" s="21"/>
      <c r="AQ274" s="21"/>
      <c r="AR274" s="21"/>
      <c r="AS274" s="21"/>
      <c r="AT274" s="21"/>
      <c r="AU274" s="21"/>
      <c r="AV274" s="21"/>
      <c r="AW274" s="8"/>
      <c r="AX274" s="8"/>
    </row>
    <row r="275" spans="2:50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152"/>
      <c r="O275" s="152"/>
      <c r="P275" s="107"/>
      <c r="Q275" s="152"/>
      <c r="R275" s="152"/>
      <c r="S275" s="152"/>
      <c r="T275" s="152"/>
      <c r="U275" s="152"/>
      <c r="V275" s="152"/>
      <c r="W275" s="152"/>
      <c r="X275" s="107"/>
      <c r="Y275" s="152"/>
      <c r="Z275" s="10"/>
      <c r="AA275" s="152"/>
      <c r="AB275" s="107"/>
      <c r="AC275" s="152"/>
      <c r="AD275" s="152"/>
      <c r="AE275" s="152"/>
      <c r="AF275" s="7"/>
      <c r="AG275" s="7"/>
      <c r="AH275" s="7"/>
      <c r="AI275" s="7"/>
      <c r="AJ275" s="7"/>
      <c r="AK275" s="7"/>
      <c r="AL275" s="21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8"/>
      <c r="AX275" s="8"/>
    </row>
    <row r="276" spans="2:50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152"/>
      <c r="O276" s="152"/>
      <c r="P276" s="107"/>
      <c r="Q276" s="152"/>
      <c r="R276" s="152"/>
      <c r="S276" s="152"/>
      <c r="T276" s="152"/>
      <c r="U276" s="152"/>
      <c r="V276" s="152"/>
      <c r="W276" s="152"/>
      <c r="X276" s="107"/>
      <c r="Y276" s="152"/>
      <c r="Z276" s="10"/>
      <c r="AA276" s="152"/>
      <c r="AB276" s="107"/>
      <c r="AC276" s="152"/>
      <c r="AD276" s="152"/>
      <c r="AE276" s="152"/>
      <c r="AF276" s="7"/>
      <c r="AG276" s="7"/>
      <c r="AH276" s="7"/>
      <c r="AI276" s="7"/>
      <c r="AJ276" s="7"/>
      <c r="AK276" s="7"/>
      <c r="AL276" s="21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8"/>
      <c r="AX276" s="8"/>
    </row>
    <row r="277" spans="2:50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152"/>
      <c r="O277" s="152"/>
      <c r="P277" s="107"/>
      <c r="Q277" s="152"/>
      <c r="R277" s="152"/>
      <c r="S277" s="152"/>
      <c r="T277" s="152"/>
      <c r="U277" s="152"/>
      <c r="V277" s="152"/>
      <c r="W277" s="152"/>
      <c r="X277" s="107"/>
      <c r="Y277" s="152"/>
      <c r="Z277" s="10"/>
      <c r="AA277" s="152"/>
      <c r="AB277" s="107"/>
      <c r="AC277" s="152"/>
      <c r="AD277" s="152"/>
      <c r="AE277" s="152"/>
      <c r="AF277" s="7"/>
      <c r="AG277" s="7"/>
      <c r="AH277" s="7"/>
      <c r="AI277" s="7"/>
      <c r="AJ277" s="7"/>
      <c r="AK277" s="7"/>
      <c r="AL277" s="21"/>
      <c r="AM277" s="21"/>
      <c r="AN277" s="21"/>
      <c r="AO277" s="21"/>
      <c r="AP277" s="21"/>
      <c r="AQ277" s="21"/>
      <c r="AR277" s="21"/>
      <c r="AS277" s="21"/>
      <c r="AT277" s="21"/>
      <c r="AU277" s="21"/>
      <c r="AV277" s="21"/>
      <c r="AW277" s="8"/>
      <c r="AX277" s="8"/>
    </row>
    <row r="278" spans="2:50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152"/>
      <c r="O278" s="152"/>
      <c r="P278" s="107"/>
      <c r="Q278" s="152"/>
      <c r="R278" s="152"/>
      <c r="S278" s="152"/>
      <c r="T278" s="152"/>
      <c r="U278" s="152"/>
      <c r="V278" s="152"/>
      <c r="W278" s="152"/>
      <c r="X278" s="107"/>
      <c r="Y278" s="152"/>
      <c r="Z278" s="10"/>
      <c r="AA278" s="152"/>
      <c r="AB278" s="107"/>
      <c r="AC278" s="152"/>
      <c r="AD278" s="152"/>
      <c r="AE278" s="152"/>
      <c r="AF278" s="7"/>
      <c r="AG278" s="7"/>
      <c r="AH278" s="7"/>
      <c r="AI278" s="7"/>
      <c r="AJ278" s="7"/>
      <c r="AK278" s="7"/>
      <c r="AL278" s="21"/>
      <c r="AM278" s="21"/>
      <c r="AN278" s="21"/>
      <c r="AO278" s="21"/>
      <c r="AP278" s="21"/>
      <c r="AQ278" s="21"/>
      <c r="AR278" s="21"/>
      <c r="AS278" s="21"/>
      <c r="AT278" s="21"/>
      <c r="AU278" s="21"/>
      <c r="AV278" s="21"/>
      <c r="AW278" s="8"/>
      <c r="AX278" s="8"/>
    </row>
    <row r="279" spans="2:50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152"/>
      <c r="O279" s="152"/>
      <c r="P279" s="107"/>
      <c r="Q279" s="152"/>
      <c r="R279" s="152"/>
      <c r="S279" s="152"/>
      <c r="T279" s="152"/>
      <c r="U279" s="152"/>
      <c r="V279" s="152"/>
      <c r="W279" s="152"/>
      <c r="X279" s="107"/>
      <c r="Y279" s="152"/>
      <c r="Z279" s="10"/>
      <c r="AA279" s="152"/>
      <c r="AB279" s="107"/>
      <c r="AC279" s="152"/>
      <c r="AD279" s="152"/>
      <c r="AE279" s="152"/>
      <c r="AF279" s="7"/>
      <c r="AG279" s="7"/>
      <c r="AH279" s="7"/>
      <c r="AI279" s="7"/>
      <c r="AJ279" s="7"/>
      <c r="AK279" s="7"/>
      <c r="AL279" s="21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8"/>
      <c r="AX279" s="8"/>
    </row>
    <row r="280" spans="2:50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152"/>
      <c r="O280" s="152"/>
      <c r="P280" s="107"/>
      <c r="Q280" s="152"/>
      <c r="R280" s="152"/>
      <c r="S280" s="152"/>
      <c r="T280" s="152"/>
      <c r="U280" s="152"/>
      <c r="V280" s="152"/>
      <c r="W280" s="152"/>
      <c r="X280" s="107"/>
      <c r="Y280" s="152"/>
      <c r="Z280" s="10"/>
      <c r="AA280" s="152"/>
      <c r="AB280" s="107"/>
      <c r="AC280" s="152"/>
      <c r="AD280" s="152"/>
      <c r="AE280" s="152"/>
      <c r="AF280" s="7"/>
      <c r="AG280" s="7"/>
      <c r="AH280" s="7"/>
      <c r="AI280" s="7"/>
      <c r="AJ280" s="7"/>
      <c r="AK280" s="7"/>
      <c r="AL280" s="21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8"/>
      <c r="AX280" s="8"/>
    </row>
    <row r="281" spans="2:50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152"/>
      <c r="O281" s="152"/>
      <c r="P281" s="107"/>
      <c r="Q281" s="152"/>
      <c r="R281" s="152"/>
      <c r="S281" s="152"/>
      <c r="T281" s="152"/>
      <c r="U281" s="152"/>
      <c r="V281" s="152"/>
      <c r="W281" s="152"/>
      <c r="X281" s="107"/>
      <c r="Y281" s="152"/>
      <c r="Z281" s="10"/>
      <c r="AA281" s="152"/>
      <c r="AB281" s="107"/>
      <c r="AC281" s="152"/>
      <c r="AD281" s="152"/>
      <c r="AE281" s="152"/>
      <c r="AF281" s="7"/>
      <c r="AG281" s="7"/>
      <c r="AH281" s="7"/>
      <c r="AI281" s="7"/>
      <c r="AJ281" s="7"/>
      <c r="AK281" s="7"/>
      <c r="AL281" s="21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8"/>
      <c r="AX281" s="8"/>
    </row>
    <row r="282" spans="2:50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152"/>
      <c r="O282" s="152"/>
      <c r="P282" s="107"/>
      <c r="Q282" s="152"/>
      <c r="R282" s="152"/>
      <c r="S282" s="152"/>
      <c r="T282" s="152"/>
      <c r="U282" s="152"/>
      <c r="V282" s="152"/>
      <c r="W282" s="152"/>
      <c r="X282" s="107"/>
      <c r="Y282" s="152"/>
      <c r="Z282" s="10"/>
      <c r="AA282" s="152"/>
      <c r="AB282" s="107"/>
      <c r="AC282" s="152"/>
      <c r="AD282" s="152"/>
      <c r="AE282" s="152"/>
      <c r="AF282" s="7"/>
      <c r="AG282" s="7"/>
      <c r="AH282" s="7"/>
      <c r="AI282" s="7"/>
      <c r="AJ282" s="7"/>
      <c r="AK282" s="7"/>
      <c r="AL282" s="21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8"/>
      <c r="AX282" s="8"/>
    </row>
    <row r="283" spans="2:50" x14ac:dyDescent="0.2">
      <c r="B283" s="10"/>
      <c r="C283" s="10"/>
      <c r="D283" s="10"/>
      <c r="E283" s="80"/>
      <c r="F283" s="10"/>
      <c r="G283" s="10"/>
      <c r="H283" s="10"/>
      <c r="I283" s="10"/>
      <c r="J283" s="106"/>
      <c r="K283" s="19"/>
      <c r="L283" s="19"/>
      <c r="M283" s="19"/>
      <c r="N283" s="79"/>
      <c r="O283" s="79"/>
      <c r="P283" s="107"/>
      <c r="Q283" s="79"/>
      <c r="R283" s="79"/>
      <c r="S283" s="79"/>
      <c r="T283" s="79"/>
      <c r="U283" s="79"/>
      <c r="V283" s="79"/>
      <c r="W283" s="79"/>
      <c r="X283" s="107"/>
      <c r="Y283" s="79"/>
      <c r="Z283" s="10"/>
      <c r="AA283" s="79"/>
      <c r="AB283" s="107"/>
      <c r="AC283" s="79"/>
      <c r="AD283" s="152"/>
      <c r="AE283" s="79"/>
      <c r="AF283" s="19"/>
      <c r="AG283" s="54"/>
      <c r="AH283" s="55"/>
      <c r="AI283" s="50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8"/>
      <c r="AX283" s="8"/>
    </row>
    <row r="284" spans="2:50" x14ac:dyDescent="0.2">
      <c r="B284" s="10"/>
      <c r="C284" s="10"/>
      <c r="D284" s="10"/>
      <c r="E284" s="80"/>
      <c r="F284" s="10"/>
      <c r="G284" s="10"/>
      <c r="H284" s="10"/>
      <c r="I284" s="10"/>
      <c r="J284" s="106"/>
      <c r="K284" s="19"/>
      <c r="L284" s="19"/>
      <c r="M284" s="19"/>
      <c r="N284" s="79"/>
      <c r="O284" s="79"/>
      <c r="P284" s="107"/>
      <c r="Q284" s="79"/>
      <c r="R284" s="79"/>
      <c r="S284" s="79"/>
      <c r="T284" s="79"/>
      <c r="U284" s="79"/>
      <c r="V284" s="79"/>
      <c r="W284" s="79"/>
      <c r="X284" s="107"/>
      <c r="Y284" s="79"/>
      <c r="Z284" s="10"/>
      <c r="AA284" s="79"/>
      <c r="AB284" s="107"/>
      <c r="AC284" s="79"/>
      <c r="AD284" s="152"/>
      <c r="AE284" s="79"/>
      <c r="AF284" s="19"/>
      <c r="AG284" s="54"/>
      <c r="AH284" s="55"/>
      <c r="AI284" s="50"/>
      <c r="AJ284" s="21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8"/>
      <c r="AX284" s="8"/>
    </row>
    <row r="285" spans="2:50" x14ac:dyDescent="0.2">
      <c r="B285" s="10"/>
      <c r="C285" s="10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79"/>
      <c r="O285" s="79"/>
      <c r="P285" s="107"/>
      <c r="Q285" s="79"/>
      <c r="R285" s="79"/>
      <c r="S285" s="79"/>
      <c r="T285" s="79"/>
      <c r="U285" s="79"/>
      <c r="V285" s="79"/>
      <c r="W285" s="79"/>
      <c r="X285" s="107"/>
      <c r="Y285" s="79"/>
      <c r="Z285" s="10"/>
      <c r="AA285" s="79"/>
      <c r="AB285" s="107"/>
      <c r="AC285" s="79"/>
      <c r="AD285" s="152"/>
      <c r="AE285" s="79"/>
      <c r="AF285" s="19"/>
      <c r="AG285" s="54"/>
      <c r="AH285" s="55"/>
      <c r="AI285" s="50"/>
      <c r="AJ285" s="21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8"/>
      <c r="AX285" s="8"/>
    </row>
    <row r="286" spans="2:50" x14ac:dyDescent="0.2">
      <c r="B286" s="10"/>
      <c r="C286" s="10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79"/>
      <c r="O286" s="79"/>
      <c r="P286" s="107"/>
      <c r="Q286" s="79"/>
      <c r="R286" s="79"/>
      <c r="S286" s="79"/>
      <c r="T286" s="79"/>
      <c r="U286" s="79"/>
      <c r="V286" s="79"/>
      <c r="W286" s="79"/>
      <c r="X286" s="107"/>
      <c r="Y286" s="79"/>
      <c r="Z286" s="10"/>
      <c r="AA286" s="79"/>
      <c r="AB286" s="107"/>
      <c r="AC286" s="79"/>
      <c r="AD286" s="152"/>
      <c r="AE286" s="79"/>
      <c r="AF286" s="19"/>
      <c r="AG286" s="54"/>
      <c r="AH286" s="55"/>
      <c r="AI286" s="50"/>
      <c r="AJ286" s="21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8"/>
      <c r="AX286" s="8"/>
    </row>
    <row r="287" spans="2:50" x14ac:dyDescent="0.2">
      <c r="B287" s="10"/>
      <c r="C287" s="10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79"/>
      <c r="O287" s="79"/>
      <c r="P287" s="107"/>
      <c r="Q287" s="79"/>
      <c r="R287" s="79"/>
      <c r="S287" s="79"/>
      <c r="T287" s="79"/>
      <c r="U287" s="79"/>
      <c r="V287" s="79"/>
      <c r="W287" s="79"/>
      <c r="X287" s="107"/>
      <c r="Y287" s="79"/>
      <c r="Z287" s="10"/>
      <c r="AA287" s="79"/>
      <c r="AB287" s="107"/>
      <c r="AC287" s="79"/>
      <c r="AD287" s="152"/>
      <c r="AE287" s="79"/>
      <c r="AF287" s="19"/>
      <c r="AG287" s="54"/>
      <c r="AH287" s="55"/>
      <c r="AI287" s="50"/>
      <c r="AJ287" s="21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8"/>
      <c r="AX287" s="8"/>
    </row>
    <row r="288" spans="2:50" x14ac:dyDescent="0.2">
      <c r="B288" s="10"/>
      <c r="C288" s="10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79"/>
      <c r="O288" s="79"/>
      <c r="P288" s="107"/>
      <c r="Q288" s="79"/>
      <c r="R288" s="79"/>
      <c r="S288" s="79"/>
      <c r="T288" s="79"/>
      <c r="U288" s="79"/>
      <c r="V288" s="79"/>
      <c r="W288" s="79"/>
      <c r="X288" s="107"/>
      <c r="Y288" s="79"/>
      <c r="Z288" s="10"/>
      <c r="AA288" s="79"/>
      <c r="AB288" s="107"/>
      <c r="AC288" s="79"/>
      <c r="AD288" s="152"/>
      <c r="AE288" s="79"/>
      <c r="AF288" s="19"/>
      <c r="AG288" s="54"/>
      <c r="AH288" s="55"/>
      <c r="AI288" s="50"/>
      <c r="AJ288" s="21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  <c r="AV288" s="21"/>
      <c r="AW288" s="8"/>
      <c r="AX288" s="8"/>
    </row>
    <row r="289" spans="2:50" x14ac:dyDescent="0.2">
      <c r="B289" s="10"/>
      <c r="C289" s="10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79"/>
      <c r="O289" s="79"/>
      <c r="P289" s="107"/>
      <c r="Q289" s="79"/>
      <c r="R289" s="79"/>
      <c r="S289" s="79"/>
      <c r="T289" s="79"/>
      <c r="U289" s="79"/>
      <c r="V289" s="79"/>
      <c r="W289" s="79"/>
      <c r="X289" s="107"/>
      <c r="Y289" s="79"/>
      <c r="Z289" s="10"/>
      <c r="AA289" s="79"/>
      <c r="AB289" s="107"/>
      <c r="AC289" s="79"/>
      <c r="AD289" s="152"/>
      <c r="AE289" s="79"/>
      <c r="AF289" s="19"/>
      <c r="AG289" s="54"/>
      <c r="AH289" s="55"/>
      <c r="AI289" s="50"/>
      <c r="AJ289" s="21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  <c r="AV289" s="21"/>
      <c r="AW289" s="8"/>
      <c r="AX289" s="8"/>
    </row>
    <row r="290" spans="2:50" x14ac:dyDescent="0.2">
      <c r="B290" s="10"/>
      <c r="C290" s="10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79"/>
      <c r="O290" s="79"/>
      <c r="P290" s="107"/>
      <c r="Q290" s="79"/>
      <c r="R290" s="79"/>
      <c r="S290" s="79"/>
      <c r="T290" s="79"/>
      <c r="U290" s="79"/>
      <c r="V290" s="79"/>
      <c r="W290" s="79"/>
      <c r="X290" s="107"/>
      <c r="Y290" s="79"/>
      <c r="Z290" s="10"/>
      <c r="AA290" s="79"/>
      <c r="AB290" s="107"/>
      <c r="AC290" s="79"/>
      <c r="AD290" s="152"/>
      <c r="AE290" s="79"/>
      <c r="AF290" s="19"/>
      <c r="AG290" s="54"/>
      <c r="AH290" s="55"/>
      <c r="AI290" s="50"/>
      <c r="AJ290" s="21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  <c r="AV290" s="21"/>
      <c r="AW290" s="8"/>
      <c r="AX290" s="8"/>
    </row>
    <row r="291" spans="2:50" x14ac:dyDescent="0.2">
      <c r="B291" s="10"/>
      <c r="C291" s="10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79"/>
      <c r="O291" s="79"/>
      <c r="P291" s="107"/>
      <c r="Q291" s="79"/>
      <c r="R291" s="79"/>
      <c r="S291" s="79"/>
      <c r="T291" s="79"/>
      <c r="U291" s="79"/>
      <c r="V291" s="79"/>
      <c r="W291" s="79"/>
      <c r="X291" s="107"/>
      <c r="Y291" s="79"/>
      <c r="Z291" s="10"/>
      <c r="AA291" s="79"/>
      <c r="AB291" s="107"/>
      <c r="AC291" s="79"/>
      <c r="AD291" s="152"/>
      <c r="AE291" s="79"/>
      <c r="AF291" s="19"/>
      <c r="AG291" s="54"/>
      <c r="AH291" s="55"/>
      <c r="AI291" s="50"/>
      <c r="AJ291" s="21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8"/>
      <c r="AX291" s="8"/>
    </row>
    <row r="292" spans="2:50" x14ac:dyDescent="0.2">
      <c r="B292" s="10"/>
      <c r="C292" s="10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79"/>
      <c r="O292" s="79"/>
      <c r="P292" s="107"/>
      <c r="Q292" s="79"/>
      <c r="R292" s="79"/>
      <c r="S292" s="79"/>
      <c r="T292" s="79"/>
      <c r="U292" s="79"/>
      <c r="V292" s="79"/>
      <c r="W292" s="79"/>
      <c r="X292" s="107"/>
      <c r="Y292" s="79"/>
      <c r="Z292" s="10"/>
      <c r="AA292" s="79"/>
      <c r="AB292" s="107"/>
      <c r="AC292" s="79"/>
      <c r="AD292" s="152"/>
      <c r="AE292" s="79"/>
      <c r="AF292" s="19"/>
      <c r="AG292" s="54"/>
      <c r="AH292" s="55"/>
      <c r="AI292" s="50"/>
      <c r="AJ292" s="21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  <c r="AV292" s="21"/>
      <c r="AW292" s="8"/>
      <c r="AX292" s="8"/>
    </row>
    <row r="293" spans="2:50" x14ac:dyDescent="0.2">
      <c r="B293" s="10"/>
      <c r="C293" s="10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79"/>
      <c r="O293" s="79"/>
      <c r="P293" s="107"/>
      <c r="Q293" s="79"/>
      <c r="R293" s="79"/>
      <c r="S293" s="79"/>
      <c r="T293" s="79"/>
      <c r="U293" s="79"/>
      <c r="V293" s="79"/>
      <c r="W293" s="79"/>
      <c r="X293" s="107"/>
      <c r="Y293" s="79"/>
      <c r="Z293" s="10"/>
      <c r="AA293" s="79"/>
      <c r="AB293" s="107"/>
      <c r="AC293" s="79"/>
      <c r="AD293" s="152"/>
      <c r="AE293" s="79"/>
      <c r="AF293" s="19"/>
      <c r="AG293" s="54"/>
      <c r="AH293" s="55"/>
      <c r="AI293" s="50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8"/>
      <c r="AX293" s="8"/>
    </row>
    <row r="294" spans="2:50" x14ac:dyDescent="0.2">
      <c r="B294" s="10"/>
      <c r="C294" s="10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79"/>
      <c r="O294" s="79"/>
      <c r="P294" s="107"/>
      <c r="Q294" s="79"/>
      <c r="R294" s="79"/>
      <c r="S294" s="79"/>
      <c r="T294" s="79"/>
      <c r="U294" s="79"/>
      <c r="V294" s="79"/>
      <c r="W294" s="79"/>
      <c r="X294" s="107"/>
      <c r="Y294" s="79"/>
      <c r="Z294" s="10"/>
      <c r="AA294" s="79"/>
      <c r="AB294" s="107"/>
      <c r="AC294" s="79"/>
      <c r="AD294" s="152"/>
      <c r="AE294" s="79"/>
      <c r="AF294" s="19"/>
      <c r="AG294" s="54"/>
      <c r="AH294" s="55"/>
      <c r="AI294" s="50"/>
      <c r="AJ294" s="21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8"/>
      <c r="AX294" s="8"/>
    </row>
    <row r="295" spans="2:50" x14ac:dyDescent="0.2">
      <c r="B295" s="10"/>
      <c r="C295" s="10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79"/>
      <c r="O295" s="79"/>
      <c r="P295" s="107"/>
      <c r="Q295" s="79"/>
      <c r="R295" s="79"/>
      <c r="S295" s="79"/>
      <c r="T295" s="79"/>
      <c r="U295" s="79"/>
      <c r="V295" s="79"/>
      <c r="W295" s="79"/>
      <c r="X295" s="107"/>
      <c r="Y295" s="79"/>
      <c r="Z295" s="10"/>
      <c r="AA295" s="79"/>
      <c r="AB295" s="107"/>
      <c r="AC295" s="79"/>
      <c r="AD295" s="152"/>
      <c r="AE295" s="79"/>
      <c r="AF295" s="19"/>
      <c r="AG295" s="54"/>
      <c r="AH295" s="55"/>
      <c r="AI295" s="50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8"/>
      <c r="AX295" s="8"/>
    </row>
    <row r="296" spans="2:50" x14ac:dyDescent="0.2">
      <c r="B296" s="10"/>
      <c r="C296" s="10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79"/>
      <c r="O296" s="79"/>
      <c r="P296" s="107"/>
      <c r="Q296" s="79"/>
      <c r="R296" s="79"/>
      <c r="S296" s="79"/>
      <c r="T296" s="79"/>
      <c r="U296" s="79"/>
      <c r="V296" s="79"/>
      <c r="W296" s="79"/>
      <c r="X296" s="107"/>
      <c r="Y296" s="79"/>
      <c r="Z296" s="10"/>
      <c r="AA296" s="79"/>
      <c r="AB296" s="107"/>
      <c r="AC296" s="79"/>
      <c r="AD296" s="152"/>
      <c r="AE296" s="79"/>
      <c r="AF296" s="19"/>
      <c r="AG296" s="54"/>
      <c r="AH296" s="55"/>
      <c r="AI296" s="50"/>
      <c r="AJ296" s="21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8"/>
      <c r="AX296" s="8"/>
    </row>
    <row r="297" spans="2:50" x14ac:dyDescent="0.2">
      <c r="B297" s="10"/>
      <c r="C297" s="10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79"/>
      <c r="O297" s="79"/>
      <c r="P297" s="107"/>
      <c r="Q297" s="79"/>
      <c r="R297" s="79"/>
      <c r="S297" s="79"/>
      <c r="T297" s="79"/>
      <c r="U297" s="79"/>
      <c r="V297" s="79"/>
      <c r="W297" s="79"/>
      <c r="X297" s="107"/>
      <c r="Y297" s="79"/>
      <c r="Z297" s="10"/>
      <c r="AA297" s="79"/>
      <c r="AB297" s="107"/>
      <c r="AC297" s="79"/>
      <c r="AD297" s="152"/>
      <c r="AE297" s="79"/>
      <c r="AF297" s="19"/>
      <c r="AG297" s="54"/>
      <c r="AH297" s="55"/>
      <c r="AI297" s="50"/>
      <c r="AJ297" s="21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8"/>
      <c r="AX297" s="8"/>
    </row>
    <row r="298" spans="2:50" x14ac:dyDescent="0.2">
      <c r="B298" s="10"/>
      <c r="C298" s="10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79"/>
      <c r="O298" s="79"/>
      <c r="P298" s="107"/>
      <c r="Q298" s="79"/>
      <c r="R298" s="79"/>
      <c r="S298" s="79"/>
      <c r="T298" s="79"/>
      <c r="U298" s="79"/>
      <c r="V298" s="79"/>
      <c r="W298" s="79"/>
      <c r="X298" s="107"/>
      <c r="Y298" s="79"/>
      <c r="Z298" s="10"/>
      <c r="AA298" s="79"/>
      <c r="AB298" s="107"/>
      <c r="AC298" s="79"/>
      <c r="AD298" s="152"/>
      <c r="AE298" s="79"/>
      <c r="AF298" s="19"/>
      <c r="AG298" s="54"/>
      <c r="AH298" s="55"/>
      <c r="AI298" s="50"/>
      <c r="AJ298" s="21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  <c r="AV298" s="21"/>
      <c r="AW298" s="8"/>
      <c r="AX298" s="8"/>
    </row>
    <row r="299" spans="2:50" x14ac:dyDescent="0.2">
      <c r="B299" s="10"/>
      <c r="C299" s="10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79"/>
      <c r="O299" s="79"/>
      <c r="P299" s="107"/>
      <c r="Q299" s="79"/>
      <c r="R299" s="79"/>
      <c r="S299" s="79"/>
      <c r="T299" s="79"/>
      <c r="U299" s="79"/>
      <c r="V299" s="79"/>
      <c r="W299" s="79"/>
      <c r="X299" s="107"/>
      <c r="Y299" s="79"/>
      <c r="Z299" s="10"/>
      <c r="AA299" s="79"/>
      <c r="AB299" s="107"/>
      <c r="AC299" s="79"/>
      <c r="AD299" s="152"/>
      <c r="AE299" s="79"/>
      <c r="AF299" s="19"/>
      <c r="AG299" s="54"/>
      <c r="AH299" s="55"/>
      <c r="AI299" s="50"/>
      <c r="AJ299" s="21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8"/>
      <c r="AX299" s="8"/>
    </row>
    <row r="300" spans="2:50" x14ac:dyDescent="0.2">
      <c r="B300" s="10"/>
      <c r="C300" s="10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79"/>
      <c r="O300" s="79"/>
      <c r="P300" s="107"/>
      <c r="Q300" s="79"/>
      <c r="R300" s="79"/>
      <c r="S300" s="79"/>
      <c r="T300" s="79"/>
      <c r="U300" s="79"/>
      <c r="V300" s="79"/>
      <c r="W300" s="79"/>
      <c r="X300" s="107"/>
      <c r="Y300" s="79"/>
      <c r="Z300" s="10"/>
      <c r="AA300" s="79"/>
      <c r="AB300" s="107"/>
      <c r="AC300" s="79"/>
      <c r="AD300" s="152"/>
      <c r="AE300" s="79"/>
      <c r="AF300" s="19"/>
      <c r="AG300" s="54"/>
      <c r="AH300" s="55"/>
      <c r="AI300" s="50"/>
      <c r="AJ300" s="21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8"/>
      <c r="AX300" s="8"/>
    </row>
    <row r="301" spans="2:50" x14ac:dyDescent="0.2">
      <c r="B301" s="10"/>
      <c r="C301" s="10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79"/>
      <c r="O301" s="79"/>
      <c r="P301" s="107"/>
      <c r="Q301" s="79"/>
      <c r="R301" s="79"/>
      <c r="S301" s="79"/>
      <c r="T301" s="79"/>
      <c r="U301" s="79"/>
      <c r="V301" s="79"/>
      <c r="W301" s="79"/>
      <c r="X301" s="107"/>
      <c r="Y301" s="79"/>
      <c r="Z301" s="10"/>
      <c r="AA301" s="79"/>
      <c r="AB301" s="107"/>
      <c r="AC301" s="79"/>
      <c r="AD301" s="152"/>
      <c r="AE301" s="79"/>
      <c r="AF301" s="19"/>
      <c r="AG301" s="54"/>
      <c r="AH301" s="55"/>
      <c r="AI301" s="50"/>
      <c r="AJ301" s="21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  <c r="AV301" s="21"/>
      <c r="AW301" s="8"/>
      <c r="AX301" s="8"/>
    </row>
    <row r="302" spans="2:50" x14ac:dyDescent="0.2">
      <c r="B302" s="10"/>
      <c r="C302" s="10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79"/>
      <c r="O302" s="79"/>
      <c r="P302" s="107"/>
      <c r="Q302" s="79"/>
      <c r="R302" s="79"/>
      <c r="S302" s="79"/>
      <c r="T302" s="79"/>
      <c r="U302" s="79"/>
      <c r="V302" s="79"/>
      <c r="W302" s="79"/>
      <c r="X302" s="107"/>
      <c r="Y302" s="79"/>
      <c r="Z302" s="10"/>
      <c r="AA302" s="79"/>
      <c r="AB302" s="107"/>
      <c r="AC302" s="79"/>
      <c r="AD302" s="152"/>
      <c r="AE302" s="79"/>
      <c r="AF302" s="19"/>
      <c r="AG302" s="54"/>
      <c r="AH302" s="55"/>
      <c r="AI302" s="50"/>
      <c r="AJ302" s="21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8"/>
      <c r="AX302" s="8"/>
    </row>
    <row r="303" spans="2:50" x14ac:dyDescent="0.2">
      <c r="B303" s="10"/>
      <c r="C303" s="10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79"/>
      <c r="O303" s="79"/>
      <c r="P303" s="107"/>
      <c r="Q303" s="79"/>
      <c r="R303" s="79"/>
      <c r="S303" s="79"/>
      <c r="T303" s="79"/>
      <c r="U303" s="79"/>
      <c r="V303" s="79"/>
      <c r="W303" s="79"/>
      <c r="X303" s="107"/>
      <c r="Y303" s="79"/>
      <c r="Z303" s="79"/>
      <c r="AA303" s="79"/>
      <c r="AB303" s="107"/>
      <c r="AC303" s="79"/>
      <c r="AD303" s="152"/>
      <c r="AE303" s="79"/>
      <c r="AF303" s="19"/>
      <c r="AG303" s="54"/>
      <c r="AH303" s="55"/>
      <c r="AI303" s="50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8"/>
      <c r="AX303" s="8"/>
    </row>
    <row r="304" spans="2:50" x14ac:dyDescent="0.2">
      <c r="B304" s="10"/>
      <c r="C304" s="10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79"/>
      <c r="O304" s="79"/>
      <c r="P304" s="107"/>
      <c r="Q304" s="79"/>
      <c r="R304" s="79"/>
      <c r="S304" s="79"/>
      <c r="T304" s="79"/>
      <c r="U304" s="79"/>
      <c r="V304" s="79"/>
      <c r="W304" s="79"/>
      <c r="X304" s="107"/>
      <c r="Y304" s="79"/>
      <c r="Z304" s="79"/>
      <c r="AA304" s="79"/>
      <c r="AB304" s="107"/>
      <c r="AC304" s="79"/>
      <c r="AD304" s="152"/>
      <c r="AE304" s="79"/>
      <c r="AF304" s="19"/>
      <c r="AG304" s="54"/>
      <c r="AH304" s="55"/>
      <c r="AI304" s="50"/>
      <c r="AJ304" s="21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  <c r="AV304" s="21"/>
      <c r="AW304" s="8"/>
      <c r="AX304" s="8"/>
    </row>
    <row r="305" spans="2:50" x14ac:dyDescent="0.2">
      <c r="B305" s="10"/>
      <c r="C305" s="10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79"/>
      <c r="O305" s="79"/>
      <c r="P305" s="107"/>
      <c r="Q305" s="79"/>
      <c r="R305" s="79"/>
      <c r="S305" s="79"/>
      <c r="T305" s="79"/>
      <c r="U305" s="79"/>
      <c r="V305" s="79"/>
      <c r="W305" s="79"/>
      <c r="X305" s="107"/>
      <c r="Y305" s="79"/>
      <c r="Z305" s="79"/>
      <c r="AA305" s="79"/>
      <c r="AB305" s="107"/>
      <c r="AC305" s="79"/>
      <c r="AD305" s="152"/>
      <c r="AE305" s="79"/>
      <c r="AF305" s="19"/>
      <c r="AG305" s="54"/>
      <c r="AH305" s="55"/>
      <c r="AI305" s="50"/>
      <c r="AJ305" s="21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  <c r="AV305" s="21"/>
      <c r="AW305" s="8"/>
      <c r="AX305" s="8"/>
    </row>
    <row r="306" spans="2:50" x14ac:dyDescent="0.2">
      <c r="B306" s="10"/>
      <c r="C306" s="10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79"/>
      <c r="O306" s="79"/>
      <c r="P306" s="107"/>
      <c r="Q306" s="79"/>
      <c r="R306" s="79"/>
      <c r="S306" s="79"/>
      <c r="T306" s="79"/>
      <c r="U306" s="79"/>
      <c r="V306" s="79"/>
      <c r="W306" s="79"/>
      <c r="X306" s="107"/>
      <c r="Y306" s="79"/>
      <c r="Z306" s="79"/>
      <c r="AA306" s="79"/>
      <c r="AB306" s="107"/>
      <c r="AC306" s="79"/>
      <c r="AD306" s="152"/>
      <c r="AE306" s="79"/>
      <c r="AF306" s="19"/>
      <c r="AG306" s="54"/>
      <c r="AH306" s="55"/>
      <c r="AI306" s="50"/>
      <c r="AJ306" s="21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  <c r="AV306" s="21"/>
      <c r="AW306" s="8"/>
      <c r="AX306" s="8"/>
    </row>
    <row r="307" spans="2:50" x14ac:dyDescent="0.2">
      <c r="B307" s="10"/>
      <c r="C307" s="10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79"/>
      <c r="O307" s="79"/>
      <c r="P307" s="107"/>
      <c r="Q307" s="79"/>
      <c r="R307" s="79"/>
      <c r="S307" s="79"/>
      <c r="T307" s="79"/>
      <c r="U307" s="79"/>
      <c r="V307" s="79"/>
      <c r="W307" s="79"/>
      <c r="X307" s="107"/>
      <c r="Y307" s="79"/>
      <c r="Z307" s="79"/>
      <c r="AA307" s="79"/>
      <c r="AB307" s="107"/>
      <c r="AC307" s="79"/>
      <c r="AD307" s="152"/>
      <c r="AE307" s="79"/>
      <c r="AF307" s="19"/>
      <c r="AG307" s="54"/>
      <c r="AH307" s="55"/>
      <c r="AI307" s="50"/>
      <c r="AJ307" s="21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  <c r="AV307" s="21"/>
      <c r="AW307" s="8"/>
      <c r="AX307" s="8"/>
    </row>
    <row r="308" spans="2:50" x14ac:dyDescent="0.2">
      <c r="B308" s="10"/>
      <c r="C308" s="10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107"/>
      <c r="Y308" s="79"/>
      <c r="Z308" s="79"/>
      <c r="AA308" s="79"/>
      <c r="AB308" s="107"/>
      <c r="AC308" s="79"/>
      <c r="AD308" s="152"/>
      <c r="AE308" s="79"/>
      <c r="AF308" s="19"/>
      <c r="AG308" s="54"/>
      <c r="AH308" s="55"/>
      <c r="AI308" s="50"/>
      <c r="AJ308" s="21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8"/>
      <c r="AX308" s="8"/>
    </row>
    <row r="309" spans="2:50" x14ac:dyDescent="0.2">
      <c r="B309" s="10"/>
      <c r="C309" s="10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107"/>
      <c r="Y309" s="79"/>
      <c r="Z309" s="79"/>
      <c r="AA309" s="79"/>
      <c r="AB309" s="107"/>
      <c r="AC309" s="79"/>
      <c r="AD309" s="152"/>
      <c r="AE309" s="79"/>
      <c r="AF309" s="19"/>
      <c r="AG309" s="54"/>
      <c r="AH309" s="55"/>
      <c r="AI309" s="50"/>
      <c r="AJ309" s="21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8"/>
      <c r="AX309" s="8"/>
    </row>
    <row r="310" spans="2:50" x14ac:dyDescent="0.2">
      <c r="B310" s="10"/>
      <c r="C310" s="10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107"/>
      <c r="Y310" s="79"/>
      <c r="Z310" s="79"/>
      <c r="AA310" s="79"/>
      <c r="AB310" s="107"/>
      <c r="AC310" s="79"/>
      <c r="AD310" s="152"/>
      <c r="AE310" s="79"/>
      <c r="AF310" s="19"/>
      <c r="AG310" s="54"/>
      <c r="AH310" s="55"/>
      <c r="AI310" s="50"/>
      <c r="AJ310" s="21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8"/>
      <c r="AX310" s="8"/>
    </row>
    <row r="311" spans="2:50" x14ac:dyDescent="0.2">
      <c r="B311" s="10"/>
      <c r="C311" s="10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107"/>
      <c r="Y311" s="79"/>
      <c r="Z311" s="79"/>
      <c r="AA311" s="79"/>
      <c r="AB311" s="107"/>
      <c r="AC311" s="79"/>
      <c r="AD311" s="152"/>
      <c r="AE311" s="79"/>
      <c r="AF311" s="19"/>
      <c r="AG311" s="54"/>
      <c r="AH311" s="55"/>
      <c r="AI311" s="50"/>
      <c r="AJ311" s="21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8"/>
      <c r="AX311" s="8"/>
    </row>
    <row r="312" spans="2:50" x14ac:dyDescent="0.2">
      <c r="B312" s="10"/>
      <c r="C312" s="10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107"/>
      <c r="Y312" s="79"/>
      <c r="Z312" s="79"/>
      <c r="AA312" s="79"/>
      <c r="AB312" s="107"/>
      <c r="AC312" s="79"/>
      <c r="AD312" s="152"/>
      <c r="AE312" s="79"/>
      <c r="AF312" s="19"/>
      <c r="AG312" s="54"/>
      <c r="AH312" s="55"/>
      <c r="AI312" s="50"/>
      <c r="AJ312" s="21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8"/>
      <c r="AX312" s="8"/>
    </row>
    <row r="313" spans="2:50" x14ac:dyDescent="0.2">
      <c r="B313" s="10"/>
      <c r="C313" s="10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107"/>
      <c r="Y313" s="79"/>
      <c r="Z313" s="79"/>
      <c r="AA313" s="79"/>
      <c r="AB313" s="107"/>
      <c r="AC313" s="79"/>
      <c r="AD313" s="152"/>
      <c r="AE313" s="79"/>
      <c r="AF313" s="19"/>
      <c r="AG313" s="54"/>
      <c r="AH313" s="55"/>
      <c r="AI313" s="50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8"/>
      <c r="AX313" s="8"/>
    </row>
    <row r="314" spans="2:50" x14ac:dyDescent="0.2">
      <c r="B314" s="10"/>
      <c r="C314" s="10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107"/>
      <c r="Y314" s="79"/>
      <c r="Z314" s="79"/>
      <c r="AA314" s="79"/>
      <c r="AB314" s="107"/>
      <c r="AC314" s="79"/>
      <c r="AD314" s="152"/>
      <c r="AE314" s="79"/>
      <c r="AF314" s="19"/>
      <c r="AG314" s="54"/>
      <c r="AH314" s="55"/>
      <c r="AI314" s="50"/>
      <c r="AJ314" s="21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  <c r="AV314" s="21"/>
      <c r="AW314" s="8"/>
      <c r="AX314" s="8"/>
    </row>
    <row r="315" spans="2:50" x14ac:dyDescent="0.2">
      <c r="B315" s="10"/>
      <c r="C315" s="10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107"/>
      <c r="Y315" s="79"/>
      <c r="Z315" s="79"/>
      <c r="AA315" s="79"/>
      <c r="AB315" s="107"/>
      <c r="AC315" s="79"/>
      <c r="AD315" s="152"/>
      <c r="AE315" s="79"/>
      <c r="AF315" s="19"/>
      <c r="AG315" s="54"/>
      <c r="AH315" s="55"/>
      <c r="AI315" s="50"/>
      <c r="AJ315" s="21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8"/>
      <c r="AX315" s="8"/>
    </row>
    <row r="316" spans="2:50" x14ac:dyDescent="0.2">
      <c r="B316" s="10"/>
      <c r="C316" s="10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107"/>
      <c r="Y316" s="79"/>
      <c r="Z316" s="79"/>
      <c r="AA316" s="79"/>
      <c r="AB316" s="107"/>
      <c r="AC316" s="79"/>
      <c r="AD316" s="152"/>
      <c r="AE316" s="79"/>
      <c r="AF316" s="19"/>
      <c r="AG316" s="54"/>
      <c r="AH316" s="55"/>
      <c r="AI316" s="50"/>
      <c r="AJ316" s="21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  <c r="AV316" s="21"/>
      <c r="AW316" s="8"/>
      <c r="AX316" s="8"/>
    </row>
    <row r="317" spans="2:50" x14ac:dyDescent="0.2">
      <c r="B317" s="10"/>
      <c r="C317" s="10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107"/>
      <c r="Y317" s="79"/>
      <c r="Z317" s="79"/>
      <c r="AA317" s="79"/>
      <c r="AB317" s="107"/>
      <c r="AC317" s="79"/>
      <c r="AD317" s="152"/>
      <c r="AE317" s="79"/>
      <c r="AF317" s="19"/>
      <c r="AG317" s="54"/>
      <c r="AH317" s="55"/>
      <c r="AI317" s="50"/>
      <c r="AJ317" s="21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  <c r="AV317" s="21"/>
      <c r="AW317" s="8"/>
      <c r="AX317" s="8"/>
    </row>
    <row r="318" spans="2:50" x14ac:dyDescent="0.2">
      <c r="B318" s="10"/>
      <c r="C318" s="10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107"/>
      <c r="Y318" s="79"/>
      <c r="Z318" s="79"/>
      <c r="AA318" s="79"/>
      <c r="AB318" s="107"/>
      <c r="AC318" s="79"/>
      <c r="AD318" s="152"/>
      <c r="AE318" s="79"/>
      <c r="AF318" s="19"/>
      <c r="AG318" s="54"/>
      <c r="AH318" s="55"/>
      <c r="AI318" s="50"/>
      <c r="AJ318" s="21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  <c r="AV318" s="21"/>
      <c r="AW318" s="8"/>
      <c r="AX318" s="8"/>
    </row>
    <row r="319" spans="2:50" x14ac:dyDescent="0.2">
      <c r="B319" s="10"/>
      <c r="C319" s="10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107"/>
      <c r="Y319" s="79"/>
      <c r="Z319" s="79"/>
      <c r="AA319" s="79"/>
      <c r="AB319" s="107"/>
      <c r="AC319" s="79"/>
      <c r="AD319" s="152"/>
      <c r="AE319" s="79"/>
      <c r="AF319" s="19"/>
      <c r="AG319" s="54"/>
      <c r="AH319" s="55"/>
      <c r="AI319" s="50"/>
      <c r="AJ319" s="21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8"/>
      <c r="AX319" s="8"/>
    </row>
    <row r="320" spans="2:50" x14ac:dyDescent="0.2">
      <c r="B320" s="10"/>
      <c r="C320" s="10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107"/>
      <c r="Y320" s="79"/>
      <c r="Z320" s="79"/>
      <c r="AA320" s="79"/>
      <c r="AB320" s="107"/>
      <c r="AC320" s="79"/>
      <c r="AD320" s="152"/>
      <c r="AE320" s="79"/>
      <c r="AF320" s="19"/>
      <c r="AG320" s="54"/>
      <c r="AH320" s="55"/>
      <c r="AI320" s="50"/>
      <c r="AJ320" s="21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8"/>
      <c r="AX320" s="8"/>
    </row>
    <row r="321" spans="2:50" x14ac:dyDescent="0.2">
      <c r="B321" s="10"/>
      <c r="C321" s="10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107"/>
      <c r="Y321" s="79"/>
      <c r="Z321" s="79"/>
      <c r="AA321" s="79"/>
      <c r="AB321" s="107"/>
      <c r="AC321" s="79"/>
      <c r="AD321" s="152"/>
      <c r="AE321" s="79"/>
      <c r="AF321" s="19"/>
      <c r="AG321" s="54"/>
      <c r="AH321" s="55"/>
      <c r="AI321" s="50"/>
      <c r="AJ321" s="21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8"/>
      <c r="AX321" s="8"/>
    </row>
    <row r="322" spans="2:50" x14ac:dyDescent="0.2">
      <c r="B322" s="10"/>
      <c r="C322" s="10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107"/>
      <c r="Y322" s="79"/>
      <c r="Z322" s="79"/>
      <c r="AA322" s="79"/>
      <c r="AB322" s="107"/>
      <c r="AC322" s="79"/>
      <c r="AD322" s="152"/>
      <c r="AE322" s="79"/>
      <c r="AF322" s="19"/>
      <c r="AG322" s="54"/>
      <c r="AH322" s="55"/>
      <c r="AI322" s="50"/>
      <c r="AJ322" s="21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8"/>
      <c r="AX322" s="8"/>
    </row>
    <row r="323" spans="2:50" x14ac:dyDescent="0.2">
      <c r="B323" s="10"/>
      <c r="C323" s="10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107"/>
      <c r="Y323" s="79"/>
      <c r="Z323" s="79"/>
      <c r="AA323" s="79"/>
      <c r="AB323" s="107"/>
      <c r="AC323" s="79"/>
      <c r="AD323" s="152"/>
      <c r="AE323" s="79"/>
      <c r="AF323" s="19"/>
      <c r="AG323" s="54"/>
      <c r="AH323" s="55"/>
      <c r="AI323" s="50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8"/>
      <c r="AX323" s="8"/>
    </row>
    <row r="324" spans="2:50" x14ac:dyDescent="0.2">
      <c r="B324" s="10"/>
      <c r="C324" s="10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107"/>
      <c r="Y324" s="79"/>
      <c r="Z324" s="79"/>
      <c r="AA324" s="79"/>
      <c r="AB324" s="183"/>
      <c r="AC324" s="79"/>
      <c r="AD324" s="152"/>
      <c r="AE324" s="79"/>
      <c r="AF324" s="19"/>
      <c r="AG324" s="54"/>
      <c r="AH324" s="55"/>
      <c r="AI324" s="50"/>
      <c r="AJ324" s="21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  <c r="AV324" s="21"/>
      <c r="AW324" s="8"/>
      <c r="AX324" s="8"/>
    </row>
    <row r="325" spans="2:50" x14ac:dyDescent="0.2">
      <c r="B325" s="10"/>
      <c r="C325" s="10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107"/>
      <c r="Y325" s="79"/>
      <c r="Z325" s="79"/>
      <c r="AA325" s="79"/>
      <c r="AB325" s="183"/>
      <c r="AC325" s="79"/>
      <c r="AD325" s="152"/>
      <c r="AE325" s="79"/>
      <c r="AF325" s="19"/>
      <c r="AG325" s="54"/>
      <c r="AH325" s="55"/>
      <c r="AI325" s="50"/>
      <c r="AJ325" s="21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  <c r="AV325" s="21"/>
      <c r="AW325" s="8"/>
      <c r="AX325" s="8"/>
    </row>
    <row r="326" spans="2:50" x14ac:dyDescent="0.2">
      <c r="B326" s="10"/>
      <c r="C326" s="10"/>
      <c r="D326" s="10"/>
      <c r="E326" s="10"/>
      <c r="F326" s="10"/>
      <c r="G326" s="10"/>
      <c r="H326" s="10"/>
      <c r="I326" s="10"/>
      <c r="J326" s="106"/>
      <c r="K326" s="19"/>
      <c r="L326" s="19"/>
      <c r="M326" s="1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107"/>
      <c r="Y326" s="79"/>
      <c r="Z326" s="79"/>
      <c r="AA326" s="79"/>
      <c r="AB326" s="183"/>
      <c r="AC326" s="79"/>
      <c r="AD326" s="152"/>
      <c r="AE326" s="79"/>
      <c r="AF326" s="19"/>
      <c r="AG326" s="54"/>
      <c r="AH326" s="55"/>
      <c r="AI326" s="50"/>
      <c r="AJ326" s="21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  <c r="AU326" s="21"/>
      <c r="AV326" s="21"/>
      <c r="AW326" s="8"/>
      <c r="AX326" s="8"/>
    </row>
    <row r="327" spans="2:50" x14ac:dyDescent="0.2">
      <c r="B327" s="10"/>
      <c r="C327" s="10"/>
      <c r="D327" s="10"/>
      <c r="E327" s="10"/>
      <c r="F327" s="10"/>
      <c r="G327" s="10"/>
      <c r="H327" s="10"/>
      <c r="I327" s="10"/>
      <c r="J327" s="106"/>
      <c r="K327" s="19"/>
      <c r="L327" s="19"/>
      <c r="M327" s="1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107"/>
      <c r="Y327" s="79"/>
      <c r="Z327" s="79"/>
      <c r="AA327" s="79"/>
      <c r="AB327" s="183"/>
      <c r="AC327" s="79"/>
      <c r="AD327" s="152"/>
      <c r="AE327" s="79"/>
      <c r="AF327" s="19"/>
      <c r="AG327" s="54"/>
      <c r="AH327" s="55"/>
      <c r="AI327" s="50"/>
      <c r="AJ327" s="21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  <c r="AU327" s="21"/>
      <c r="AV327" s="21"/>
      <c r="AW327" s="8"/>
      <c r="AX327" s="8"/>
    </row>
    <row r="328" spans="2:50" x14ac:dyDescent="0.2">
      <c r="B328" s="10"/>
      <c r="C328" s="10"/>
      <c r="D328" s="10"/>
      <c r="E328" s="10"/>
      <c r="F328" s="10"/>
      <c r="G328" s="10"/>
      <c r="H328" s="10"/>
      <c r="I328" s="10"/>
      <c r="J328" s="106"/>
      <c r="K328" s="19"/>
      <c r="L328" s="19"/>
      <c r="M328" s="1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107"/>
      <c r="Y328" s="79"/>
      <c r="Z328" s="79"/>
      <c r="AA328" s="79"/>
      <c r="AB328" s="183"/>
      <c r="AC328" s="79"/>
      <c r="AD328" s="152"/>
      <c r="AE328" s="79"/>
      <c r="AF328" s="19"/>
      <c r="AG328" s="54"/>
      <c r="AH328" s="55"/>
      <c r="AI328" s="50"/>
      <c r="AJ328" s="21"/>
      <c r="AK328" s="21"/>
      <c r="AL328" s="21"/>
      <c r="AM328" s="21"/>
      <c r="AN328" s="21"/>
      <c r="AO328" s="21"/>
      <c r="AP328" s="21"/>
      <c r="AQ328" s="21"/>
      <c r="AR328" s="21"/>
      <c r="AS328" s="21"/>
      <c r="AT328" s="21"/>
      <c r="AU328" s="21"/>
      <c r="AV328" s="21"/>
      <c r="AW328" s="8"/>
      <c r="AX328" s="8"/>
    </row>
    <row r="329" spans="2:50" x14ac:dyDescent="0.2">
      <c r="B329" s="10"/>
      <c r="C329" s="10"/>
      <c r="D329" s="10"/>
      <c r="E329" s="10"/>
      <c r="F329" s="10"/>
      <c r="G329" s="10"/>
      <c r="H329" s="10"/>
      <c r="I329" s="10"/>
      <c r="J329" s="106"/>
      <c r="K329" s="19"/>
      <c r="L329" s="19"/>
      <c r="M329" s="1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107"/>
      <c r="Y329" s="79"/>
      <c r="Z329" s="79"/>
      <c r="AA329" s="79"/>
      <c r="AB329" s="183"/>
      <c r="AC329" s="79"/>
      <c r="AD329" s="152"/>
      <c r="AE329" s="79"/>
      <c r="AF329" s="19"/>
      <c r="AG329" s="54"/>
      <c r="AH329" s="55"/>
      <c r="AI329" s="50"/>
      <c r="AJ329" s="21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  <c r="AU329" s="21"/>
      <c r="AV329" s="21"/>
      <c r="AW329" s="8"/>
      <c r="AX329" s="8"/>
    </row>
    <row r="330" spans="2:50" x14ac:dyDescent="0.2">
      <c r="B330" s="11"/>
      <c r="C330" s="11"/>
      <c r="D330" s="11"/>
      <c r="E330" s="197"/>
      <c r="F330" s="11"/>
      <c r="G330" s="11"/>
      <c r="H330" s="11"/>
      <c r="I330" s="11"/>
      <c r="J330" s="198"/>
      <c r="K330" s="199"/>
      <c r="L330" s="36"/>
      <c r="M330" s="36"/>
      <c r="N330" s="161"/>
      <c r="O330" s="200"/>
      <c r="P330" s="201"/>
      <c r="Q330" s="161"/>
      <c r="R330" s="161"/>
      <c r="S330" s="200"/>
      <c r="T330" s="201"/>
      <c r="U330" s="161"/>
      <c r="V330" s="200"/>
      <c r="W330" s="200"/>
      <c r="X330" s="107"/>
      <c r="Y330" s="161"/>
      <c r="Z330" s="161"/>
      <c r="AA330" s="200"/>
      <c r="AB330" s="202"/>
      <c r="AC330" s="161"/>
      <c r="AD330" s="152"/>
      <c r="AE330" s="161"/>
      <c r="AF330" s="36"/>
      <c r="AG330" s="36"/>
      <c r="AH330" s="55"/>
      <c r="AI330" s="50"/>
      <c r="AJ330" s="21"/>
      <c r="AK330" s="21"/>
      <c r="AL330" s="21"/>
      <c r="AM330" s="21"/>
      <c r="AN330" s="21"/>
      <c r="AO330" s="21"/>
      <c r="AP330" s="21"/>
      <c r="AQ330" s="49"/>
      <c r="AR330" s="21"/>
      <c r="AS330" s="21"/>
      <c r="AT330" s="8"/>
      <c r="AU330" s="8"/>
      <c r="AV330" s="8"/>
      <c r="AW330" s="8"/>
      <c r="AX330" s="8"/>
    </row>
    <row r="331" spans="2:50" x14ac:dyDescent="0.2">
      <c r="B331" s="11"/>
      <c r="C331" s="11"/>
      <c r="D331" s="11"/>
      <c r="E331" s="197"/>
      <c r="F331" s="11"/>
      <c r="G331" s="11"/>
      <c r="H331" s="11"/>
      <c r="I331" s="11"/>
      <c r="J331" s="198"/>
      <c r="K331" s="199"/>
      <c r="L331" s="36"/>
      <c r="M331" s="36"/>
      <c r="N331" s="161"/>
      <c r="O331" s="200"/>
      <c r="P331" s="201"/>
      <c r="Q331" s="161"/>
      <c r="R331" s="161"/>
      <c r="S331" s="200"/>
      <c r="T331" s="201"/>
      <c r="U331" s="161"/>
      <c r="V331" s="200"/>
      <c r="W331" s="200"/>
      <c r="X331" s="107"/>
      <c r="Y331" s="161"/>
      <c r="Z331" s="161"/>
      <c r="AA331" s="200"/>
      <c r="AB331" s="202"/>
      <c r="AC331" s="161"/>
      <c r="AD331" s="152"/>
      <c r="AE331" s="161"/>
      <c r="AF331" s="36"/>
      <c r="AG331" s="36"/>
      <c r="AH331" s="55"/>
      <c r="AI331" s="50"/>
      <c r="AJ331" s="21"/>
      <c r="AK331" s="21"/>
      <c r="AL331" s="21"/>
      <c r="AM331" s="21"/>
      <c r="AN331" s="21"/>
      <c r="AO331" s="21"/>
      <c r="AP331" s="21"/>
      <c r="AQ331" s="49"/>
      <c r="AR331" s="21"/>
      <c r="AS331" s="21"/>
      <c r="AT331" s="8"/>
      <c r="AU331" s="8"/>
      <c r="AV331" s="8"/>
      <c r="AW331" s="8"/>
      <c r="AX331" s="8"/>
    </row>
    <row r="332" spans="2:50" x14ac:dyDescent="0.2">
      <c r="B332" s="11"/>
      <c r="C332" s="11"/>
      <c r="D332" s="11"/>
      <c r="E332" s="197"/>
      <c r="F332" s="11"/>
      <c r="G332" s="11"/>
      <c r="H332" s="11"/>
      <c r="I332" s="11"/>
      <c r="J332" s="198"/>
      <c r="K332" s="199"/>
      <c r="L332" s="36"/>
      <c r="M332" s="36"/>
      <c r="N332" s="161"/>
      <c r="O332" s="200"/>
      <c r="P332" s="201"/>
      <c r="Q332" s="161"/>
      <c r="R332" s="161"/>
      <c r="S332" s="200"/>
      <c r="T332" s="201"/>
      <c r="U332" s="161"/>
      <c r="V332" s="200"/>
      <c r="W332" s="200"/>
      <c r="X332" s="107"/>
      <c r="Y332" s="161"/>
      <c r="Z332" s="161"/>
      <c r="AA332" s="200"/>
      <c r="AB332" s="202"/>
      <c r="AC332" s="161"/>
      <c r="AD332" s="152"/>
      <c r="AE332" s="161"/>
      <c r="AF332" s="36"/>
      <c r="AG332" s="36"/>
      <c r="AH332" s="36"/>
      <c r="AI332" s="36"/>
      <c r="AJ332" s="11"/>
      <c r="AK332" s="11"/>
      <c r="AL332" s="11"/>
      <c r="AM332" s="11"/>
      <c r="AN332" s="11"/>
      <c r="AO332" s="11"/>
      <c r="AP332" s="11"/>
      <c r="AQ332" s="31"/>
      <c r="AR332" s="11"/>
      <c r="AS332" s="11"/>
    </row>
    <row r="333" spans="2:50" x14ac:dyDescent="0.2">
      <c r="B333" s="11"/>
      <c r="C333" s="11"/>
      <c r="D333" s="11"/>
      <c r="E333" s="197"/>
      <c r="F333" s="11"/>
      <c r="G333" s="11"/>
      <c r="H333" s="11"/>
      <c r="I333" s="11"/>
      <c r="J333" s="198"/>
      <c r="K333" s="199"/>
      <c r="L333" s="36"/>
      <c r="M333" s="36"/>
      <c r="N333" s="161"/>
      <c r="O333" s="200"/>
      <c r="P333" s="201"/>
      <c r="Q333" s="161"/>
      <c r="R333" s="161"/>
      <c r="S333" s="200"/>
      <c r="T333" s="201"/>
      <c r="U333" s="161"/>
      <c r="V333" s="200"/>
      <c r="W333" s="200"/>
      <c r="X333" s="107"/>
      <c r="Y333" s="161"/>
      <c r="Z333" s="161"/>
      <c r="AA333" s="200"/>
      <c r="AB333" s="202"/>
      <c r="AC333" s="161"/>
      <c r="AD333" s="152"/>
      <c r="AE333" s="161"/>
      <c r="AF333" s="36"/>
      <c r="AG333" s="36"/>
      <c r="AH333" s="36"/>
      <c r="AI333" s="36"/>
      <c r="AJ333" s="11"/>
      <c r="AK333" s="11"/>
      <c r="AL333" s="11"/>
      <c r="AM333" s="11"/>
      <c r="AN333" s="11"/>
      <c r="AO333" s="11"/>
      <c r="AP333" s="11"/>
      <c r="AQ333" s="31"/>
      <c r="AR333" s="11"/>
      <c r="AS333" s="11"/>
    </row>
    <row r="334" spans="2:50" x14ac:dyDescent="0.2">
      <c r="B334" s="11"/>
      <c r="C334" s="11"/>
      <c r="D334" s="11"/>
      <c r="E334" s="197"/>
      <c r="F334" s="11"/>
      <c r="G334" s="11"/>
      <c r="H334" s="11"/>
      <c r="I334" s="11"/>
      <c r="J334" s="198"/>
      <c r="K334" s="199"/>
      <c r="L334" s="36"/>
      <c r="M334" s="36"/>
      <c r="N334" s="161"/>
      <c r="O334" s="200"/>
      <c r="P334" s="201"/>
      <c r="Q334" s="161"/>
      <c r="R334" s="161"/>
      <c r="S334" s="200"/>
      <c r="T334" s="201"/>
      <c r="U334" s="161"/>
      <c r="V334" s="200"/>
      <c r="W334" s="200"/>
      <c r="X334" s="107"/>
      <c r="Y334" s="161"/>
      <c r="Z334" s="161"/>
      <c r="AA334" s="200"/>
      <c r="AB334" s="202"/>
      <c r="AC334" s="161"/>
      <c r="AD334" s="152"/>
      <c r="AE334" s="161"/>
      <c r="AF334" s="36"/>
      <c r="AG334" s="36"/>
      <c r="AH334" s="36"/>
      <c r="AI334" s="36"/>
      <c r="AJ334" s="11"/>
      <c r="AK334" s="11"/>
      <c r="AL334" s="11"/>
      <c r="AM334" s="11"/>
      <c r="AN334" s="11"/>
      <c r="AO334" s="11"/>
      <c r="AP334" s="11"/>
      <c r="AQ334" s="31"/>
      <c r="AR334" s="11"/>
      <c r="AS334" s="11"/>
    </row>
    <row r="335" spans="2:50" x14ac:dyDescent="0.2">
      <c r="B335" s="11"/>
      <c r="C335" s="11"/>
      <c r="D335" s="11"/>
      <c r="E335" s="197"/>
      <c r="F335" s="11"/>
      <c r="G335" s="11"/>
      <c r="H335" s="11"/>
      <c r="I335" s="11"/>
      <c r="J335" s="198"/>
      <c r="K335" s="199"/>
      <c r="L335" s="36"/>
      <c r="M335" s="36"/>
      <c r="N335" s="161"/>
      <c r="O335" s="200"/>
      <c r="P335" s="201"/>
      <c r="Q335" s="161"/>
      <c r="R335" s="161"/>
      <c r="S335" s="200"/>
      <c r="T335" s="201"/>
      <c r="U335" s="161"/>
      <c r="V335" s="200"/>
      <c r="W335" s="200"/>
      <c r="X335" s="107"/>
      <c r="Y335" s="161"/>
      <c r="Z335" s="161"/>
      <c r="AA335" s="200"/>
      <c r="AB335" s="202"/>
      <c r="AC335" s="161"/>
      <c r="AD335" s="152"/>
      <c r="AE335" s="161"/>
      <c r="AF335" s="36"/>
      <c r="AG335" s="36"/>
      <c r="AH335" s="36"/>
      <c r="AI335" s="36"/>
      <c r="AJ335" s="11"/>
      <c r="AK335" s="11"/>
      <c r="AL335" s="11"/>
      <c r="AM335" s="11"/>
      <c r="AN335" s="11"/>
      <c r="AO335" s="11"/>
      <c r="AP335" s="11"/>
      <c r="AQ335" s="31"/>
      <c r="AR335" s="11"/>
      <c r="AS335" s="11"/>
    </row>
    <row r="336" spans="2:50" x14ac:dyDescent="0.2">
      <c r="B336" s="11"/>
      <c r="C336" s="11"/>
      <c r="D336" s="11"/>
      <c r="E336" s="197"/>
      <c r="F336" s="11"/>
      <c r="G336" s="11"/>
      <c r="H336" s="11"/>
      <c r="I336" s="11"/>
      <c r="J336" s="198"/>
      <c r="K336" s="199"/>
      <c r="L336" s="36"/>
      <c r="M336" s="36"/>
      <c r="N336" s="161"/>
      <c r="O336" s="200"/>
      <c r="P336" s="201"/>
      <c r="Q336" s="161"/>
      <c r="R336" s="161"/>
      <c r="S336" s="200"/>
      <c r="T336" s="201"/>
      <c r="U336" s="161"/>
      <c r="V336" s="200"/>
      <c r="W336" s="200"/>
      <c r="X336" s="107"/>
      <c r="Y336" s="161"/>
      <c r="Z336" s="161"/>
      <c r="AA336" s="200"/>
      <c r="AB336" s="202"/>
      <c r="AC336" s="161"/>
      <c r="AD336" s="152"/>
      <c r="AE336" s="161"/>
      <c r="AF336" s="36"/>
      <c r="AG336" s="36"/>
      <c r="AH336" s="36"/>
      <c r="AI336" s="36"/>
      <c r="AJ336" s="11"/>
      <c r="AK336" s="11"/>
      <c r="AL336" s="11"/>
      <c r="AM336" s="11"/>
      <c r="AN336" s="11"/>
      <c r="AO336" s="11"/>
      <c r="AP336" s="11"/>
      <c r="AQ336" s="31"/>
      <c r="AR336" s="11"/>
      <c r="AS336" s="11"/>
    </row>
    <row r="337" spans="2:45" x14ac:dyDescent="0.2">
      <c r="B337" s="11"/>
      <c r="C337" s="11"/>
      <c r="D337" s="11"/>
      <c r="E337" s="197"/>
      <c r="F337" s="11"/>
      <c r="G337" s="11"/>
      <c r="H337" s="11"/>
      <c r="I337" s="11"/>
      <c r="J337" s="198"/>
      <c r="K337" s="199"/>
      <c r="L337" s="36"/>
      <c r="M337" s="36"/>
      <c r="N337" s="161"/>
      <c r="O337" s="200"/>
      <c r="P337" s="201"/>
      <c r="Q337" s="161"/>
      <c r="R337" s="161"/>
      <c r="S337" s="200"/>
      <c r="T337" s="201"/>
      <c r="U337" s="161"/>
      <c r="V337" s="200"/>
      <c r="W337" s="200"/>
      <c r="X337" s="107"/>
      <c r="Y337" s="161"/>
      <c r="Z337" s="161"/>
      <c r="AA337" s="200"/>
      <c r="AB337" s="202"/>
      <c r="AC337" s="161"/>
      <c r="AD337" s="152"/>
      <c r="AE337" s="161"/>
      <c r="AF337" s="36"/>
      <c r="AG337" s="36"/>
      <c r="AH337" s="36"/>
      <c r="AI337" s="36"/>
      <c r="AJ337" s="11"/>
      <c r="AK337" s="11"/>
      <c r="AL337" s="11"/>
      <c r="AM337" s="11"/>
      <c r="AN337" s="11"/>
      <c r="AO337" s="11"/>
      <c r="AP337" s="11"/>
      <c r="AQ337" s="31"/>
      <c r="AR337" s="11"/>
      <c r="AS337" s="11"/>
    </row>
    <row r="338" spans="2:45" x14ac:dyDescent="0.2">
      <c r="B338" s="11"/>
      <c r="C338" s="11"/>
      <c r="D338" s="11"/>
      <c r="E338" s="197"/>
      <c r="F338" s="11"/>
      <c r="G338" s="11"/>
      <c r="H338" s="11"/>
      <c r="I338" s="11"/>
      <c r="J338" s="198"/>
      <c r="K338" s="199"/>
      <c r="L338" s="36"/>
      <c r="M338" s="36"/>
      <c r="N338" s="161"/>
      <c r="O338" s="200"/>
      <c r="P338" s="201"/>
      <c r="Q338" s="161"/>
      <c r="R338" s="161"/>
      <c r="S338" s="200"/>
      <c r="T338" s="201"/>
      <c r="U338" s="161"/>
      <c r="V338" s="200"/>
      <c r="W338" s="200"/>
      <c r="X338" s="107"/>
      <c r="Y338" s="161"/>
      <c r="Z338" s="161"/>
      <c r="AA338" s="200"/>
      <c r="AB338" s="202"/>
      <c r="AC338" s="161"/>
      <c r="AD338" s="152"/>
      <c r="AE338" s="161"/>
      <c r="AF338" s="36"/>
      <c r="AG338" s="36"/>
      <c r="AH338" s="36"/>
      <c r="AI338" s="36"/>
      <c r="AJ338" s="11"/>
      <c r="AK338" s="11"/>
      <c r="AL338" s="11"/>
      <c r="AM338" s="11"/>
      <c r="AN338" s="11"/>
      <c r="AO338" s="11"/>
      <c r="AP338" s="11"/>
      <c r="AQ338" s="31"/>
      <c r="AR338" s="11"/>
      <c r="AS338" s="11"/>
    </row>
    <row r="339" spans="2:45" x14ac:dyDescent="0.2">
      <c r="B339" s="11"/>
      <c r="C339" s="11"/>
      <c r="D339" s="11"/>
      <c r="E339" s="197"/>
      <c r="F339" s="11"/>
      <c r="G339" s="11"/>
      <c r="H339" s="11"/>
      <c r="I339" s="11"/>
      <c r="J339" s="198"/>
      <c r="K339" s="199"/>
      <c r="L339" s="36"/>
      <c r="M339" s="36"/>
      <c r="N339" s="161"/>
      <c r="O339" s="200"/>
      <c r="P339" s="201"/>
      <c r="Q339" s="161"/>
      <c r="R339" s="161"/>
      <c r="S339" s="200"/>
      <c r="T339" s="201"/>
      <c r="U339" s="161"/>
      <c r="V339" s="200"/>
      <c r="W339" s="200"/>
      <c r="X339" s="107"/>
      <c r="Y339" s="161"/>
      <c r="Z339" s="161"/>
      <c r="AA339" s="200"/>
      <c r="AB339" s="202"/>
      <c r="AC339" s="161"/>
      <c r="AD339" s="152"/>
      <c r="AE339" s="161"/>
      <c r="AF339" s="36"/>
      <c r="AG339" s="36"/>
      <c r="AH339" s="36"/>
      <c r="AI339" s="36"/>
      <c r="AJ339" s="11"/>
      <c r="AK339" s="11"/>
      <c r="AL339" s="11"/>
      <c r="AM339" s="11"/>
      <c r="AN339" s="11"/>
      <c r="AO339" s="11"/>
      <c r="AP339" s="11"/>
      <c r="AQ339" s="31"/>
      <c r="AR339" s="11"/>
      <c r="AS339" s="11"/>
    </row>
    <row r="340" spans="2:45" x14ac:dyDescent="0.2">
      <c r="B340" s="11"/>
      <c r="C340" s="11"/>
      <c r="D340" s="11"/>
      <c r="E340" s="197"/>
      <c r="F340" s="11"/>
      <c r="G340" s="11"/>
      <c r="H340" s="11"/>
      <c r="I340" s="11"/>
      <c r="J340" s="198"/>
      <c r="K340" s="199"/>
      <c r="L340" s="36"/>
      <c r="M340" s="36"/>
      <c r="N340" s="161"/>
      <c r="O340" s="200"/>
      <c r="P340" s="201"/>
      <c r="Q340" s="161"/>
      <c r="R340" s="161"/>
      <c r="S340" s="200"/>
      <c r="T340" s="201"/>
      <c r="U340" s="161"/>
      <c r="V340" s="200"/>
      <c r="W340" s="200"/>
      <c r="X340" s="107"/>
      <c r="Y340" s="161"/>
      <c r="Z340" s="161"/>
      <c r="AA340" s="200"/>
      <c r="AB340" s="202"/>
      <c r="AC340" s="161"/>
      <c r="AD340" s="152"/>
      <c r="AE340" s="161"/>
      <c r="AF340" s="36"/>
      <c r="AG340" s="36"/>
      <c r="AH340" s="36"/>
      <c r="AI340" s="36"/>
      <c r="AJ340" s="11"/>
      <c r="AK340" s="11"/>
      <c r="AL340" s="11"/>
      <c r="AM340" s="11"/>
      <c r="AN340" s="11"/>
      <c r="AO340" s="11"/>
      <c r="AP340" s="11"/>
      <c r="AQ340" s="31"/>
      <c r="AR340" s="11"/>
      <c r="AS340" s="11"/>
    </row>
    <row r="341" spans="2:45" x14ac:dyDescent="0.2">
      <c r="B341" s="11"/>
      <c r="C341" s="11"/>
      <c r="D341" s="11"/>
      <c r="E341" s="197"/>
      <c r="F341" s="11"/>
      <c r="G341" s="11"/>
      <c r="H341" s="11"/>
      <c r="I341" s="11"/>
      <c r="J341" s="198"/>
      <c r="K341" s="199"/>
      <c r="L341" s="36"/>
      <c r="M341" s="36"/>
      <c r="N341" s="161"/>
      <c r="O341" s="200"/>
      <c r="P341" s="201"/>
      <c r="Q341" s="161"/>
      <c r="R341" s="161"/>
      <c r="S341" s="200"/>
      <c r="T341" s="201"/>
      <c r="U341" s="161"/>
      <c r="V341" s="200"/>
      <c r="W341" s="200"/>
      <c r="X341" s="107"/>
      <c r="Y341" s="161"/>
      <c r="Z341" s="161"/>
      <c r="AA341" s="200"/>
      <c r="AB341" s="202"/>
      <c r="AC341" s="161"/>
      <c r="AD341" s="152"/>
      <c r="AE341" s="161"/>
      <c r="AF341" s="36"/>
      <c r="AG341" s="36"/>
      <c r="AH341" s="36"/>
      <c r="AI341" s="36"/>
      <c r="AJ341" s="11"/>
      <c r="AK341" s="11"/>
      <c r="AL341" s="11"/>
      <c r="AM341" s="11"/>
      <c r="AN341" s="11"/>
      <c r="AO341" s="11"/>
      <c r="AP341" s="11"/>
      <c r="AQ341" s="31"/>
      <c r="AR341" s="11"/>
      <c r="AS341" s="11"/>
    </row>
    <row r="342" spans="2:45" x14ac:dyDescent="0.2">
      <c r="B342" s="11"/>
      <c r="C342" s="11"/>
      <c r="D342" s="11"/>
      <c r="E342" s="197"/>
      <c r="F342" s="11"/>
      <c r="G342" s="11"/>
      <c r="H342" s="11"/>
      <c r="I342" s="11"/>
      <c r="J342" s="198"/>
      <c r="K342" s="199"/>
      <c r="L342" s="36"/>
      <c r="M342" s="36"/>
      <c r="N342" s="161"/>
      <c r="O342" s="200"/>
      <c r="P342" s="201"/>
      <c r="Q342" s="161"/>
      <c r="R342" s="161"/>
      <c r="S342" s="200"/>
      <c r="T342" s="201"/>
      <c r="U342" s="161"/>
      <c r="V342" s="200"/>
      <c r="W342" s="200"/>
      <c r="X342" s="107"/>
      <c r="Y342" s="161"/>
      <c r="Z342" s="161"/>
      <c r="AA342" s="200"/>
      <c r="AB342" s="202"/>
      <c r="AC342" s="161"/>
      <c r="AD342" s="152"/>
      <c r="AE342" s="161"/>
      <c r="AF342" s="36"/>
      <c r="AG342" s="36"/>
      <c r="AH342" s="36"/>
      <c r="AI342" s="36"/>
      <c r="AJ342" s="11"/>
      <c r="AK342" s="11"/>
      <c r="AL342" s="11"/>
      <c r="AM342" s="11"/>
      <c r="AN342" s="11"/>
      <c r="AO342" s="11"/>
      <c r="AP342" s="11"/>
      <c r="AQ342" s="31"/>
      <c r="AR342" s="11"/>
      <c r="AS342" s="11"/>
    </row>
    <row r="343" spans="2:45" x14ac:dyDescent="0.2">
      <c r="B343" s="11"/>
      <c r="C343" s="11"/>
      <c r="D343" s="11"/>
      <c r="E343" s="197"/>
      <c r="F343" s="11"/>
      <c r="G343" s="11"/>
      <c r="H343" s="11"/>
      <c r="I343" s="11"/>
      <c r="J343" s="198"/>
      <c r="K343" s="199"/>
      <c r="L343" s="36"/>
      <c r="M343" s="36"/>
      <c r="N343" s="161"/>
      <c r="O343" s="200"/>
      <c r="P343" s="201"/>
      <c r="Q343" s="161"/>
      <c r="R343" s="161"/>
      <c r="S343" s="200"/>
      <c r="T343" s="201"/>
      <c r="U343" s="161"/>
      <c r="V343" s="200"/>
      <c r="W343" s="200"/>
      <c r="X343" s="107"/>
      <c r="Y343" s="161"/>
      <c r="Z343" s="161"/>
      <c r="AA343" s="200"/>
      <c r="AB343" s="202"/>
      <c r="AC343" s="161"/>
      <c r="AD343" s="152"/>
      <c r="AE343" s="161"/>
      <c r="AF343" s="36"/>
      <c r="AG343" s="36"/>
      <c r="AH343" s="36"/>
      <c r="AI343" s="36"/>
      <c r="AJ343" s="11"/>
      <c r="AK343" s="11"/>
      <c r="AL343" s="11"/>
      <c r="AM343" s="11"/>
      <c r="AN343" s="11"/>
      <c r="AO343" s="11"/>
      <c r="AP343" s="11"/>
      <c r="AQ343" s="31"/>
      <c r="AR343" s="11"/>
      <c r="AS343" s="11"/>
    </row>
    <row r="344" spans="2:45" x14ac:dyDescent="0.2">
      <c r="B344" s="11"/>
      <c r="C344" s="11"/>
      <c r="D344" s="11"/>
      <c r="E344" s="197"/>
      <c r="F344" s="11"/>
      <c r="G344" s="11"/>
      <c r="H344" s="11"/>
      <c r="I344" s="11"/>
      <c r="J344" s="198"/>
      <c r="K344" s="199"/>
      <c r="L344" s="36"/>
      <c r="M344" s="36"/>
      <c r="N344" s="161"/>
      <c r="O344" s="200"/>
      <c r="P344" s="201"/>
      <c r="Q344" s="161"/>
      <c r="R344" s="161"/>
      <c r="S344" s="200"/>
      <c r="T344" s="201"/>
      <c r="U344" s="161"/>
      <c r="V344" s="200"/>
      <c r="W344" s="200"/>
      <c r="X344" s="107"/>
      <c r="Y344" s="161"/>
      <c r="Z344" s="161"/>
      <c r="AA344" s="200"/>
      <c r="AB344" s="202"/>
      <c r="AC344" s="161"/>
      <c r="AD344" s="152"/>
      <c r="AE344" s="161"/>
      <c r="AF344" s="36"/>
      <c r="AG344" s="36"/>
      <c r="AH344" s="36"/>
      <c r="AI344" s="36"/>
      <c r="AJ344" s="11"/>
      <c r="AK344" s="11"/>
      <c r="AL344" s="11"/>
      <c r="AM344" s="11"/>
      <c r="AN344" s="11"/>
      <c r="AO344" s="11"/>
      <c r="AP344" s="11"/>
      <c r="AQ344" s="31"/>
      <c r="AR344" s="11"/>
      <c r="AS344" s="11"/>
    </row>
    <row r="345" spans="2:45" x14ac:dyDescent="0.2">
      <c r="B345" s="11"/>
      <c r="C345" s="11"/>
      <c r="D345" s="11"/>
      <c r="E345" s="197"/>
      <c r="F345" s="11"/>
      <c r="G345" s="11"/>
      <c r="H345" s="11"/>
      <c r="I345" s="11"/>
      <c r="J345" s="198"/>
      <c r="K345" s="199"/>
      <c r="L345" s="36"/>
      <c r="M345" s="36"/>
      <c r="N345" s="161"/>
      <c r="O345" s="200"/>
      <c r="P345" s="201"/>
      <c r="Q345" s="161"/>
      <c r="R345" s="161"/>
      <c r="S345" s="200"/>
      <c r="T345" s="201"/>
      <c r="U345" s="161"/>
      <c r="V345" s="200"/>
      <c r="W345" s="200"/>
      <c r="X345" s="107"/>
      <c r="Y345" s="161"/>
      <c r="Z345" s="161"/>
      <c r="AA345" s="200"/>
      <c r="AB345" s="202"/>
      <c r="AC345" s="161"/>
      <c r="AD345" s="152"/>
      <c r="AE345" s="161"/>
      <c r="AF345" s="36"/>
      <c r="AG345" s="36"/>
      <c r="AH345" s="36"/>
      <c r="AI345" s="36"/>
      <c r="AJ345" s="11"/>
      <c r="AK345" s="11"/>
      <c r="AL345" s="11"/>
      <c r="AM345" s="11"/>
      <c r="AN345" s="11"/>
      <c r="AO345" s="11"/>
      <c r="AP345" s="11"/>
      <c r="AQ345" s="31"/>
      <c r="AR345" s="11"/>
      <c r="AS345" s="11"/>
    </row>
    <row r="346" spans="2:45" x14ac:dyDescent="0.2">
      <c r="B346" s="11"/>
      <c r="C346" s="11"/>
      <c r="D346" s="11"/>
      <c r="E346" s="197"/>
      <c r="F346" s="11"/>
      <c r="G346" s="11"/>
      <c r="H346" s="11"/>
      <c r="I346" s="11"/>
      <c r="J346" s="198"/>
      <c r="K346" s="199"/>
      <c r="L346" s="36"/>
      <c r="M346" s="36"/>
      <c r="N346" s="161"/>
      <c r="O346" s="200"/>
      <c r="P346" s="201"/>
      <c r="Q346" s="161"/>
      <c r="R346" s="161"/>
      <c r="S346" s="200"/>
      <c r="T346" s="201"/>
      <c r="U346" s="161"/>
      <c r="V346" s="200"/>
      <c r="W346" s="200"/>
      <c r="X346" s="107"/>
      <c r="Y346" s="161"/>
      <c r="Z346" s="161"/>
      <c r="AA346" s="200"/>
      <c r="AB346" s="202"/>
      <c r="AC346" s="161"/>
      <c r="AD346" s="152"/>
      <c r="AE346" s="161"/>
      <c r="AF346" s="36"/>
      <c r="AG346" s="36"/>
      <c r="AH346" s="36"/>
      <c r="AI346" s="36"/>
      <c r="AJ346" s="11"/>
      <c r="AK346" s="11"/>
      <c r="AL346" s="11"/>
      <c r="AM346" s="11"/>
      <c r="AN346" s="11"/>
      <c r="AO346" s="11"/>
      <c r="AP346" s="11"/>
      <c r="AQ346" s="31"/>
      <c r="AR346" s="11"/>
      <c r="AS346" s="11"/>
    </row>
    <row r="347" spans="2:45" x14ac:dyDescent="0.2">
      <c r="B347" s="11"/>
      <c r="C347" s="11"/>
      <c r="D347" s="11"/>
      <c r="E347" s="197"/>
      <c r="F347" s="11"/>
      <c r="G347" s="11"/>
      <c r="H347" s="11"/>
      <c r="I347" s="11"/>
      <c r="J347" s="198"/>
      <c r="K347" s="199"/>
      <c r="L347" s="36"/>
      <c r="M347" s="36"/>
      <c r="N347" s="161"/>
      <c r="O347" s="200"/>
      <c r="P347" s="201"/>
      <c r="Q347" s="161"/>
      <c r="R347" s="161"/>
      <c r="S347" s="200"/>
      <c r="T347" s="201"/>
      <c r="U347" s="161"/>
      <c r="V347" s="200"/>
      <c r="W347" s="200"/>
      <c r="X347" s="107"/>
      <c r="Y347" s="161"/>
      <c r="Z347" s="161"/>
      <c r="AA347" s="200"/>
      <c r="AB347" s="202"/>
      <c r="AC347" s="161"/>
      <c r="AD347" s="152"/>
      <c r="AE347" s="161"/>
      <c r="AF347" s="36"/>
      <c r="AG347" s="36"/>
      <c r="AH347" s="36"/>
      <c r="AI347" s="36"/>
      <c r="AJ347" s="11"/>
      <c r="AK347" s="11"/>
      <c r="AL347" s="11"/>
      <c r="AM347" s="11"/>
      <c r="AN347" s="11"/>
      <c r="AO347" s="11"/>
      <c r="AP347" s="11"/>
      <c r="AQ347" s="31"/>
      <c r="AR347" s="11"/>
      <c r="AS347" s="11"/>
    </row>
    <row r="348" spans="2:45" x14ac:dyDescent="0.2">
      <c r="B348" s="11"/>
      <c r="C348" s="11"/>
      <c r="D348" s="11"/>
      <c r="E348" s="197"/>
      <c r="F348" s="11"/>
      <c r="G348" s="11"/>
      <c r="H348" s="11"/>
      <c r="I348" s="11"/>
      <c r="J348" s="198"/>
      <c r="K348" s="203"/>
      <c r="L348" s="11"/>
      <c r="M348" s="11"/>
      <c r="N348" s="161"/>
      <c r="O348" s="200"/>
      <c r="P348" s="201"/>
      <c r="Q348" s="161"/>
      <c r="R348" s="161"/>
      <c r="S348" s="200"/>
      <c r="T348" s="201"/>
      <c r="U348" s="161"/>
      <c r="V348" s="200"/>
      <c r="W348" s="200"/>
      <c r="X348" s="107"/>
      <c r="Y348" s="161"/>
      <c r="Z348" s="161"/>
      <c r="AA348" s="200"/>
      <c r="AB348" s="202"/>
      <c r="AC348" s="161"/>
      <c r="AD348" s="152"/>
      <c r="AE348" s="16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31"/>
      <c r="AR348" s="11"/>
      <c r="AS348" s="11"/>
    </row>
    <row r="349" spans="2:45" x14ac:dyDescent="0.2">
      <c r="B349" s="11"/>
      <c r="C349" s="11"/>
      <c r="D349" s="11"/>
      <c r="E349" s="197"/>
      <c r="F349" s="11"/>
      <c r="G349" s="11"/>
      <c r="H349" s="11"/>
      <c r="I349" s="11"/>
      <c r="J349" s="198"/>
      <c r="K349" s="203"/>
      <c r="L349" s="11"/>
      <c r="M349" s="11"/>
      <c r="N349" s="161"/>
      <c r="O349" s="200"/>
      <c r="P349" s="201"/>
      <c r="Q349" s="161"/>
      <c r="R349" s="161"/>
      <c r="S349" s="200"/>
      <c r="T349" s="201"/>
      <c r="U349" s="161"/>
      <c r="V349" s="200"/>
      <c r="W349" s="200"/>
      <c r="X349" s="107"/>
      <c r="Y349" s="161"/>
      <c r="Z349" s="161"/>
      <c r="AA349" s="200"/>
      <c r="AB349" s="202"/>
      <c r="AC349" s="161"/>
      <c r="AD349" s="152"/>
      <c r="AE349" s="16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31"/>
      <c r="AR349" s="11"/>
      <c r="AS349" s="11"/>
    </row>
    <row r="350" spans="2:45" x14ac:dyDescent="0.2">
      <c r="B350" s="11"/>
      <c r="C350" s="11"/>
      <c r="D350" s="11"/>
      <c r="E350" s="197"/>
      <c r="F350" s="11"/>
      <c r="G350" s="11"/>
      <c r="H350" s="11"/>
      <c r="I350" s="11"/>
      <c r="J350" s="198"/>
      <c r="K350" s="203"/>
      <c r="L350" s="11"/>
      <c r="M350" s="11"/>
      <c r="N350" s="161"/>
      <c r="O350" s="200"/>
      <c r="P350" s="201"/>
      <c r="Q350" s="161"/>
      <c r="R350" s="161"/>
      <c r="S350" s="200"/>
      <c r="T350" s="201"/>
      <c r="U350" s="161"/>
      <c r="V350" s="200"/>
      <c r="W350" s="200"/>
      <c r="X350" s="107"/>
      <c r="Y350" s="161"/>
      <c r="Z350" s="161"/>
      <c r="AA350" s="200"/>
      <c r="AB350" s="202"/>
      <c r="AC350" s="161"/>
      <c r="AD350" s="152"/>
      <c r="AE350" s="16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31"/>
      <c r="AR350" s="11"/>
      <c r="AS350" s="11"/>
    </row>
    <row r="351" spans="2:45" x14ac:dyDescent="0.2">
      <c r="B351" s="11"/>
      <c r="C351" s="11"/>
      <c r="D351" s="11"/>
      <c r="E351" s="197"/>
      <c r="F351" s="11"/>
      <c r="G351" s="11"/>
      <c r="H351" s="11"/>
      <c r="I351" s="11"/>
      <c r="J351" s="198"/>
      <c r="K351" s="203"/>
      <c r="L351" s="11"/>
      <c r="M351" s="11"/>
      <c r="N351" s="161"/>
      <c r="O351" s="200"/>
      <c r="P351" s="201"/>
      <c r="Q351" s="161"/>
      <c r="R351" s="161"/>
      <c r="S351" s="200"/>
      <c r="T351" s="201"/>
      <c r="U351" s="161"/>
      <c r="V351" s="200"/>
      <c r="W351" s="200"/>
      <c r="X351" s="107"/>
      <c r="Y351" s="161"/>
      <c r="Z351" s="161"/>
      <c r="AA351" s="200"/>
      <c r="AB351" s="202"/>
      <c r="AC351" s="161"/>
      <c r="AD351" s="152"/>
      <c r="AE351" s="16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31"/>
      <c r="AR351" s="11"/>
      <c r="AS351" s="11"/>
    </row>
    <row r="352" spans="2:45" x14ac:dyDescent="0.2">
      <c r="B352" s="11"/>
      <c r="C352" s="11"/>
      <c r="D352" s="11"/>
      <c r="E352" s="197"/>
      <c r="F352" s="11"/>
      <c r="G352" s="11"/>
      <c r="H352" s="11"/>
      <c r="I352" s="11"/>
      <c r="J352" s="198"/>
      <c r="K352" s="203"/>
      <c r="L352" s="11"/>
      <c r="M352" s="11"/>
      <c r="N352" s="161"/>
      <c r="O352" s="200"/>
      <c r="P352" s="201"/>
      <c r="Q352" s="161"/>
      <c r="R352" s="161"/>
      <c r="S352" s="200"/>
      <c r="T352" s="201"/>
      <c r="U352" s="161"/>
      <c r="V352" s="200"/>
      <c r="W352" s="200"/>
      <c r="X352" s="107"/>
      <c r="Y352" s="161"/>
      <c r="Z352" s="161"/>
      <c r="AA352" s="200"/>
      <c r="AB352" s="202"/>
      <c r="AC352" s="161"/>
      <c r="AD352" s="152"/>
      <c r="AE352" s="16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31"/>
      <c r="AR352" s="11"/>
      <c r="AS352" s="11"/>
    </row>
    <row r="353" spans="2:45" x14ac:dyDescent="0.2">
      <c r="B353" s="11"/>
      <c r="C353" s="11"/>
      <c r="D353" s="11"/>
      <c r="E353" s="197"/>
      <c r="F353" s="11"/>
      <c r="G353" s="11"/>
      <c r="H353" s="11"/>
      <c r="I353" s="11"/>
      <c r="J353" s="198"/>
      <c r="K353" s="203"/>
      <c r="L353" s="11"/>
      <c r="M353" s="11"/>
      <c r="N353" s="161"/>
      <c r="O353" s="200"/>
      <c r="P353" s="201"/>
      <c r="Q353" s="161"/>
      <c r="R353" s="161"/>
      <c r="S353" s="200"/>
      <c r="T353" s="201"/>
      <c r="U353" s="161"/>
      <c r="V353" s="200"/>
      <c r="W353" s="200"/>
      <c r="X353" s="107"/>
      <c r="Y353" s="161"/>
      <c r="Z353" s="161"/>
      <c r="AA353" s="200"/>
      <c r="AB353" s="202"/>
      <c r="AC353" s="161"/>
      <c r="AD353" s="152"/>
      <c r="AE353" s="16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31"/>
      <c r="AR353" s="11"/>
      <c r="AS353" s="11"/>
    </row>
    <row r="354" spans="2:45" x14ac:dyDescent="0.2">
      <c r="B354" s="11"/>
      <c r="C354" s="11"/>
      <c r="D354" s="11"/>
      <c r="E354" s="197"/>
      <c r="F354" s="11"/>
      <c r="G354" s="11"/>
      <c r="H354" s="11"/>
      <c r="I354" s="11"/>
      <c r="J354" s="198"/>
      <c r="K354" s="203"/>
      <c r="L354" s="11"/>
      <c r="M354" s="11"/>
      <c r="N354" s="161"/>
      <c r="O354" s="200"/>
      <c r="P354" s="201"/>
      <c r="Q354" s="161"/>
      <c r="R354" s="161"/>
      <c r="S354" s="200"/>
      <c r="T354" s="201"/>
      <c r="U354" s="161"/>
      <c r="V354" s="200"/>
      <c r="W354" s="200"/>
      <c r="X354" s="107"/>
      <c r="Y354" s="161"/>
      <c r="Z354" s="161"/>
      <c r="AA354" s="200"/>
      <c r="AB354" s="202"/>
      <c r="AC354" s="161"/>
      <c r="AD354" s="152"/>
      <c r="AE354" s="16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31"/>
      <c r="AR354" s="11"/>
      <c r="AS354" s="11"/>
    </row>
    <row r="355" spans="2:45" x14ac:dyDescent="0.2">
      <c r="B355" s="11"/>
      <c r="C355" s="11"/>
      <c r="D355" s="11"/>
      <c r="E355" s="197"/>
      <c r="F355" s="11"/>
      <c r="G355" s="11"/>
      <c r="H355" s="11"/>
      <c r="I355" s="11"/>
      <c r="J355" s="198"/>
      <c r="K355" s="203"/>
      <c r="L355" s="11"/>
      <c r="M355" s="11"/>
      <c r="N355" s="161"/>
      <c r="O355" s="200"/>
      <c r="P355" s="201"/>
      <c r="Q355" s="161"/>
      <c r="R355" s="161"/>
      <c r="S355" s="200"/>
      <c r="T355" s="201"/>
      <c r="U355" s="161"/>
      <c r="V355" s="200"/>
      <c r="W355" s="200"/>
      <c r="X355" s="107"/>
      <c r="Y355" s="161"/>
      <c r="Z355" s="161"/>
      <c r="AA355" s="200"/>
      <c r="AB355" s="202"/>
      <c r="AC355" s="161"/>
      <c r="AD355" s="152"/>
      <c r="AE355" s="16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31"/>
      <c r="AR355" s="11"/>
      <c r="AS355" s="11"/>
    </row>
    <row r="356" spans="2:45" x14ac:dyDescent="0.2">
      <c r="B356" s="11"/>
      <c r="C356" s="11"/>
      <c r="D356" s="11"/>
      <c r="E356" s="197"/>
      <c r="F356" s="11"/>
      <c r="G356" s="11"/>
      <c r="H356" s="11"/>
      <c r="I356" s="11"/>
      <c r="J356" s="198"/>
      <c r="K356" s="203"/>
      <c r="L356" s="11"/>
      <c r="M356" s="11"/>
      <c r="N356" s="161"/>
      <c r="O356" s="200"/>
      <c r="P356" s="201"/>
      <c r="Q356" s="161"/>
      <c r="R356" s="161"/>
      <c r="S356" s="200"/>
      <c r="T356" s="201"/>
      <c r="U356" s="161"/>
      <c r="V356" s="200"/>
      <c r="W356" s="200"/>
      <c r="X356" s="107"/>
      <c r="Y356" s="161"/>
      <c r="Z356" s="161"/>
      <c r="AA356" s="200"/>
      <c r="AB356" s="202"/>
      <c r="AC356" s="161"/>
      <c r="AD356" s="152"/>
      <c r="AE356" s="16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31"/>
      <c r="AR356" s="11"/>
      <c r="AS356" s="11"/>
    </row>
    <row r="357" spans="2:45" x14ac:dyDescent="0.2">
      <c r="B357" s="11"/>
      <c r="C357" s="11"/>
      <c r="D357" s="11"/>
      <c r="E357" s="197"/>
      <c r="F357" s="11"/>
      <c r="G357" s="11"/>
      <c r="H357" s="11"/>
      <c r="I357" s="11"/>
      <c r="J357" s="198"/>
      <c r="K357" s="203"/>
      <c r="L357" s="11"/>
      <c r="M357" s="11"/>
      <c r="N357" s="161"/>
      <c r="O357" s="200"/>
      <c r="P357" s="201"/>
      <c r="Q357" s="161"/>
      <c r="R357" s="161"/>
      <c r="S357" s="200"/>
      <c r="T357" s="201"/>
      <c r="U357" s="161"/>
      <c r="V357" s="200"/>
      <c r="W357" s="200"/>
      <c r="X357" s="107"/>
      <c r="Y357" s="161"/>
      <c r="Z357" s="161"/>
      <c r="AA357" s="200"/>
      <c r="AB357" s="202"/>
      <c r="AC357" s="161"/>
      <c r="AD357" s="152"/>
      <c r="AE357" s="16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31"/>
      <c r="AR357" s="11"/>
      <c r="AS357" s="11"/>
    </row>
    <row r="358" spans="2:45" x14ac:dyDescent="0.2">
      <c r="B358" s="11"/>
      <c r="C358" s="11"/>
      <c r="D358" s="11"/>
      <c r="E358" s="197"/>
      <c r="F358" s="11"/>
      <c r="G358" s="11"/>
      <c r="H358" s="11"/>
      <c r="I358" s="11"/>
      <c r="J358" s="198"/>
      <c r="K358" s="203"/>
      <c r="L358" s="11"/>
      <c r="M358" s="11"/>
      <c r="N358" s="161"/>
      <c r="O358" s="200"/>
      <c r="P358" s="201"/>
      <c r="Q358" s="161"/>
      <c r="R358" s="161"/>
      <c r="S358" s="200"/>
      <c r="T358" s="201"/>
      <c r="U358" s="161"/>
      <c r="V358" s="200"/>
      <c r="W358" s="200"/>
      <c r="X358" s="107"/>
      <c r="Y358" s="161"/>
      <c r="Z358" s="161"/>
      <c r="AA358" s="200"/>
      <c r="AB358" s="202"/>
      <c r="AC358" s="161"/>
      <c r="AD358" s="152"/>
      <c r="AE358" s="16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31"/>
      <c r="AR358" s="11"/>
      <c r="AS358" s="11"/>
    </row>
    <row r="359" spans="2:45" x14ac:dyDescent="0.2">
      <c r="B359" s="11"/>
      <c r="C359" s="11"/>
      <c r="D359" s="11"/>
      <c r="E359" s="197"/>
      <c r="F359" s="11"/>
      <c r="G359" s="11"/>
      <c r="H359" s="11"/>
      <c r="I359" s="11"/>
      <c r="J359" s="198"/>
      <c r="K359" s="203"/>
      <c r="L359" s="11"/>
      <c r="M359" s="11"/>
      <c r="N359" s="161"/>
      <c r="O359" s="200"/>
      <c r="P359" s="201"/>
      <c r="Q359" s="161"/>
      <c r="R359" s="161"/>
      <c r="S359" s="200"/>
      <c r="T359" s="201"/>
      <c r="U359" s="161"/>
      <c r="V359" s="200"/>
      <c r="W359" s="200"/>
      <c r="X359" s="107"/>
      <c r="Y359" s="161"/>
      <c r="Z359" s="161"/>
      <c r="AA359" s="200"/>
      <c r="AB359" s="202"/>
      <c r="AC359" s="161"/>
      <c r="AD359" s="152"/>
      <c r="AE359" s="16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31"/>
      <c r="AR359" s="11"/>
      <c r="AS359" s="11"/>
    </row>
    <row r="360" spans="2:45" x14ac:dyDescent="0.2">
      <c r="B360" s="11"/>
      <c r="C360" s="11"/>
      <c r="D360" s="11"/>
      <c r="E360" s="197"/>
      <c r="F360" s="11"/>
      <c r="G360" s="11"/>
      <c r="H360" s="11"/>
      <c r="I360" s="11"/>
      <c r="J360" s="198"/>
      <c r="K360" s="203"/>
      <c r="L360" s="11"/>
      <c r="M360" s="11"/>
      <c r="N360" s="161"/>
      <c r="O360" s="200"/>
      <c r="P360" s="201"/>
      <c r="Q360" s="161"/>
      <c r="R360" s="161"/>
      <c r="S360" s="200"/>
      <c r="T360" s="201"/>
      <c r="U360" s="161"/>
      <c r="V360" s="200"/>
      <c r="W360" s="200"/>
      <c r="X360" s="107"/>
      <c r="Y360" s="161"/>
      <c r="Z360" s="161"/>
      <c r="AA360" s="200"/>
      <c r="AB360" s="202"/>
      <c r="AC360" s="161"/>
      <c r="AD360" s="152"/>
      <c r="AE360" s="16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31"/>
      <c r="AR360" s="11"/>
      <c r="AS360" s="11"/>
    </row>
    <row r="361" spans="2:45" x14ac:dyDescent="0.2">
      <c r="B361" s="11"/>
      <c r="C361" s="11"/>
      <c r="D361" s="11"/>
      <c r="E361" s="197"/>
      <c r="F361" s="11"/>
      <c r="G361" s="11"/>
      <c r="H361" s="11"/>
      <c r="I361" s="11"/>
      <c r="J361" s="198"/>
      <c r="K361" s="203"/>
      <c r="L361" s="11"/>
      <c r="M361" s="11"/>
      <c r="N361" s="161"/>
      <c r="O361" s="200"/>
      <c r="P361" s="201"/>
      <c r="Q361" s="161"/>
      <c r="R361" s="161"/>
      <c r="S361" s="200"/>
      <c r="T361" s="201"/>
      <c r="U361" s="161"/>
      <c r="V361" s="200"/>
      <c r="W361" s="200"/>
      <c r="X361" s="107"/>
      <c r="Y361" s="161"/>
      <c r="Z361" s="161"/>
      <c r="AA361" s="200"/>
      <c r="AB361" s="202"/>
      <c r="AC361" s="161"/>
      <c r="AD361" s="152"/>
      <c r="AE361" s="16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31"/>
      <c r="AR361" s="11"/>
      <c r="AS361" s="11"/>
    </row>
    <row r="362" spans="2:45" x14ac:dyDescent="0.2">
      <c r="B362" s="11"/>
      <c r="C362" s="11"/>
      <c r="D362" s="11"/>
      <c r="E362" s="197"/>
      <c r="F362" s="11"/>
      <c r="G362" s="11"/>
      <c r="H362" s="11"/>
      <c r="I362" s="11"/>
      <c r="J362" s="198"/>
      <c r="K362" s="203"/>
      <c r="L362" s="11"/>
      <c r="M362" s="11"/>
      <c r="N362" s="161"/>
      <c r="O362" s="200"/>
      <c r="P362" s="201"/>
      <c r="Q362" s="161"/>
      <c r="R362" s="161"/>
      <c r="S362" s="200"/>
      <c r="T362" s="201"/>
      <c r="U362" s="161"/>
      <c r="V362" s="200"/>
      <c r="W362" s="200"/>
      <c r="X362" s="107"/>
      <c r="Y362" s="161"/>
      <c r="Z362" s="161"/>
      <c r="AA362" s="200"/>
      <c r="AB362" s="202"/>
      <c r="AC362" s="161"/>
      <c r="AD362" s="152"/>
      <c r="AE362" s="16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31"/>
      <c r="AR362" s="11"/>
      <c r="AS362" s="11"/>
    </row>
    <row r="363" spans="2:45" x14ac:dyDescent="0.2">
      <c r="B363" s="11"/>
      <c r="C363" s="11"/>
      <c r="D363" s="11"/>
      <c r="E363" s="197"/>
      <c r="F363" s="11"/>
      <c r="G363" s="11"/>
      <c r="H363" s="11"/>
      <c r="I363" s="11"/>
      <c r="J363" s="198"/>
      <c r="K363" s="203"/>
      <c r="L363" s="11"/>
      <c r="M363" s="11"/>
      <c r="N363" s="161"/>
      <c r="O363" s="200"/>
      <c r="P363" s="201"/>
      <c r="Q363" s="161"/>
      <c r="R363" s="161"/>
      <c r="S363" s="200"/>
      <c r="T363" s="201"/>
      <c r="U363" s="161"/>
      <c r="V363" s="200"/>
      <c r="W363" s="200"/>
      <c r="X363" s="107"/>
      <c r="Y363" s="161"/>
      <c r="Z363" s="161"/>
      <c r="AA363" s="200"/>
      <c r="AB363" s="202"/>
      <c r="AC363" s="161"/>
      <c r="AD363" s="152"/>
      <c r="AE363" s="16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31"/>
      <c r="AR363" s="11"/>
      <c r="AS363" s="11"/>
    </row>
    <row r="364" spans="2:45" x14ac:dyDescent="0.2">
      <c r="B364" s="11"/>
      <c r="C364" s="11"/>
      <c r="D364" s="11"/>
      <c r="E364" s="197"/>
      <c r="F364" s="11"/>
      <c r="G364" s="11"/>
      <c r="H364" s="11"/>
      <c r="I364" s="11"/>
      <c r="J364" s="198"/>
      <c r="K364" s="203"/>
      <c r="L364" s="11"/>
      <c r="M364" s="11"/>
      <c r="N364" s="161"/>
      <c r="O364" s="200"/>
      <c r="P364" s="201"/>
      <c r="Q364" s="161"/>
      <c r="R364" s="161"/>
      <c r="S364" s="200"/>
      <c r="T364" s="201"/>
      <c r="U364" s="161"/>
      <c r="V364" s="200"/>
      <c r="W364" s="200"/>
      <c r="X364" s="107"/>
      <c r="Y364" s="161"/>
      <c r="Z364" s="161"/>
      <c r="AA364" s="200"/>
      <c r="AB364" s="202"/>
      <c r="AC364" s="161"/>
      <c r="AD364" s="152"/>
      <c r="AE364" s="16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31"/>
      <c r="AR364" s="11"/>
      <c r="AS364" s="11"/>
    </row>
    <row r="365" spans="2:45" x14ac:dyDescent="0.2">
      <c r="B365" s="11"/>
      <c r="C365" s="11"/>
      <c r="D365" s="11"/>
      <c r="E365" s="197"/>
      <c r="F365" s="11"/>
      <c r="G365" s="11"/>
      <c r="H365" s="11"/>
      <c r="I365" s="11"/>
      <c r="J365" s="198"/>
      <c r="K365" s="203"/>
      <c r="L365" s="11"/>
      <c r="M365" s="11"/>
      <c r="N365" s="161"/>
      <c r="O365" s="200"/>
      <c r="P365" s="201"/>
      <c r="Q365" s="161"/>
      <c r="R365" s="161"/>
      <c r="S365" s="200"/>
      <c r="T365" s="201"/>
      <c r="U365" s="161"/>
      <c r="V365" s="200"/>
      <c r="W365" s="200"/>
      <c r="X365" s="107"/>
      <c r="Y365" s="161"/>
      <c r="Z365" s="161"/>
      <c r="AA365" s="200"/>
      <c r="AB365" s="202"/>
      <c r="AC365" s="161"/>
      <c r="AD365" s="152"/>
      <c r="AE365" s="16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31"/>
      <c r="AR365" s="11"/>
      <c r="AS365" s="11"/>
    </row>
    <row r="366" spans="2:45" x14ac:dyDescent="0.2">
      <c r="B366" s="11"/>
      <c r="C366" s="11"/>
      <c r="D366" s="11"/>
      <c r="E366" s="197"/>
      <c r="F366" s="11"/>
      <c r="G366" s="11"/>
      <c r="H366" s="11"/>
      <c r="I366" s="11"/>
      <c r="J366" s="198"/>
      <c r="K366" s="203"/>
      <c r="L366" s="11"/>
      <c r="M366" s="11"/>
      <c r="N366" s="161"/>
      <c r="O366" s="200"/>
      <c r="P366" s="201"/>
      <c r="Q366" s="161"/>
      <c r="R366" s="161"/>
      <c r="S366" s="200"/>
      <c r="T366" s="201"/>
      <c r="U366" s="161"/>
      <c r="V366" s="200"/>
      <c r="W366" s="200"/>
      <c r="X366" s="107"/>
      <c r="Y366" s="161"/>
      <c r="Z366" s="161"/>
      <c r="AA366" s="200"/>
      <c r="AB366" s="202"/>
      <c r="AC366" s="161"/>
      <c r="AD366" s="152"/>
      <c r="AE366" s="16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31"/>
      <c r="AR366" s="11"/>
      <c r="AS366" s="11"/>
    </row>
    <row r="367" spans="2:45" x14ac:dyDescent="0.2">
      <c r="B367" s="11"/>
      <c r="C367" s="11"/>
      <c r="D367" s="11"/>
      <c r="E367" s="197"/>
      <c r="F367" s="11"/>
      <c r="G367" s="11"/>
      <c r="H367" s="11"/>
      <c r="I367" s="11"/>
      <c r="J367" s="198"/>
      <c r="K367" s="203"/>
      <c r="L367" s="11"/>
      <c r="M367" s="11"/>
      <c r="N367" s="161"/>
      <c r="O367" s="200"/>
      <c r="P367" s="201"/>
      <c r="Q367" s="161"/>
      <c r="R367" s="161"/>
      <c r="S367" s="200"/>
      <c r="T367" s="201"/>
      <c r="U367" s="161"/>
      <c r="V367" s="200"/>
      <c r="W367" s="200"/>
      <c r="X367" s="107"/>
      <c r="Y367" s="161"/>
      <c r="Z367" s="161"/>
      <c r="AA367" s="200"/>
      <c r="AB367" s="202"/>
      <c r="AC367" s="161"/>
      <c r="AD367" s="152"/>
      <c r="AE367" s="16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31"/>
      <c r="AR367" s="11"/>
      <c r="AS367" s="11"/>
    </row>
    <row r="368" spans="2:45" x14ac:dyDescent="0.2">
      <c r="B368" s="11"/>
      <c r="C368" s="11"/>
      <c r="D368" s="11"/>
      <c r="E368" s="197"/>
      <c r="F368" s="11"/>
      <c r="G368" s="11"/>
      <c r="H368" s="11"/>
      <c r="I368" s="11"/>
      <c r="J368" s="198"/>
      <c r="K368" s="203"/>
      <c r="L368" s="11"/>
      <c r="M368" s="11"/>
      <c r="N368" s="161"/>
      <c r="O368" s="200"/>
      <c r="P368" s="201"/>
      <c r="Q368" s="161"/>
      <c r="R368" s="161"/>
      <c r="S368" s="200"/>
      <c r="T368" s="201"/>
      <c r="U368" s="161"/>
      <c r="V368" s="200"/>
      <c r="W368" s="200"/>
      <c r="X368" s="107"/>
      <c r="Y368" s="161"/>
      <c r="Z368" s="161"/>
      <c r="AA368" s="200"/>
      <c r="AB368" s="202"/>
      <c r="AC368" s="161"/>
      <c r="AD368" s="152"/>
      <c r="AE368" s="16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31"/>
      <c r="AR368" s="11"/>
      <c r="AS368" s="11"/>
    </row>
    <row r="369" spans="2:45" x14ac:dyDescent="0.2">
      <c r="B369" s="11"/>
      <c r="C369" s="11"/>
      <c r="D369" s="11"/>
      <c r="E369" s="197"/>
      <c r="F369" s="11"/>
      <c r="G369" s="11"/>
      <c r="H369" s="11"/>
      <c r="I369" s="11"/>
      <c r="J369" s="198"/>
      <c r="K369" s="203"/>
      <c r="L369" s="11"/>
      <c r="M369" s="11"/>
      <c r="N369" s="161"/>
      <c r="O369" s="200"/>
      <c r="P369" s="201"/>
      <c r="Q369" s="161"/>
      <c r="R369" s="161"/>
      <c r="S369" s="200"/>
      <c r="T369" s="201"/>
      <c r="U369" s="161"/>
      <c r="V369" s="200"/>
      <c r="W369" s="200"/>
      <c r="X369" s="107"/>
      <c r="Y369" s="161"/>
      <c r="Z369" s="161"/>
      <c r="AA369" s="200"/>
      <c r="AB369" s="202"/>
      <c r="AC369" s="161"/>
      <c r="AD369" s="152"/>
      <c r="AE369" s="16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31"/>
      <c r="AR369" s="11"/>
      <c r="AS369" s="11"/>
    </row>
    <row r="370" spans="2:45" x14ac:dyDescent="0.2">
      <c r="B370" s="11"/>
      <c r="C370" s="11"/>
      <c r="D370" s="11"/>
      <c r="E370" s="197"/>
      <c r="F370" s="11"/>
      <c r="G370" s="11"/>
      <c r="H370" s="11"/>
      <c r="I370" s="11"/>
      <c r="J370" s="198"/>
      <c r="K370" s="203"/>
      <c r="L370" s="11"/>
      <c r="M370" s="11"/>
      <c r="N370" s="161"/>
      <c r="O370" s="200"/>
      <c r="P370" s="201"/>
      <c r="Q370" s="161"/>
      <c r="R370" s="161"/>
      <c r="S370" s="200"/>
      <c r="T370" s="201"/>
      <c r="U370" s="161"/>
      <c r="V370" s="200"/>
      <c r="W370" s="200"/>
      <c r="X370" s="107"/>
      <c r="Y370" s="161"/>
      <c r="Z370" s="161"/>
      <c r="AA370" s="200"/>
      <c r="AB370" s="202"/>
      <c r="AC370" s="161"/>
      <c r="AD370" s="152"/>
      <c r="AE370" s="16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31"/>
      <c r="AR370" s="11"/>
      <c r="AS370" s="11"/>
    </row>
    <row r="371" spans="2:45" x14ac:dyDescent="0.2">
      <c r="B371" s="11"/>
      <c r="C371" s="11"/>
      <c r="D371" s="11"/>
      <c r="E371" s="197"/>
      <c r="F371" s="11"/>
      <c r="G371" s="11"/>
      <c r="H371" s="11"/>
      <c r="I371" s="11"/>
      <c r="J371" s="198"/>
      <c r="K371" s="203"/>
      <c r="L371" s="11"/>
      <c r="M371" s="11"/>
      <c r="N371" s="161"/>
      <c r="O371" s="200"/>
      <c r="P371" s="201"/>
      <c r="Q371" s="161"/>
      <c r="R371" s="161"/>
      <c r="S371" s="200"/>
      <c r="T371" s="201"/>
      <c r="U371" s="161"/>
      <c r="V371" s="200"/>
      <c r="W371" s="200"/>
      <c r="X371" s="107"/>
      <c r="Y371" s="161"/>
      <c r="Z371" s="161"/>
      <c r="AA371" s="200"/>
      <c r="AB371" s="202"/>
      <c r="AC371" s="161"/>
      <c r="AD371" s="152"/>
      <c r="AE371" s="16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31"/>
      <c r="AR371" s="11"/>
      <c r="AS371" s="11"/>
    </row>
    <row r="372" spans="2:45" x14ac:dyDescent="0.2">
      <c r="B372" s="11"/>
      <c r="C372" s="11"/>
      <c r="D372" s="11"/>
      <c r="E372" s="197"/>
      <c r="F372" s="11"/>
      <c r="G372" s="11"/>
      <c r="H372" s="11"/>
      <c r="I372" s="11"/>
      <c r="J372" s="198"/>
      <c r="K372" s="203"/>
      <c r="L372" s="11"/>
      <c r="M372" s="11"/>
      <c r="N372" s="161"/>
      <c r="O372" s="200"/>
      <c r="P372" s="201"/>
      <c r="Q372" s="161"/>
      <c r="R372" s="161"/>
      <c r="S372" s="200"/>
      <c r="T372" s="201"/>
      <c r="U372" s="161"/>
      <c r="V372" s="200"/>
      <c r="W372" s="200"/>
      <c r="X372" s="107"/>
      <c r="Y372" s="161"/>
      <c r="Z372" s="161"/>
      <c r="AA372" s="200"/>
      <c r="AB372" s="202"/>
      <c r="AC372" s="161"/>
      <c r="AD372" s="152"/>
      <c r="AE372" s="16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31"/>
      <c r="AR372" s="11"/>
      <c r="AS372" s="11"/>
    </row>
    <row r="373" spans="2:45" x14ac:dyDescent="0.2">
      <c r="B373" s="11"/>
      <c r="C373" s="11"/>
      <c r="D373" s="11"/>
      <c r="E373" s="197"/>
      <c r="F373" s="11"/>
      <c r="G373" s="11"/>
      <c r="H373" s="11"/>
      <c r="I373" s="11"/>
      <c r="J373" s="198"/>
      <c r="K373" s="203"/>
      <c r="L373" s="11"/>
      <c r="M373" s="11"/>
      <c r="N373" s="161"/>
      <c r="O373" s="200"/>
      <c r="P373" s="201"/>
      <c r="Q373" s="161"/>
      <c r="R373" s="161"/>
      <c r="S373" s="200"/>
      <c r="T373" s="201"/>
      <c r="U373" s="161"/>
      <c r="V373" s="200"/>
      <c r="W373" s="200"/>
      <c r="X373" s="107"/>
      <c r="Y373" s="161"/>
      <c r="Z373" s="161"/>
      <c r="AA373" s="200"/>
      <c r="AB373" s="202"/>
      <c r="AC373" s="161"/>
      <c r="AD373" s="152"/>
      <c r="AE373" s="16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31"/>
      <c r="AR373" s="11"/>
      <c r="AS373" s="11"/>
    </row>
    <row r="374" spans="2:45" x14ac:dyDescent="0.2">
      <c r="B374" s="11"/>
      <c r="C374" s="11"/>
      <c r="D374" s="11"/>
      <c r="E374" s="197"/>
      <c r="F374" s="11"/>
      <c r="G374" s="11"/>
      <c r="H374" s="11"/>
      <c r="I374" s="11"/>
      <c r="J374" s="198"/>
      <c r="K374" s="203"/>
      <c r="L374" s="11"/>
      <c r="M374" s="11"/>
      <c r="N374" s="161"/>
      <c r="O374" s="200"/>
      <c r="P374" s="201"/>
      <c r="Q374" s="161"/>
      <c r="R374" s="161"/>
      <c r="S374" s="200"/>
      <c r="T374" s="201"/>
      <c r="U374" s="161"/>
      <c r="V374" s="200"/>
      <c r="W374" s="200"/>
      <c r="X374" s="107"/>
      <c r="Y374" s="161"/>
      <c r="Z374" s="161"/>
      <c r="AA374" s="200"/>
      <c r="AB374" s="202"/>
      <c r="AC374" s="161"/>
      <c r="AD374" s="152"/>
      <c r="AE374" s="16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31"/>
      <c r="AR374" s="11"/>
      <c r="AS374" s="11"/>
    </row>
    <row r="375" spans="2:45" x14ac:dyDescent="0.2">
      <c r="B375" s="11"/>
      <c r="C375" s="11"/>
      <c r="D375" s="11"/>
      <c r="E375" s="197"/>
      <c r="F375" s="11"/>
      <c r="G375" s="11"/>
      <c r="H375" s="11"/>
      <c r="I375" s="11"/>
      <c r="J375" s="198"/>
      <c r="K375" s="203"/>
      <c r="L375" s="11"/>
      <c r="M375" s="11"/>
      <c r="N375" s="161"/>
      <c r="O375" s="200"/>
      <c r="P375" s="201"/>
      <c r="Q375" s="161"/>
      <c r="R375" s="161"/>
      <c r="S375" s="200"/>
      <c r="T375" s="201"/>
      <c r="U375" s="161"/>
      <c r="V375" s="200"/>
      <c r="W375" s="200"/>
      <c r="X375" s="107"/>
      <c r="Y375" s="161"/>
      <c r="Z375" s="161"/>
      <c r="AA375" s="200"/>
      <c r="AB375" s="202"/>
      <c r="AC375" s="161"/>
      <c r="AD375" s="152"/>
      <c r="AE375" s="16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31"/>
      <c r="AR375" s="11"/>
      <c r="AS375" s="11"/>
    </row>
    <row r="376" spans="2:45" x14ac:dyDescent="0.2">
      <c r="B376" s="11"/>
      <c r="C376" s="11"/>
      <c r="D376" s="11"/>
      <c r="E376" s="197"/>
      <c r="F376" s="11"/>
      <c r="G376" s="11"/>
      <c r="H376" s="11"/>
      <c r="I376" s="11"/>
      <c r="J376" s="198"/>
      <c r="K376" s="203"/>
      <c r="L376" s="11"/>
      <c r="M376" s="11"/>
      <c r="N376" s="161"/>
      <c r="O376" s="200"/>
      <c r="P376" s="201"/>
      <c r="Q376" s="161"/>
      <c r="R376" s="161"/>
      <c r="S376" s="200"/>
      <c r="T376" s="201"/>
      <c r="U376" s="161"/>
      <c r="V376" s="200"/>
      <c r="W376" s="200"/>
      <c r="X376" s="107"/>
      <c r="Y376" s="161"/>
      <c r="Z376" s="161"/>
      <c r="AA376" s="200"/>
      <c r="AB376" s="202"/>
      <c r="AC376" s="161"/>
      <c r="AD376" s="152"/>
      <c r="AE376" s="16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31"/>
      <c r="AR376" s="11"/>
      <c r="AS376" s="11"/>
    </row>
    <row r="377" spans="2:45" x14ac:dyDescent="0.2">
      <c r="B377" s="11"/>
      <c r="C377" s="11"/>
      <c r="D377" s="11"/>
      <c r="E377" s="197"/>
      <c r="F377" s="11"/>
      <c r="G377" s="11"/>
      <c r="H377" s="11"/>
      <c r="I377" s="11"/>
      <c r="J377" s="198"/>
      <c r="K377" s="203"/>
      <c r="L377" s="11"/>
      <c r="M377" s="11"/>
      <c r="N377" s="161"/>
      <c r="O377" s="200"/>
      <c r="P377" s="201"/>
      <c r="Q377" s="161"/>
      <c r="R377" s="161"/>
      <c r="S377" s="200"/>
      <c r="T377" s="201"/>
      <c r="U377" s="161"/>
      <c r="V377" s="200"/>
      <c r="W377" s="200"/>
      <c r="X377" s="107"/>
      <c r="Y377" s="161"/>
      <c r="Z377" s="161"/>
      <c r="AA377" s="200"/>
      <c r="AB377" s="202"/>
      <c r="AC377" s="161"/>
      <c r="AD377" s="152"/>
      <c r="AE377" s="16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31"/>
      <c r="AR377" s="11"/>
      <c r="AS377" s="11"/>
    </row>
    <row r="378" spans="2:45" x14ac:dyDescent="0.2">
      <c r="B378" s="11"/>
      <c r="C378" s="11"/>
      <c r="D378" s="11"/>
      <c r="E378" s="197"/>
      <c r="F378" s="11"/>
      <c r="G378" s="11"/>
      <c r="H378" s="11"/>
      <c r="I378" s="11"/>
      <c r="J378" s="198"/>
      <c r="K378" s="203"/>
      <c r="L378" s="11"/>
      <c r="M378" s="11"/>
      <c r="N378" s="161"/>
      <c r="O378" s="200"/>
      <c r="P378" s="201"/>
      <c r="Q378" s="161"/>
      <c r="R378" s="161"/>
      <c r="S378" s="200"/>
      <c r="T378" s="201"/>
      <c r="U378" s="161"/>
      <c r="V378" s="200"/>
      <c r="W378" s="200"/>
      <c r="X378" s="107"/>
      <c r="Y378" s="161"/>
      <c r="Z378" s="161"/>
      <c r="AA378" s="200"/>
      <c r="AB378" s="202"/>
      <c r="AC378" s="161"/>
      <c r="AD378" s="152"/>
      <c r="AE378" s="16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31"/>
      <c r="AR378" s="11"/>
      <c r="AS378" s="11"/>
    </row>
    <row r="379" spans="2:45" x14ac:dyDescent="0.2">
      <c r="B379" s="11"/>
      <c r="C379" s="11"/>
      <c r="D379" s="11"/>
      <c r="E379" s="197"/>
      <c r="F379" s="11"/>
      <c r="G379" s="11"/>
      <c r="H379" s="11"/>
      <c r="I379" s="11"/>
      <c r="J379" s="198"/>
      <c r="K379" s="203"/>
      <c r="L379" s="11"/>
      <c r="M379" s="11"/>
      <c r="N379" s="161"/>
      <c r="O379" s="200"/>
      <c r="P379" s="201"/>
      <c r="Q379" s="161"/>
      <c r="R379" s="161"/>
      <c r="S379" s="200"/>
      <c r="T379" s="201"/>
      <c r="U379" s="161"/>
      <c r="V379" s="200"/>
      <c r="W379" s="200"/>
      <c r="X379" s="107"/>
      <c r="Y379" s="161"/>
      <c r="Z379" s="161"/>
      <c r="AA379" s="200"/>
      <c r="AB379" s="202"/>
      <c r="AC379" s="161"/>
      <c r="AD379" s="152"/>
      <c r="AE379" s="16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31"/>
      <c r="AR379" s="11"/>
      <c r="AS379" s="11"/>
    </row>
    <row r="380" spans="2:45" x14ac:dyDescent="0.2">
      <c r="B380" s="11"/>
      <c r="C380" s="11"/>
      <c r="D380" s="11"/>
      <c r="E380" s="197"/>
      <c r="F380" s="11"/>
      <c r="G380" s="11"/>
      <c r="H380" s="11"/>
      <c r="I380" s="11"/>
      <c r="J380" s="198"/>
      <c r="K380" s="203"/>
      <c r="L380" s="11"/>
      <c r="M380" s="11"/>
      <c r="N380" s="161"/>
      <c r="O380" s="200"/>
      <c r="P380" s="201"/>
      <c r="Q380" s="161"/>
      <c r="R380" s="161"/>
      <c r="S380" s="200"/>
      <c r="T380" s="201"/>
      <c r="U380" s="161"/>
      <c r="V380" s="200"/>
      <c r="W380" s="200"/>
      <c r="X380" s="107"/>
      <c r="Y380" s="161"/>
      <c r="Z380" s="161"/>
      <c r="AA380" s="200"/>
      <c r="AB380" s="202"/>
      <c r="AC380" s="161"/>
      <c r="AD380" s="152"/>
      <c r="AE380" s="16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31"/>
      <c r="AR380" s="11"/>
      <c r="AS380" s="11"/>
    </row>
    <row r="381" spans="2:45" x14ac:dyDescent="0.2">
      <c r="B381" s="11"/>
      <c r="C381" s="11"/>
      <c r="D381" s="11"/>
      <c r="E381" s="197"/>
      <c r="F381" s="11"/>
      <c r="G381" s="11"/>
      <c r="H381" s="11"/>
      <c r="I381" s="11"/>
      <c r="J381" s="198"/>
      <c r="K381" s="203"/>
      <c r="L381" s="11"/>
      <c r="M381" s="11"/>
      <c r="N381" s="161"/>
      <c r="O381" s="200"/>
      <c r="P381" s="201"/>
      <c r="Q381" s="161"/>
      <c r="R381" s="161"/>
      <c r="S381" s="200"/>
      <c r="T381" s="201"/>
      <c r="U381" s="161"/>
      <c r="V381" s="200"/>
      <c r="W381" s="200"/>
      <c r="X381" s="107"/>
      <c r="Y381" s="161"/>
      <c r="Z381" s="161"/>
      <c r="AA381" s="200"/>
      <c r="AB381" s="202"/>
      <c r="AC381" s="161"/>
      <c r="AD381" s="152"/>
      <c r="AE381" s="16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31"/>
      <c r="AR381" s="11"/>
      <c r="AS381" s="11"/>
    </row>
    <row r="382" spans="2:45" x14ac:dyDescent="0.2">
      <c r="B382" s="11"/>
      <c r="C382" s="11"/>
      <c r="D382" s="11"/>
      <c r="E382" s="197"/>
      <c r="F382" s="11"/>
      <c r="G382" s="11"/>
      <c r="H382" s="11"/>
      <c r="I382" s="11"/>
      <c r="J382" s="198"/>
      <c r="K382" s="203"/>
      <c r="L382" s="11"/>
      <c r="M382" s="11"/>
      <c r="N382" s="161"/>
      <c r="O382" s="200"/>
      <c r="P382" s="201"/>
      <c r="Q382" s="161"/>
      <c r="R382" s="161"/>
      <c r="S382" s="200"/>
      <c r="T382" s="201"/>
      <c r="U382" s="161"/>
      <c r="V382" s="200"/>
      <c r="W382" s="200"/>
      <c r="X382" s="107"/>
      <c r="Y382" s="161"/>
      <c r="Z382" s="161"/>
      <c r="AA382" s="200"/>
      <c r="AB382" s="202"/>
      <c r="AC382" s="161"/>
      <c r="AD382" s="152"/>
      <c r="AE382" s="16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31"/>
      <c r="AR382" s="11"/>
      <c r="AS382" s="11"/>
    </row>
    <row r="383" spans="2:45" x14ac:dyDescent="0.2">
      <c r="B383" s="11"/>
      <c r="C383" s="11"/>
      <c r="D383" s="11"/>
      <c r="E383" s="197"/>
      <c r="F383" s="11"/>
      <c r="G383" s="11"/>
      <c r="H383" s="11"/>
      <c r="I383" s="11"/>
      <c r="J383" s="198"/>
      <c r="K383" s="203"/>
      <c r="L383" s="11"/>
      <c r="M383" s="11"/>
      <c r="N383" s="161"/>
      <c r="O383" s="200"/>
      <c r="P383" s="201"/>
      <c r="Q383" s="161"/>
      <c r="R383" s="161"/>
      <c r="S383" s="200"/>
      <c r="T383" s="201"/>
      <c r="U383" s="161"/>
      <c r="V383" s="200"/>
      <c r="W383" s="200"/>
      <c r="X383" s="107"/>
      <c r="Y383" s="161"/>
      <c r="Z383" s="161"/>
      <c r="AA383" s="200"/>
      <c r="AB383" s="202"/>
      <c r="AC383" s="161"/>
      <c r="AD383" s="152"/>
      <c r="AE383" s="16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31"/>
      <c r="AR383" s="11"/>
      <c r="AS383" s="11"/>
    </row>
    <row r="384" spans="2:45" x14ac:dyDescent="0.2">
      <c r="B384" s="11"/>
      <c r="C384" s="11"/>
      <c r="D384" s="11"/>
      <c r="E384" s="197"/>
      <c r="F384" s="11"/>
      <c r="G384" s="11"/>
      <c r="H384" s="11"/>
      <c r="I384" s="11"/>
      <c r="J384" s="198"/>
      <c r="K384" s="203"/>
      <c r="L384" s="11"/>
      <c r="M384" s="11"/>
      <c r="N384" s="161"/>
      <c r="O384" s="200"/>
      <c r="P384" s="201"/>
      <c r="Q384" s="161"/>
      <c r="R384" s="161"/>
      <c r="S384" s="200"/>
      <c r="T384" s="201"/>
      <c r="U384" s="161"/>
      <c r="V384" s="200"/>
      <c r="W384" s="200"/>
      <c r="X384" s="107"/>
      <c r="Y384" s="161"/>
      <c r="Z384" s="161"/>
      <c r="AA384" s="200"/>
      <c r="AB384" s="202"/>
      <c r="AC384" s="161"/>
      <c r="AD384" s="152"/>
      <c r="AE384" s="16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31"/>
      <c r="AR384" s="11"/>
      <c r="AS384" s="11"/>
    </row>
    <row r="385" spans="2:45" x14ac:dyDescent="0.2">
      <c r="B385" s="11"/>
      <c r="C385" s="11"/>
      <c r="D385" s="11"/>
      <c r="E385" s="197"/>
      <c r="F385" s="11"/>
      <c r="G385" s="11"/>
      <c r="H385" s="11"/>
      <c r="I385" s="11"/>
      <c r="J385" s="198"/>
      <c r="K385" s="203"/>
      <c r="L385" s="11"/>
      <c r="M385" s="11"/>
      <c r="N385" s="161"/>
      <c r="O385" s="200"/>
      <c r="P385" s="201"/>
      <c r="Q385" s="161"/>
      <c r="R385" s="161"/>
      <c r="S385" s="200"/>
      <c r="T385" s="201"/>
      <c r="U385" s="161"/>
      <c r="V385" s="200"/>
      <c r="W385" s="200"/>
      <c r="X385" s="107"/>
      <c r="Y385" s="161"/>
      <c r="Z385" s="161"/>
      <c r="AA385" s="200"/>
      <c r="AB385" s="202"/>
      <c r="AC385" s="161"/>
      <c r="AD385" s="152"/>
      <c r="AE385" s="16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31"/>
      <c r="AR385" s="11"/>
      <c r="AS385" s="11"/>
    </row>
    <row r="386" spans="2:45" x14ac:dyDescent="0.2">
      <c r="B386" s="11"/>
      <c r="C386" s="11"/>
      <c r="D386" s="11"/>
      <c r="E386" s="197"/>
      <c r="F386" s="11"/>
      <c r="G386" s="11"/>
      <c r="H386" s="11"/>
      <c r="I386" s="11"/>
      <c r="J386" s="198"/>
      <c r="K386" s="203"/>
      <c r="L386" s="11"/>
      <c r="M386" s="11"/>
      <c r="N386" s="161"/>
      <c r="O386" s="200"/>
      <c r="P386" s="201"/>
      <c r="Q386" s="161"/>
      <c r="R386" s="161"/>
      <c r="S386" s="200"/>
      <c r="T386" s="201"/>
      <c r="U386" s="161"/>
      <c r="V386" s="200"/>
      <c r="W386" s="200"/>
      <c r="X386" s="107"/>
      <c r="Y386" s="161"/>
      <c r="Z386" s="161"/>
      <c r="AA386" s="200"/>
      <c r="AB386" s="202"/>
      <c r="AC386" s="161"/>
      <c r="AD386" s="152"/>
      <c r="AE386" s="16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31"/>
      <c r="AR386" s="11"/>
      <c r="AS386" s="11"/>
    </row>
    <row r="387" spans="2:45" x14ac:dyDescent="0.2">
      <c r="B387" s="11"/>
      <c r="C387" s="11"/>
      <c r="D387" s="11"/>
      <c r="E387" s="197"/>
      <c r="F387" s="11"/>
      <c r="G387" s="11"/>
      <c r="H387" s="11"/>
      <c r="I387" s="11"/>
      <c r="J387" s="198"/>
      <c r="K387" s="203"/>
      <c r="L387" s="11"/>
      <c r="M387" s="11"/>
      <c r="N387" s="161"/>
      <c r="O387" s="200"/>
      <c r="P387" s="201"/>
      <c r="Q387" s="161"/>
      <c r="R387" s="161"/>
      <c r="S387" s="200"/>
      <c r="T387" s="201"/>
      <c r="U387" s="161"/>
      <c r="V387" s="200"/>
      <c r="W387" s="200"/>
      <c r="X387" s="107"/>
      <c r="Y387" s="161"/>
      <c r="Z387" s="161"/>
      <c r="AA387" s="200"/>
      <c r="AB387" s="202"/>
      <c r="AC387" s="161"/>
      <c r="AD387" s="152"/>
      <c r="AE387" s="16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31"/>
      <c r="AR387" s="11"/>
      <c r="AS387" s="11"/>
    </row>
    <row r="388" spans="2:45" x14ac:dyDescent="0.2">
      <c r="B388" s="11"/>
      <c r="C388" s="11"/>
      <c r="D388" s="11"/>
      <c r="E388" s="197"/>
      <c r="F388" s="11"/>
      <c r="G388" s="11"/>
      <c r="H388" s="11"/>
      <c r="I388" s="11"/>
      <c r="J388" s="198"/>
      <c r="K388" s="203"/>
      <c r="L388" s="11"/>
      <c r="M388" s="11"/>
      <c r="N388" s="161"/>
      <c r="O388" s="200"/>
      <c r="P388" s="201"/>
      <c r="Q388" s="161"/>
      <c r="R388" s="161"/>
      <c r="S388" s="200"/>
      <c r="T388" s="201"/>
      <c r="U388" s="161"/>
      <c r="V388" s="200"/>
      <c r="W388" s="200"/>
      <c r="X388" s="107"/>
      <c r="Y388" s="161"/>
      <c r="Z388" s="161"/>
      <c r="AA388" s="200"/>
      <c r="AB388" s="202"/>
      <c r="AC388" s="161"/>
      <c r="AD388" s="152"/>
      <c r="AE388" s="16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31"/>
      <c r="AR388" s="11"/>
      <c r="AS388" s="11"/>
    </row>
    <row r="389" spans="2:45" x14ac:dyDescent="0.2">
      <c r="B389" s="11"/>
      <c r="C389" s="11"/>
      <c r="D389" s="11"/>
      <c r="E389" s="197"/>
      <c r="F389" s="11"/>
      <c r="G389" s="11"/>
      <c r="H389" s="11"/>
      <c r="I389" s="11"/>
      <c r="J389" s="198"/>
      <c r="K389" s="203"/>
      <c r="L389" s="11"/>
      <c r="M389" s="11"/>
      <c r="N389" s="161"/>
      <c r="O389" s="200"/>
      <c r="P389" s="201"/>
      <c r="Q389" s="161"/>
      <c r="R389" s="161"/>
      <c r="S389" s="200"/>
      <c r="T389" s="201"/>
      <c r="U389" s="161"/>
      <c r="V389" s="200"/>
      <c r="W389" s="200"/>
      <c r="X389" s="107"/>
      <c r="Y389" s="161"/>
      <c r="Z389" s="161"/>
      <c r="AA389" s="200"/>
      <c r="AB389" s="202"/>
      <c r="AC389" s="161"/>
      <c r="AD389" s="152"/>
      <c r="AE389" s="16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31"/>
      <c r="AR389" s="11"/>
      <c r="AS389" s="11"/>
    </row>
    <row r="390" spans="2:45" x14ac:dyDescent="0.2">
      <c r="B390" s="11"/>
      <c r="C390" s="11"/>
      <c r="D390" s="11"/>
      <c r="E390" s="197"/>
      <c r="F390" s="11"/>
      <c r="G390" s="11"/>
      <c r="H390" s="11"/>
      <c r="I390" s="11"/>
      <c r="J390" s="198"/>
      <c r="K390" s="203"/>
      <c r="L390" s="11"/>
      <c r="M390" s="11"/>
      <c r="N390" s="161"/>
      <c r="O390" s="200"/>
      <c r="P390" s="201"/>
      <c r="Q390" s="161"/>
      <c r="R390" s="161"/>
      <c r="S390" s="200"/>
      <c r="T390" s="201"/>
      <c r="U390" s="161"/>
      <c r="V390" s="200"/>
      <c r="W390" s="200"/>
      <c r="X390" s="107"/>
      <c r="Y390" s="161"/>
      <c r="Z390" s="161"/>
      <c r="AA390" s="200"/>
      <c r="AB390" s="202"/>
      <c r="AC390" s="161"/>
      <c r="AD390" s="152"/>
      <c r="AE390" s="16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31"/>
      <c r="AR390" s="11"/>
      <c r="AS390" s="11"/>
    </row>
    <row r="391" spans="2:45" x14ac:dyDescent="0.2">
      <c r="B391" s="11"/>
      <c r="C391" s="11"/>
      <c r="D391" s="11"/>
      <c r="E391" s="197"/>
      <c r="F391" s="11"/>
      <c r="G391" s="11"/>
      <c r="H391" s="11"/>
      <c r="I391" s="11"/>
      <c r="J391" s="198"/>
      <c r="K391" s="203"/>
      <c r="L391" s="11"/>
      <c r="M391" s="11"/>
      <c r="N391" s="161"/>
      <c r="O391" s="200"/>
      <c r="P391" s="201"/>
      <c r="Q391" s="161"/>
      <c r="R391" s="161"/>
      <c r="S391" s="200"/>
      <c r="T391" s="201"/>
      <c r="U391" s="161"/>
      <c r="V391" s="200"/>
      <c r="W391" s="200"/>
      <c r="X391" s="107"/>
      <c r="Y391" s="161"/>
      <c r="Z391" s="161"/>
      <c r="AA391" s="200"/>
      <c r="AB391" s="202"/>
      <c r="AC391" s="161"/>
      <c r="AD391" s="152"/>
      <c r="AE391" s="16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31"/>
      <c r="AR391" s="11"/>
      <c r="AS391" s="11"/>
    </row>
    <row r="392" spans="2:45" x14ac:dyDescent="0.2">
      <c r="B392" s="11"/>
      <c r="C392" s="11"/>
      <c r="D392" s="11"/>
      <c r="E392" s="197"/>
      <c r="F392" s="11"/>
      <c r="G392" s="11"/>
      <c r="H392" s="11"/>
      <c r="I392" s="11"/>
      <c r="J392" s="198"/>
      <c r="K392" s="203"/>
      <c r="L392" s="11"/>
      <c r="M392" s="11"/>
      <c r="N392" s="161"/>
      <c r="O392" s="200"/>
      <c r="P392" s="201"/>
      <c r="Q392" s="161"/>
      <c r="R392" s="161"/>
      <c r="S392" s="200"/>
      <c r="T392" s="201"/>
      <c r="U392" s="161"/>
      <c r="V392" s="200"/>
      <c r="W392" s="200"/>
      <c r="X392" s="107"/>
      <c r="Y392" s="161"/>
      <c r="Z392" s="161"/>
      <c r="AA392" s="200"/>
      <c r="AB392" s="202"/>
      <c r="AC392" s="161"/>
      <c r="AD392" s="152"/>
      <c r="AE392" s="16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31"/>
      <c r="AR392" s="11"/>
      <c r="AS392" s="11"/>
    </row>
    <row r="393" spans="2:45" x14ac:dyDescent="0.2">
      <c r="B393" s="11"/>
      <c r="C393" s="11"/>
      <c r="D393" s="11"/>
      <c r="E393" s="197"/>
      <c r="F393" s="11"/>
      <c r="G393" s="11"/>
      <c r="H393" s="11"/>
      <c r="I393" s="11"/>
      <c r="J393" s="198"/>
      <c r="K393" s="203"/>
      <c r="L393" s="11"/>
      <c r="M393" s="11"/>
      <c r="N393" s="161"/>
      <c r="O393" s="200"/>
      <c r="P393" s="201"/>
      <c r="Q393" s="161"/>
      <c r="R393" s="161"/>
      <c r="S393" s="200"/>
      <c r="T393" s="201"/>
      <c r="U393" s="161"/>
      <c r="V393" s="200"/>
      <c r="W393" s="200"/>
      <c r="X393" s="107"/>
      <c r="Y393" s="161"/>
      <c r="Z393" s="161"/>
      <c r="AA393" s="200"/>
      <c r="AB393" s="202"/>
      <c r="AC393" s="161"/>
      <c r="AD393" s="152"/>
      <c r="AE393" s="16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31"/>
      <c r="AR393" s="11"/>
      <c r="AS393" s="11"/>
    </row>
    <row r="394" spans="2:45" x14ac:dyDescent="0.2">
      <c r="B394" s="11"/>
      <c r="C394" s="11"/>
      <c r="D394" s="11"/>
      <c r="E394" s="197"/>
      <c r="F394" s="11"/>
      <c r="G394" s="11"/>
      <c r="H394" s="11"/>
      <c r="I394" s="11"/>
      <c r="J394" s="198"/>
      <c r="K394" s="203"/>
      <c r="L394" s="11"/>
      <c r="M394" s="11"/>
      <c r="N394" s="161"/>
      <c r="O394" s="200"/>
      <c r="P394" s="201"/>
      <c r="Q394" s="161"/>
      <c r="R394" s="161"/>
      <c r="S394" s="200"/>
      <c r="T394" s="201"/>
      <c r="U394" s="161"/>
      <c r="V394" s="200"/>
      <c r="W394" s="200"/>
      <c r="X394" s="107"/>
      <c r="Y394" s="161"/>
      <c r="Z394" s="161"/>
      <c r="AA394" s="200"/>
      <c r="AB394" s="202"/>
      <c r="AC394" s="161"/>
      <c r="AD394" s="152"/>
      <c r="AE394" s="16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31"/>
      <c r="AR394" s="11"/>
      <c r="AS394" s="11"/>
    </row>
    <row r="395" spans="2:45" x14ac:dyDescent="0.2">
      <c r="B395" s="11"/>
      <c r="C395" s="11"/>
      <c r="D395" s="11"/>
      <c r="E395" s="197"/>
      <c r="F395" s="11"/>
      <c r="G395" s="11"/>
      <c r="H395" s="11"/>
      <c r="I395" s="11"/>
      <c r="J395" s="198"/>
      <c r="K395" s="203"/>
      <c r="L395" s="11"/>
      <c r="M395" s="11"/>
      <c r="N395" s="161"/>
      <c r="O395" s="200"/>
      <c r="P395" s="201"/>
      <c r="Q395" s="161"/>
      <c r="R395" s="161"/>
      <c r="S395" s="200"/>
      <c r="T395" s="201"/>
      <c r="U395" s="161"/>
      <c r="V395" s="200"/>
      <c r="W395" s="200"/>
      <c r="X395" s="107"/>
      <c r="Y395" s="161"/>
      <c r="Z395" s="161"/>
      <c r="AA395" s="200"/>
      <c r="AB395" s="202"/>
      <c r="AC395" s="161"/>
      <c r="AD395" s="152"/>
      <c r="AE395" s="16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31"/>
      <c r="AR395" s="11"/>
      <c r="AS395" s="11"/>
    </row>
    <row r="396" spans="2:45" x14ac:dyDescent="0.2">
      <c r="L396"/>
      <c r="N396" s="153"/>
      <c r="O396" s="154"/>
      <c r="P396" s="155"/>
      <c r="Q396" s="153"/>
      <c r="R396" s="153"/>
      <c r="S396" s="154"/>
      <c r="T396" s="155"/>
      <c r="U396" s="153"/>
      <c r="V396" s="154"/>
      <c r="W396" s="154"/>
      <c r="X396" s="107"/>
      <c r="Y396" s="153"/>
      <c r="Z396" s="153"/>
      <c r="AA396" s="154"/>
      <c r="AB396" s="202"/>
      <c r="AC396" s="153"/>
      <c r="AD396" s="152"/>
      <c r="AE396" s="153"/>
    </row>
    <row r="397" spans="2:45" x14ac:dyDescent="0.2">
      <c r="L397"/>
      <c r="N397" s="153"/>
      <c r="O397" s="154"/>
      <c r="P397" s="155"/>
      <c r="Q397" s="153"/>
      <c r="R397" s="153"/>
      <c r="S397" s="154"/>
      <c r="T397" s="155"/>
      <c r="U397" s="153"/>
      <c r="V397" s="154"/>
      <c r="W397" s="154"/>
      <c r="X397" s="107"/>
      <c r="Y397" s="153"/>
      <c r="Z397" s="153"/>
      <c r="AA397" s="154"/>
      <c r="AB397" s="202"/>
      <c r="AC397" s="153"/>
      <c r="AD397" s="152"/>
      <c r="AE397" s="153"/>
    </row>
    <row r="398" spans="2:45" x14ac:dyDescent="0.2">
      <c r="L398"/>
      <c r="N398" s="153"/>
      <c r="O398" s="154"/>
      <c r="P398" s="155"/>
      <c r="Q398" s="153"/>
      <c r="R398" s="153"/>
      <c r="S398" s="154"/>
      <c r="T398" s="155"/>
      <c r="U398" s="153"/>
      <c r="V398" s="154"/>
      <c r="W398" s="154"/>
      <c r="X398" s="153"/>
      <c r="Y398" s="153"/>
      <c r="Z398" s="153"/>
      <c r="AA398" s="154"/>
      <c r="AB398" s="202"/>
      <c r="AC398" s="153"/>
      <c r="AD398" s="152"/>
      <c r="AE398" s="153"/>
    </row>
    <row r="399" spans="2:45" x14ac:dyDescent="0.2">
      <c r="L399"/>
      <c r="N399" s="153"/>
      <c r="O399" s="154"/>
      <c r="P399" s="155"/>
      <c r="Q399" s="153"/>
      <c r="R399" s="153"/>
      <c r="S399" s="154"/>
      <c r="T399" s="155"/>
      <c r="U399" s="153"/>
      <c r="V399" s="154"/>
      <c r="W399" s="154"/>
      <c r="X399" s="153"/>
      <c r="Y399" s="153"/>
      <c r="Z399" s="153"/>
      <c r="AA399" s="154"/>
      <c r="AB399" s="202"/>
      <c r="AC399" s="153"/>
      <c r="AD399" s="152"/>
      <c r="AE399" s="153"/>
    </row>
    <row r="400" spans="2:45" x14ac:dyDescent="0.2">
      <c r="L400"/>
      <c r="N400" s="153"/>
      <c r="O400" s="154"/>
      <c r="P400" s="155"/>
      <c r="Q400" s="153"/>
      <c r="R400" s="153"/>
      <c r="S400" s="154"/>
      <c r="T400" s="155"/>
      <c r="U400" s="153"/>
      <c r="V400" s="154"/>
      <c r="W400" s="154"/>
      <c r="X400" s="153"/>
      <c r="Y400" s="153"/>
      <c r="Z400" s="153"/>
      <c r="AA400" s="154"/>
      <c r="AB400" s="202"/>
      <c r="AC400" s="153"/>
      <c r="AD400" s="152"/>
      <c r="AE400" s="153"/>
    </row>
    <row r="401" spans="12:31" x14ac:dyDescent="0.2">
      <c r="L401"/>
      <c r="N401" s="153"/>
      <c r="O401" s="154"/>
      <c r="P401" s="155"/>
      <c r="Q401" s="153"/>
      <c r="R401" s="153"/>
      <c r="S401" s="154"/>
      <c r="T401" s="155"/>
      <c r="U401" s="153"/>
      <c r="V401" s="154"/>
      <c r="W401" s="154"/>
      <c r="X401" s="153"/>
      <c r="Y401" s="153"/>
      <c r="Z401" s="153"/>
      <c r="AA401" s="154"/>
      <c r="AB401" s="202"/>
      <c r="AC401" s="153"/>
      <c r="AD401" s="152"/>
      <c r="AE401" s="153"/>
    </row>
    <row r="402" spans="12:31" x14ac:dyDescent="0.2">
      <c r="L402"/>
      <c r="N402" s="153"/>
      <c r="O402" s="154"/>
      <c r="P402" s="155"/>
      <c r="Q402" s="153"/>
      <c r="R402" s="153"/>
      <c r="S402" s="154"/>
      <c r="T402" s="155"/>
      <c r="U402" s="153"/>
      <c r="V402" s="154"/>
      <c r="W402" s="154"/>
      <c r="X402" s="153"/>
      <c r="Y402" s="153"/>
      <c r="Z402" s="153"/>
      <c r="AA402" s="154"/>
      <c r="AB402" s="202"/>
      <c r="AC402" s="153"/>
      <c r="AD402" s="152"/>
      <c r="AE402" s="153"/>
    </row>
    <row r="403" spans="12:31" x14ac:dyDescent="0.2">
      <c r="L403"/>
      <c r="N403" s="153"/>
      <c r="O403" s="154"/>
      <c r="P403" s="155"/>
      <c r="Q403" s="153"/>
      <c r="R403" s="153"/>
      <c r="S403" s="154"/>
      <c r="T403" s="155"/>
      <c r="U403" s="153"/>
      <c r="V403" s="154"/>
      <c r="W403" s="154"/>
      <c r="X403" s="153"/>
      <c r="Y403" s="153"/>
      <c r="Z403" s="153"/>
      <c r="AA403" s="154"/>
      <c r="AB403" s="202"/>
      <c r="AC403" s="153"/>
      <c r="AD403" s="152"/>
      <c r="AE403" s="153"/>
    </row>
    <row r="404" spans="12:31" x14ac:dyDescent="0.2">
      <c r="L404"/>
      <c r="N404" s="153"/>
      <c r="O404" s="154"/>
      <c r="P404" s="155"/>
      <c r="Q404" s="153"/>
      <c r="R404" s="153"/>
      <c r="S404" s="154"/>
      <c r="T404" s="155"/>
      <c r="U404" s="153"/>
      <c r="V404" s="154"/>
      <c r="W404" s="154"/>
      <c r="X404" s="153"/>
      <c r="Y404" s="153"/>
      <c r="Z404" s="153"/>
      <c r="AA404" s="154"/>
      <c r="AB404" s="202"/>
      <c r="AC404" s="153"/>
      <c r="AD404" s="152"/>
      <c r="AE404" s="153"/>
    </row>
    <row r="405" spans="12:31" x14ac:dyDescent="0.2">
      <c r="L405"/>
      <c r="N405" s="153"/>
      <c r="O405" s="154"/>
      <c r="P405" s="155"/>
      <c r="Q405" s="153"/>
      <c r="R405" s="153"/>
      <c r="S405" s="154"/>
      <c r="T405" s="155"/>
      <c r="U405" s="153"/>
      <c r="V405" s="154"/>
      <c r="W405" s="154"/>
      <c r="X405" s="153"/>
      <c r="Y405" s="153"/>
      <c r="Z405" s="153"/>
      <c r="AA405" s="154"/>
      <c r="AB405" s="202"/>
      <c r="AC405" s="153"/>
      <c r="AD405" s="152"/>
      <c r="AE405" s="153"/>
    </row>
    <row r="406" spans="12:31" x14ac:dyDescent="0.2">
      <c r="L406"/>
      <c r="N406" s="153"/>
      <c r="O406" s="154"/>
      <c r="P406" s="155"/>
      <c r="Q406" s="153"/>
      <c r="R406" s="153"/>
      <c r="S406" s="154"/>
      <c r="T406" s="155"/>
      <c r="U406" s="153"/>
      <c r="V406" s="154"/>
      <c r="W406" s="154"/>
      <c r="X406" s="153"/>
      <c r="Y406" s="153"/>
      <c r="Z406" s="153"/>
      <c r="AA406" s="154"/>
      <c r="AB406" s="202"/>
      <c r="AC406" s="153"/>
      <c r="AD406" s="152"/>
      <c r="AE406" s="153"/>
    </row>
    <row r="407" spans="12:31" x14ac:dyDescent="0.2">
      <c r="L407"/>
      <c r="N407" s="153"/>
      <c r="O407" s="154"/>
      <c r="P407" s="155"/>
      <c r="Q407" s="153"/>
      <c r="R407" s="153"/>
      <c r="S407" s="154"/>
      <c r="T407" s="155"/>
      <c r="U407" s="153"/>
      <c r="V407" s="154"/>
      <c r="W407" s="154"/>
      <c r="X407" s="153"/>
      <c r="Y407" s="153"/>
      <c r="Z407" s="153"/>
      <c r="AA407" s="154"/>
      <c r="AB407" s="202"/>
      <c r="AC407" s="153"/>
      <c r="AD407" s="152"/>
      <c r="AE407" s="153"/>
    </row>
    <row r="408" spans="12:31" x14ac:dyDescent="0.2">
      <c r="L408"/>
      <c r="N408" s="153"/>
      <c r="O408" s="154"/>
      <c r="P408" s="155"/>
      <c r="Q408" s="153"/>
      <c r="R408" s="153"/>
      <c r="S408" s="154"/>
      <c r="T408" s="155"/>
      <c r="U408" s="153"/>
      <c r="V408" s="154"/>
      <c r="W408" s="154"/>
      <c r="X408" s="153"/>
      <c r="Y408" s="153"/>
      <c r="Z408" s="153"/>
      <c r="AA408" s="154"/>
      <c r="AB408" s="202"/>
      <c r="AC408" s="153"/>
      <c r="AD408" s="152"/>
      <c r="AE408" s="153"/>
    </row>
    <row r="409" spans="12:31" x14ac:dyDescent="0.2">
      <c r="L409"/>
      <c r="N409" s="153"/>
      <c r="O409" s="154"/>
      <c r="P409" s="155"/>
      <c r="Q409" s="153"/>
      <c r="R409" s="153"/>
      <c r="S409" s="154"/>
      <c r="T409" s="155"/>
      <c r="U409" s="153"/>
      <c r="V409" s="154"/>
      <c r="W409" s="154"/>
      <c r="X409" s="153"/>
      <c r="Y409" s="153"/>
      <c r="Z409" s="153"/>
      <c r="AA409" s="154"/>
      <c r="AB409" s="202"/>
      <c r="AC409" s="153"/>
      <c r="AD409" s="152"/>
      <c r="AE409" s="153"/>
    </row>
    <row r="410" spans="12:31" x14ac:dyDescent="0.2">
      <c r="L410"/>
      <c r="N410" s="153"/>
      <c r="O410" s="154"/>
      <c r="P410" s="155"/>
      <c r="Q410" s="153"/>
      <c r="R410" s="153"/>
      <c r="S410" s="154"/>
      <c r="T410" s="155"/>
      <c r="U410" s="153"/>
      <c r="V410" s="154"/>
      <c r="W410" s="154"/>
      <c r="X410" s="153"/>
      <c r="Y410" s="153"/>
      <c r="Z410" s="153"/>
      <c r="AA410" s="154"/>
      <c r="AB410" s="202"/>
      <c r="AC410" s="153"/>
      <c r="AD410" s="152"/>
      <c r="AE410" s="153"/>
    </row>
    <row r="411" spans="12:31" x14ac:dyDescent="0.2">
      <c r="L411"/>
      <c r="N411" s="153"/>
      <c r="O411" s="154"/>
      <c r="P411" s="155"/>
      <c r="Q411" s="153"/>
      <c r="R411" s="153"/>
      <c r="S411" s="154"/>
      <c r="T411" s="155"/>
      <c r="U411" s="153"/>
      <c r="V411" s="154"/>
      <c r="W411" s="154"/>
      <c r="X411" s="153"/>
      <c r="Y411" s="153"/>
      <c r="Z411" s="153"/>
      <c r="AA411" s="154"/>
      <c r="AB411" s="202"/>
      <c r="AC411" s="153"/>
      <c r="AD411" s="152"/>
      <c r="AE411" s="153"/>
    </row>
    <row r="412" spans="12:31" x14ac:dyDescent="0.2">
      <c r="L412"/>
      <c r="N412" s="153"/>
      <c r="O412" s="154"/>
      <c r="P412" s="155"/>
      <c r="Q412" s="153"/>
      <c r="R412" s="153"/>
      <c r="S412" s="154"/>
      <c r="T412" s="155"/>
      <c r="U412" s="153"/>
      <c r="V412" s="154"/>
      <c r="W412" s="154"/>
      <c r="X412" s="153"/>
      <c r="Y412" s="153"/>
      <c r="Z412" s="153"/>
      <c r="AA412" s="154"/>
      <c r="AB412" s="202"/>
      <c r="AC412" s="153"/>
      <c r="AD412" s="152"/>
      <c r="AE412" s="153"/>
    </row>
    <row r="413" spans="12:31" x14ac:dyDescent="0.2">
      <c r="L413"/>
      <c r="N413" s="153"/>
      <c r="O413" s="154"/>
      <c r="P413" s="155"/>
      <c r="Q413" s="153"/>
      <c r="R413" s="153"/>
      <c r="S413" s="154"/>
      <c r="T413" s="155"/>
      <c r="U413" s="153"/>
      <c r="V413" s="154"/>
      <c r="W413" s="154"/>
      <c r="X413" s="153"/>
      <c r="Y413" s="153"/>
      <c r="Z413" s="153"/>
      <c r="AA413" s="154"/>
      <c r="AB413" s="202"/>
      <c r="AC413" s="153"/>
      <c r="AD413" s="152"/>
      <c r="AE413" s="153"/>
    </row>
    <row r="414" spans="12:31" x14ac:dyDescent="0.2">
      <c r="L414"/>
      <c r="N414" s="153"/>
      <c r="O414" s="154"/>
      <c r="P414" s="155"/>
      <c r="Q414" s="153"/>
      <c r="R414" s="153"/>
      <c r="S414" s="154"/>
      <c r="T414" s="155"/>
      <c r="U414" s="153"/>
      <c r="V414" s="154"/>
      <c r="W414" s="154"/>
      <c r="X414" s="153"/>
      <c r="Y414" s="153"/>
      <c r="Z414" s="153"/>
      <c r="AA414" s="154"/>
      <c r="AB414" s="202"/>
      <c r="AC414" s="153"/>
      <c r="AD414" s="152"/>
      <c r="AE414" s="153"/>
    </row>
    <row r="415" spans="12:31" x14ac:dyDescent="0.2">
      <c r="L415"/>
      <c r="N415" s="153"/>
      <c r="O415" s="154"/>
      <c r="P415" s="155"/>
      <c r="Q415" s="153"/>
      <c r="R415" s="153"/>
      <c r="S415" s="154"/>
      <c r="T415" s="155"/>
      <c r="U415" s="153"/>
      <c r="V415" s="154"/>
      <c r="W415" s="154"/>
      <c r="X415" s="153"/>
      <c r="Y415" s="153"/>
      <c r="Z415" s="153"/>
      <c r="AA415" s="154"/>
      <c r="AB415" s="202"/>
      <c r="AC415" s="153"/>
      <c r="AD415" s="152"/>
      <c r="AE415" s="153"/>
    </row>
    <row r="416" spans="12:31" x14ac:dyDescent="0.2">
      <c r="L416"/>
      <c r="N416" s="153"/>
      <c r="O416" s="154"/>
      <c r="P416" s="155"/>
      <c r="Q416" s="153"/>
      <c r="R416" s="153"/>
      <c r="S416" s="154"/>
      <c r="T416" s="155"/>
      <c r="U416" s="153"/>
      <c r="V416" s="154"/>
      <c r="W416" s="154"/>
      <c r="X416" s="153"/>
      <c r="Y416" s="153"/>
      <c r="Z416" s="153"/>
      <c r="AA416" s="154"/>
      <c r="AB416" s="202"/>
      <c r="AC416" s="153"/>
      <c r="AD416" s="152"/>
      <c r="AE416" s="153"/>
    </row>
    <row r="417" spans="12:31" x14ac:dyDescent="0.2">
      <c r="L417"/>
      <c r="N417" s="153"/>
      <c r="O417" s="154"/>
      <c r="P417" s="155"/>
      <c r="Q417" s="153"/>
      <c r="R417" s="153"/>
      <c r="S417" s="154"/>
      <c r="T417" s="155"/>
      <c r="U417" s="153"/>
      <c r="V417" s="154"/>
      <c r="W417" s="154"/>
      <c r="X417" s="153"/>
      <c r="Y417" s="153"/>
      <c r="Z417" s="153"/>
      <c r="AA417" s="154"/>
      <c r="AB417" s="202"/>
      <c r="AC417" s="153"/>
      <c r="AD417" s="152"/>
      <c r="AE417" s="153"/>
    </row>
    <row r="418" spans="12:31" x14ac:dyDescent="0.2">
      <c r="L418"/>
      <c r="N418" s="153"/>
      <c r="O418" s="154"/>
      <c r="P418" s="155"/>
      <c r="Q418" s="153"/>
      <c r="R418" s="153"/>
      <c r="S418" s="154"/>
      <c r="T418" s="155"/>
      <c r="U418" s="153"/>
      <c r="V418" s="154"/>
      <c r="W418" s="154"/>
      <c r="X418" s="153"/>
      <c r="Y418" s="153"/>
      <c r="Z418" s="153"/>
      <c r="AA418" s="154"/>
      <c r="AB418" s="202"/>
      <c r="AC418" s="153"/>
      <c r="AD418" s="152"/>
      <c r="AE418" s="153"/>
    </row>
    <row r="419" spans="12:31" x14ac:dyDescent="0.2">
      <c r="L419"/>
      <c r="N419" s="153"/>
      <c r="O419" s="154"/>
      <c r="P419" s="155"/>
      <c r="Q419" s="153"/>
      <c r="R419" s="153"/>
      <c r="S419" s="154"/>
      <c r="T419" s="155"/>
      <c r="U419" s="153"/>
      <c r="V419" s="154"/>
      <c r="W419" s="154"/>
      <c r="X419" s="153"/>
      <c r="Y419" s="153"/>
      <c r="Z419" s="153"/>
      <c r="AA419" s="154"/>
      <c r="AB419" s="202"/>
      <c r="AC419" s="153"/>
      <c r="AD419" s="152"/>
      <c r="AE419" s="153"/>
    </row>
    <row r="420" spans="12:31" x14ac:dyDescent="0.2">
      <c r="L420"/>
      <c r="N420" s="153"/>
      <c r="O420" s="154"/>
      <c r="P420" s="155"/>
      <c r="Q420" s="153"/>
      <c r="R420" s="153"/>
      <c r="S420" s="154"/>
      <c r="T420" s="155"/>
      <c r="U420" s="153"/>
      <c r="V420" s="154"/>
      <c r="W420" s="154"/>
      <c r="X420" s="153"/>
      <c r="Y420" s="153"/>
      <c r="Z420" s="153"/>
      <c r="AA420" s="154"/>
      <c r="AB420" s="202"/>
      <c r="AC420" s="153"/>
      <c r="AD420" s="152"/>
      <c r="AE420" s="153"/>
    </row>
    <row r="421" spans="12:31" x14ac:dyDescent="0.2">
      <c r="L421"/>
      <c r="N421" s="153"/>
      <c r="O421" s="154"/>
      <c r="P421" s="155"/>
      <c r="Q421" s="153"/>
      <c r="R421" s="153"/>
      <c r="S421" s="154"/>
      <c r="T421" s="155"/>
      <c r="U421" s="153"/>
      <c r="V421" s="154"/>
      <c r="W421" s="154"/>
      <c r="X421" s="153"/>
      <c r="Y421" s="153"/>
      <c r="Z421" s="153"/>
      <c r="AA421" s="154"/>
      <c r="AB421" s="202"/>
      <c r="AC421" s="153"/>
      <c r="AD421" s="152"/>
      <c r="AE421" s="153"/>
    </row>
    <row r="422" spans="12:31" x14ac:dyDescent="0.2">
      <c r="L422"/>
      <c r="N422" s="153"/>
      <c r="O422" s="154"/>
      <c r="P422" s="155"/>
      <c r="Q422" s="153"/>
      <c r="R422" s="153"/>
      <c r="S422" s="154"/>
      <c r="T422" s="155"/>
      <c r="U422" s="153"/>
      <c r="V422" s="154"/>
      <c r="W422" s="154"/>
      <c r="X422" s="153"/>
      <c r="Y422" s="153"/>
      <c r="Z422" s="153"/>
      <c r="AA422" s="154"/>
      <c r="AB422" s="202"/>
      <c r="AC422" s="153"/>
      <c r="AD422" s="152"/>
      <c r="AE422" s="153"/>
    </row>
    <row r="423" spans="12:31" x14ac:dyDescent="0.2">
      <c r="L423"/>
      <c r="N423" s="153"/>
      <c r="O423" s="154"/>
      <c r="P423" s="155"/>
      <c r="Q423" s="153"/>
      <c r="R423" s="153"/>
      <c r="S423" s="154"/>
      <c r="T423" s="155"/>
      <c r="U423" s="153"/>
      <c r="V423" s="154"/>
      <c r="W423" s="154"/>
      <c r="X423" s="153"/>
      <c r="Y423" s="153"/>
      <c r="Z423" s="153"/>
      <c r="AA423" s="154"/>
      <c r="AB423" s="202"/>
      <c r="AC423" s="153"/>
      <c r="AD423" s="152"/>
      <c r="AE423" s="153"/>
    </row>
    <row r="424" spans="12:31" x14ac:dyDescent="0.2">
      <c r="L424"/>
      <c r="N424" s="153"/>
      <c r="O424" s="154"/>
      <c r="P424" s="155"/>
      <c r="Q424" s="153"/>
      <c r="R424" s="153"/>
      <c r="S424" s="154"/>
      <c r="T424" s="155"/>
      <c r="U424" s="153"/>
      <c r="V424" s="154"/>
      <c r="W424" s="154"/>
      <c r="X424" s="153"/>
      <c r="Y424" s="153"/>
      <c r="Z424" s="153"/>
      <c r="AA424" s="154"/>
      <c r="AB424" s="202"/>
      <c r="AC424" s="153"/>
      <c r="AD424" s="152"/>
      <c r="AE424" s="153"/>
    </row>
    <row r="425" spans="12:31" x14ac:dyDescent="0.2">
      <c r="L425"/>
      <c r="N425" s="153"/>
      <c r="O425" s="154"/>
      <c r="P425" s="155"/>
      <c r="Q425" s="153"/>
      <c r="R425" s="153"/>
      <c r="S425" s="154"/>
      <c r="T425" s="155"/>
      <c r="U425" s="153"/>
      <c r="V425" s="154"/>
      <c r="W425" s="154"/>
      <c r="X425" s="153"/>
      <c r="Y425" s="153"/>
      <c r="Z425" s="153"/>
      <c r="AA425" s="154"/>
      <c r="AB425" s="202"/>
      <c r="AC425" s="153"/>
      <c r="AD425" s="152"/>
      <c r="AE425" s="153"/>
    </row>
    <row r="426" spans="12:31" x14ac:dyDescent="0.2">
      <c r="L426"/>
      <c r="N426" s="153"/>
      <c r="O426" s="154"/>
      <c r="P426" s="155"/>
      <c r="Q426" s="153"/>
      <c r="R426" s="153"/>
      <c r="S426" s="154"/>
      <c r="T426" s="155"/>
      <c r="U426" s="153"/>
      <c r="V426" s="154"/>
      <c r="W426" s="154"/>
      <c r="X426" s="153"/>
      <c r="Y426" s="153"/>
      <c r="Z426" s="153"/>
      <c r="AA426" s="154"/>
      <c r="AB426" s="202"/>
      <c r="AC426" s="153"/>
      <c r="AD426" s="152"/>
      <c r="AE426" s="153"/>
    </row>
    <row r="427" spans="12:31" x14ac:dyDescent="0.2">
      <c r="L427"/>
      <c r="N427" s="153"/>
      <c r="O427" s="154"/>
      <c r="P427" s="155"/>
      <c r="Q427" s="153"/>
      <c r="R427" s="153"/>
      <c r="S427" s="154"/>
      <c r="T427" s="155"/>
      <c r="U427" s="153"/>
      <c r="V427" s="154"/>
      <c r="W427" s="154"/>
      <c r="X427" s="153"/>
      <c r="Y427" s="153"/>
      <c r="Z427" s="153"/>
      <c r="AA427" s="154"/>
      <c r="AB427" s="202"/>
      <c r="AC427" s="153"/>
      <c r="AD427" s="152"/>
      <c r="AE427" s="153"/>
    </row>
    <row r="428" spans="12:31" x14ac:dyDescent="0.2">
      <c r="L428"/>
      <c r="N428" s="153"/>
      <c r="O428" s="154"/>
      <c r="P428" s="155"/>
      <c r="Q428" s="153"/>
      <c r="R428" s="153"/>
      <c r="S428" s="154"/>
      <c r="T428" s="155"/>
      <c r="U428" s="153"/>
      <c r="V428" s="154"/>
      <c r="W428" s="154"/>
      <c r="X428" s="153"/>
      <c r="Y428" s="153"/>
      <c r="Z428" s="153"/>
      <c r="AA428" s="154"/>
      <c r="AB428" s="202"/>
      <c r="AC428" s="153"/>
      <c r="AD428" s="152"/>
      <c r="AE428" s="153"/>
    </row>
    <row r="429" spans="12:31" x14ac:dyDescent="0.2">
      <c r="L429"/>
      <c r="N429" s="153"/>
      <c r="O429" s="154"/>
      <c r="P429" s="155"/>
      <c r="Q429" s="153"/>
      <c r="R429" s="153"/>
      <c r="S429" s="154"/>
      <c r="T429" s="155"/>
      <c r="U429" s="153"/>
      <c r="V429" s="154"/>
      <c r="W429" s="154"/>
      <c r="X429" s="153"/>
      <c r="Y429" s="153"/>
      <c r="Z429" s="153"/>
      <c r="AA429" s="154"/>
      <c r="AB429" s="202"/>
      <c r="AC429" s="153"/>
      <c r="AD429" s="152"/>
      <c r="AE429" s="153"/>
    </row>
    <row r="430" spans="12:31" x14ac:dyDescent="0.2">
      <c r="L430"/>
      <c r="N430" s="153"/>
      <c r="O430" s="154"/>
      <c r="P430" s="155"/>
      <c r="Q430" s="153"/>
      <c r="R430" s="153"/>
      <c r="S430" s="154"/>
      <c r="T430" s="155"/>
      <c r="U430" s="153"/>
      <c r="V430" s="154"/>
      <c r="W430" s="154"/>
      <c r="X430" s="153"/>
      <c r="Y430" s="153"/>
      <c r="Z430" s="153"/>
      <c r="AA430" s="154"/>
      <c r="AB430" s="202"/>
      <c r="AC430" s="153"/>
      <c r="AD430" s="152"/>
      <c r="AE430" s="153"/>
    </row>
    <row r="431" spans="12:31" x14ac:dyDescent="0.2">
      <c r="L431"/>
      <c r="N431" s="153"/>
      <c r="O431" s="154"/>
      <c r="P431" s="155"/>
      <c r="Q431" s="153"/>
      <c r="R431" s="153"/>
      <c r="S431" s="154"/>
      <c r="T431" s="155"/>
      <c r="U431" s="153"/>
      <c r="V431" s="154"/>
      <c r="W431" s="154"/>
      <c r="X431" s="153"/>
      <c r="Y431" s="153"/>
      <c r="Z431" s="153"/>
      <c r="AA431" s="154"/>
      <c r="AB431" s="202"/>
      <c r="AC431" s="153"/>
      <c r="AD431" s="152"/>
      <c r="AE431" s="153"/>
    </row>
    <row r="432" spans="12:31" x14ac:dyDescent="0.2">
      <c r="L432"/>
      <c r="N432" s="153"/>
      <c r="O432" s="154"/>
      <c r="P432" s="155"/>
      <c r="Q432" s="153"/>
      <c r="R432" s="153"/>
      <c r="S432" s="154"/>
      <c r="T432" s="155"/>
      <c r="U432" s="153"/>
      <c r="V432" s="154"/>
      <c r="W432" s="154"/>
      <c r="X432" s="153"/>
      <c r="Y432" s="153"/>
      <c r="Z432" s="153"/>
      <c r="AA432" s="154"/>
      <c r="AB432" s="202"/>
      <c r="AC432" s="153"/>
      <c r="AD432" s="152"/>
      <c r="AE432" s="153"/>
    </row>
    <row r="433" spans="12:31" x14ac:dyDescent="0.2">
      <c r="L433"/>
      <c r="N433" s="153"/>
      <c r="O433" s="154"/>
      <c r="P433" s="155"/>
      <c r="Q433" s="153"/>
      <c r="R433" s="153"/>
      <c r="S433" s="154"/>
      <c r="T433" s="155"/>
      <c r="U433" s="153"/>
      <c r="V433" s="154"/>
      <c r="W433" s="154"/>
      <c r="X433" s="153"/>
      <c r="Y433" s="153"/>
      <c r="Z433" s="153"/>
      <c r="AA433" s="154"/>
      <c r="AB433" s="202"/>
      <c r="AC433" s="153"/>
      <c r="AD433" s="152"/>
      <c r="AE433" s="153"/>
    </row>
    <row r="434" spans="12:31" x14ac:dyDescent="0.2">
      <c r="L434"/>
      <c r="N434" s="153"/>
      <c r="O434" s="154"/>
      <c r="P434" s="155"/>
      <c r="Q434" s="153"/>
      <c r="R434" s="153"/>
      <c r="S434" s="154"/>
      <c r="T434" s="155"/>
      <c r="U434" s="153"/>
      <c r="V434" s="154"/>
      <c r="W434" s="154"/>
      <c r="X434" s="153"/>
      <c r="Y434" s="153"/>
      <c r="Z434" s="153"/>
      <c r="AA434" s="154"/>
      <c r="AB434" s="202"/>
      <c r="AC434" s="153"/>
      <c r="AD434" s="152"/>
      <c r="AE434" s="153"/>
    </row>
    <row r="435" spans="12:31" x14ac:dyDescent="0.2">
      <c r="L435"/>
      <c r="N435" s="153"/>
      <c r="O435" s="154"/>
      <c r="P435" s="155"/>
      <c r="Q435" s="153"/>
      <c r="R435" s="153"/>
      <c r="S435" s="154"/>
      <c r="T435" s="155"/>
      <c r="U435" s="153"/>
      <c r="V435" s="154"/>
      <c r="W435" s="154"/>
      <c r="X435" s="153"/>
      <c r="Y435" s="153"/>
      <c r="Z435" s="153"/>
      <c r="AA435" s="154"/>
      <c r="AB435" s="202"/>
      <c r="AC435" s="153"/>
      <c r="AD435" s="152"/>
      <c r="AE435" s="153"/>
    </row>
    <row r="436" spans="12:31" x14ac:dyDescent="0.2">
      <c r="L436"/>
      <c r="N436" s="153"/>
      <c r="O436" s="154"/>
      <c r="P436" s="155"/>
      <c r="Q436" s="153"/>
      <c r="R436" s="153"/>
      <c r="S436" s="154"/>
      <c r="T436" s="155"/>
      <c r="U436" s="153"/>
      <c r="V436" s="154"/>
      <c r="W436" s="154"/>
      <c r="X436" s="153"/>
      <c r="Y436" s="153"/>
      <c r="Z436" s="153"/>
      <c r="AA436" s="154"/>
      <c r="AB436" s="202"/>
      <c r="AC436" s="153"/>
      <c r="AD436" s="152"/>
      <c r="AE436" s="153"/>
    </row>
    <row r="437" spans="12:31" x14ac:dyDescent="0.2">
      <c r="L437"/>
      <c r="N437" s="153"/>
      <c r="O437" s="154"/>
      <c r="P437" s="155"/>
      <c r="Q437" s="153"/>
      <c r="R437" s="153"/>
      <c r="S437" s="154"/>
      <c r="T437" s="155"/>
      <c r="U437" s="153"/>
      <c r="V437" s="154"/>
      <c r="W437" s="154"/>
      <c r="X437" s="153"/>
      <c r="Y437" s="153"/>
      <c r="Z437" s="153"/>
      <c r="AA437" s="154"/>
      <c r="AB437" s="202"/>
      <c r="AC437" s="153"/>
      <c r="AD437" s="152"/>
      <c r="AE437" s="153"/>
    </row>
    <row r="438" spans="12:31" x14ac:dyDescent="0.2">
      <c r="L438"/>
      <c r="N438" s="153"/>
      <c r="O438" s="154"/>
      <c r="P438" s="155"/>
      <c r="Q438" s="153"/>
      <c r="R438" s="153"/>
      <c r="S438" s="154"/>
      <c r="T438" s="155"/>
      <c r="U438" s="153"/>
      <c r="V438" s="154"/>
      <c r="W438" s="154"/>
      <c r="X438" s="153"/>
      <c r="Y438" s="153"/>
      <c r="Z438" s="153"/>
      <c r="AA438" s="154"/>
      <c r="AB438" s="202"/>
      <c r="AC438" s="153"/>
      <c r="AD438" s="152"/>
      <c r="AE438" s="153"/>
    </row>
    <row r="439" spans="12:31" x14ac:dyDescent="0.2">
      <c r="L439"/>
      <c r="N439" s="153"/>
      <c r="O439" s="154"/>
      <c r="P439" s="155"/>
      <c r="Q439" s="153"/>
      <c r="R439" s="153"/>
      <c r="S439" s="154"/>
      <c r="T439" s="155"/>
      <c r="U439" s="153"/>
      <c r="V439" s="154"/>
      <c r="W439" s="154"/>
      <c r="X439" s="153"/>
      <c r="Y439" s="153"/>
      <c r="Z439" s="153"/>
      <c r="AA439" s="154"/>
      <c r="AB439" s="202"/>
      <c r="AC439" s="153"/>
      <c r="AD439" s="152"/>
      <c r="AE439" s="153"/>
    </row>
    <row r="440" spans="12:31" x14ac:dyDescent="0.2">
      <c r="L440"/>
      <c r="N440" s="153"/>
      <c r="O440" s="154"/>
      <c r="P440" s="155"/>
      <c r="Q440" s="153"/>
      <c r="R440" s="153"/>
      <c r="S440" s="154"/>
      <c r="T440" s="155"/>
      <c r="U440" s="153"/>
      <c r="V440" s="154"/>
      <c r="W440" s="154"/>
      <c r="X440" s="153"/>
      <c r="Y440" s="153"/>
      <c r="Z440" s="153"/>
      <c r="AA440" s="154"/>
      <c r="AB440" s="202"/>
      <c r="AC440" s="153"/>
      <c r="AD440" s="152"/>
      <c r="AE440" s="153"/>
    </row>
    <row r="441" spans="12:31" x14ac:dyDescent="0.2">
      <c r="L441"/>
      <c r="N441" s="153"/>
      <c r="O441" s="154"/>
      <c r="P441" s="155"/>
      <c r="Q441" s="153"/>
      <c r="R441" s="153"/>
      <c r="S441" s="154"/>
      <c r="T441" s="155"/>
      <c r="U441" s="153"/>
      <c r="V441" s="154"/>
      <c r="W441" s="154"/>
      <c r="X441" s="153"/>
      <c r="Y441" s="153"/>
      <c r="Z441" s="153"/>
      <c r="AA441" s="154"/>
      <c r="AB441" s="202"/>
      <c r="AC441" s="153"/>
      <c r="AD441" s="152"/>
      <c r="AE441" s="153"/>
    </row>
    <row r="442" spans="12:31" x14ac:dyDescent="0.2">
      <c r="L442"/>
      <c r="N442" s="153"/>
      <c r="O442" s="154"/>
      <c r="P442" s="155"/>
      <c r="Q442" s="153"/>
      <c r="R442" s="153"/>
      <c r="S442" s="154"/>
      <c r="T442" s="155"/>
      <c r="U442" s="153"/>
      <c r="V442" s="154"/>
      <c r="W442" s="154"/>
      <c r="X442" s="153"/>
      <c r="Y442" s="153"/>
      <c r="Z442" s="153"/>
      <c r="AA442" s="154"/>
      <c r="AB442" s="202"/>
      <c r="AC442" s="153"/>
      <c r="AD442" s="152"/>
      <c r="AE442" s="153"/>
    </row>
    <row r="443" spans="12:31" x14ac:dyDescent="0.2">
      <c r="L443"/>
      <c r="N443" s="153"/>
      <c r="O443" s="154"/>
      <c r="P443" s="155"/>
      <c r="Q443" s="153"/>
      <c r="R443" s="153"/>
      <c r="S443" s="154"/>
      <c r="T443" s="155"/>
      <c r="U443" s="153"/>
      <c r="V443" s="154"/>
      <c r="W443" s="154"/>
      <c r="X443" s="153"/>
      <c r="Y443" s="153"/>
      <c r="Z443" s="153"/>
      <c r="AA443" s="154"/>
      <c r="AB443" s="202"/>
      <c r="AC443" s="153"/>
      <c r="AD443" s="152"/>
      <c r="AE443" s="153"/>
    </row>
    <row r="444" spans="12:31" x14ac:dyDescent="0.2">
      <c r="L444"/>
      <c r="N444" s="153"/>
      <c r="O444" s="154"/>
      <c r="P444" s="155"/>
      <c r="Q444" s="153"/>
      <c r="R444" s="153"/>
      <c r="S444" s="154"/>
      <c r="T444" s="155"/>
      <c r="U444" s="153"/>
      <c r="V444" s="154"/>
      <c r="W444" s="154"/>
      <c r="X444" s="153"/>
      <c r="Y444" s="153"/>
      <c r="Z444" s="153"/>
      <c r="AA444" s="154"/>
      <c r="AB444" s="202"/>
      <c r="AC444" s="153"/>
      <c r="AD444" s="152"/>
      <c r="AE444" s="153"/>
    </row>
    <row r="445" spans="12:31" x14ac:dyDescent="0.2">
      <c r="L445"/>
      <c r="N445" s="153"/>
      <c r="O445" s="154"/>
      <c r="P445" s="155"/>
      <c r="Q445" s="153"/>
      <c r="R445" s="153"/>
      <c r="S445" s="154"/>
      <c r="T445" s="155"/>
      <c r="U445" s="153"/>
      <c r="V445" s="154"/>
      <c r="W445" s="154"/>
      <c r="X445" s="153"/>
      <c r="Y445" s="153"/>
      <c r="Z445" s="153"/>
      <c r="AA445" s="154"/>
      <c r="AB445" s="202"/>
      <c r="AC445" s="153"/>
      <c r="AD445" s="152"/>
      <c r="AE445" s="153"/>
    </row>
    <row r="446" spans="12:31" x14ac:dyDescent="0.2">
      <c r="L446"/>
      <c r="N446" s="153"/>
      <c r="O446" s="154"/>
      <c r="P446" s="155"/>
      <c r="Q446" s="153"/>
      <c r="R446" s="153"/>
      <c r="S446" s="154"/>
      <c r="T446" s="155"/>
      <c r="U446" s="153"/>
      <c r="V446" s="154"/>
      <c r="W446" s="154"/>
      <c r="X446" s="153"/>
      <c r="Y446" s="153"/>
      <c r="Z446" s="153"/>
      <c r="AA446" s="154"/>
      <c r="AB446" s="202"/>
      <c r="AC446" s="153"/>
      <c r="AD446" s="152"/>
      <c r="AE446" s="153"/>
    </row>
    <row r="447" spans="12:31" x14ac:dyDescent="0.2">
      <c r="L447"/>
      <c r="N447" s="153"/>
      <c r="O447" s="154"/>
      <c r="P447" s="155"/>
      <c r="Q447" s="153"/>
      <c r="R447" s="153"/>
      <c r="S447" s="154"/>
      <c r="T447" s="155"/>
      <c r="U447" s="153"/>
      <c r="V447" s="154"/>
      <c r="W447" s="154"/>
      <c r="X447" s="153"/>
      <c r="Y447" s="153"/>
      <c r="Z447" s="153"/>
      <c r="AA447" s="154"/>
      <c r="AB447" s="202"/>
      <c r="AC447" s="153"/>
      <c r="AD447" s="152"/>
      <c r="AE447" s="153"/>
    </row>
    <row r="448" spans="12:31" x14ac:dyDescent="0.2">
      <c r="L448"/>
      <c r="N448" s="153"/>
      <c r="O448" s="154"/>
      <c r="P448" s="155"/>
      <c r="Q448" s="153"/>
      <c r="R448" s="153"/>
      <c r="S448" s="154"/>
      <c r="T448" s="155"/>
      <c r="U448" s="153"/>
      <c r="V448" s="154"/>
      <c r="W448" s="154"/>
      <c r="X448" s="153"/>
      <c r="Y448" s="153"/>
      <c r="Z448" s="153"/>
      <c r="AA448" s="154"/>
      <c r="AB448" s="202"/>
      <c r="AC448" s="153"/>
      <c r="AD448" s="152"/>
      <c r="AE448" s="153"/>
    </row>
    <row r="449" spans="12:31" x14ac:dyDescent="0.2">
      <c r="L449"/>
      <c r="N449" s="153"/>
      <c r="O449" s="154"/>
      <c r="P449" s="155"/>
      <c r="Q449" s="153"/>
      <c r="R449" s="153"/>
      <c r="S449" s="154"/>
      <c r="T449" s="155"/>
      <c r="U449" s="153"/>
      <c r="V449" s="154"/>
      <c r="W449" s="154"/>
      <c r="X449" s="153"/>
      <c r="Y449" s="153"/>
      <c r="Z449" s="153"/>
      <c r="AA449" s="154"/>
      <c r="AB449" s="202"/>
      <c r="AC449" s="153"/>
      <c r="AD449" s="152"/>
      <c r="AE449" s="153"/>
    </row>
    <row r="450" spans="12:31" x14ac:dyDescent="0.2">
      <c r="L450"/>
      <c r="N450" s="153"/>
      <c r="O450" s="154"/>
      <c r="P450" s="155"/>
      <c r="Q450" s="153"/>
      <c r="R450" s="153"/>
      <c r="S450" s="154"/>
      <c r="T450" s="155"/>
      <c r="U450" s="153"/>
      <c r="V450" s="154"/>
      <c r="W450" s="154"/>
      <c r="X450" s="153"/>
      <c r="Y450" s="153"/>
      <c r="Z450" s="153"/>
      <c r="AA450" s="154"/>
      <c r="AB450" s="202"/>
      <c r="AC450" s="153"/>
      <c r="AD450" s="152"/>
      <c r="AE450" s="153"/>
    </row>
    <row r="451" spans="12:31" x14ac:dyDescent="0.2">
      <c r="L451"/>
      <c r="N451" s="153"/>
      <c r="O451" s="154"/>
      <c r="P451" s="155"/>
      <c r="Q451" s="153"/>
      <c r="R451" s="153"/>
      <c r="S451" s="154"/>
      <c r="T451" s="155"/>
      <c r="U451" s="153"/>
      <c r="V451" s="154"/>
      <c r="W451" s="154"/>
      <c r="X451" s="153"/>
      <c r="Y451" s="153"/>
      <c r="Z451" s="153"/>
      <c r="AA451" s="154"/>
      <c r="AB451" s="202"/>
      <c r="AC451" s="153"/>
      <c r="AD451" s="152"/>
      <c r="AE451" s="153"/>
    </row>
    <row r="452" spans="12:31" x14ac:dyDescent="0.2">
      <c r="L452"/>
      <c r="N452" s="153"/>
      <c r="O452" s="154"/>
      <c r="P452" s="155"/>
      <c r="Q452" s="153"/>
      <c r="R452" s="153"/>
      <c r="S452" s="154"/>
      <c r="T452" s="155"/>
      <c r="U452" s="153"/>
      <c r="V452" s="154"/>
      <c r="W452" s="154"/>
      <c r="X452" s="153"/>
      <c r="Y452" s="153"/>
      <c r="Z452" s="153"/>
      <c r="AA452" s="154"/>
      <c r="AB452" s="202"/>
      <c r="AC452" s="153"/>
      <c r="AD452" s="152"/>
      <c r="AE452" s="153"/>
    </row>
    <row r="453" spans="12:31" x14ac:dyDescent="0.2">
      <c r="L453"/>
      <c r="N453" s="153"/>
      <c r="O453" s="154"/>
      <c r="P453" s="155"/>
      <c r="Q453" s="153"/>
      <c r="R453" s="153"/>
      <c r="S453" s="154"/>
      <c r="T453" s="155"/>
      <c r="U453" s="153"/>
      <c r="V453" s="154"/>
      <c r="W453" s="154"/>
      <c r="X453" s="153"/>
      <c r="Y453" s="153"/>
      <c r="Z453" s="153"/>
      <c r="AA453" s="154"/>
      <c r="AB453" s="202"/>
      <c r="AC453" s="153"/>
      <c r="AD453" s="152"/>
      <c r="AE453" s="153"/>
    </row>
    <row r="454" spans="12:31" x14ac:dyDescent="0.2">
      <c r="L454"/>
      <c r="N454" s="153"/>
      <c r="O454" s="154"/>
      <c r="P454" s="155"/>
      <c r="Q454" s="153"/>
      <c r="R454" s="153"/>
      <c r="S454" s="154"/>
      <c r="T454" s="155"/>
      <c r="U454" s="153"/>
      <c r="V454" s="154"/>
      <c r="W454" s="154"/>
      <c r="X454" s="153"/>
      <c r="Y454" s="153"/>
      <c r="Z454" s="153"/>
      <c r="AA454" s="154"/>
      <c r="AB454" s="202"/>
      <c r="AC454" s="153"/>
      <c r="AD454" s="152"/>
      <c r="AE454" s="153"/>
    </row>
    <row r="455" spans="12:31" x14ac:dyDescent="0.2">
      <c r="L455"/>
      <c r="N455" s="153"/>
      <c r="O455" s="154"/>
      <c r="P455" s="155"/>
      <c r="Q455" s="153"/>
      <c r="R455" s="153"/>
      <c r="S455" s="154"/>
      <c r="T455" s="155"/>
      <c r="U455" s="153"/>
      <c r="V455" s="154"/>
      <c r="W455" s="154"/>
      <c r="X455" s="153"/>
      <c r="Y455" s="153"/>
      <c r="Z455" s="153"/>
      <c r="AA455" s="154"/>
      <c r="AB455" s="202"/>
      <c r="AC455" s="153"/>
      <c r="AD455" s="152"/>
      <c r="AE455" s="153"/>
    </row>
    <row r="456" spans="12:31" x14ac:dyDescent="0.2">
      <c r="L456"/>
      <c r="N456" s="153"/>
      <c r="O456" s="154"/>
      <c r="P456" s="155"/>
      <c r="Q456" s="153"/>
      <c r="R456" s="153"/>
      <c r="S456" s="154"/>
      <c r="T456" s="155"/>
      <c r="U456" s="153"/>
      <c r="V456" s="154"/>
      <c r="W456" s="154"/>
      <c r="X456" s="153"/>
      <c r="Y456" s="153"/>
      <c r="Z456" s="153"/>
      <c r="AA456" s="154"/>
      <c r="AB456" s="202"/>
      <c r="AC456" s="153"/>
      <c r="AD456" s="152"/>
      <c r="AE456" s="153"/>
    </row>
    <row r="457" spans="12:31" x14ac:dyDescent="0.2">
      <c r="L457"/>
      <c r="N457" s="153"/>
      <c r="O457" s="154"/>
      <c r="P457" s="155"/>
      <c r="Q457" s="153"/>
      <c r="R457" s="153"/>
      <c r="S457" s="154"/>
      <c r="T457" s="155"/>
      <c r="U457" s="153"/>
      <c r="V457" s="154"/>
      <c r="W457" s="154"/>
      <c r="X457" s="153"/>
      <c r="Y457" s="153"/>
      <c r="Z457" s="153"/>
      <c r="AA457" s="154"/>
      <c r="AB457" s="202"/>
      <c r="AC457" s="153"/>
      <c r="AD457" s="152"/>
      <c r="AE457" s="153"/>
    </row>
    <row r="458" spans="12:31" x14ac:dyDescent="0.2">
      <c r="L458"/>
      <c r="N458" s="153"/>
      <c r="O458" s="154"/>
      <c r="P458" s="155"/>
      <c r="Q458" s="153"/>
      <c r="R458" s="153"/>
      <c r="S458" s="154"/>
      <c r="T458" s="155"/>
      <c r="U458" s="153"/>
      <c r="V458" s="154"/>
      <c r="W458" s="154"/>
      <c r="X458" s="153"/>
      <c r="Y458" s="153"/>
      <c r="Z458" s="153"/>
      <c r="AA458" s="154"/>
      <c r="AB458" s="202"/>
      <c r="AC458" s="153"/>
      <c r="AD458" s="152"/>
      <c r="AE458" s="153"/>
    </row>
    <row r="459" spans="12:31" x14ac:dyDescent="0.2">
      <c r="L459"/>
      <c r="N459" s="153"/>
      <c r="O459" s="154"/>
      <c r="P459" s="155"/>
      <c r="Q459" s="153"/>
      <c r="R459" s="153"/>
      <c r="S459" s="154"/>
      <c r="T459" s="155"/>
      <c r="U459" s="153"/>
      <c r="V459" s="154"/>
      <c r="W459" s="154"/>
      <c r="X459" s="153"/>
      <c r="Y459" s="153"/>
      <c r="Z459" s="153"/>
      <c r="AA459" s="154"/>
      <c r="AB459" s="202"/>
      <c r="AC459" s="153"/>
      <c r="AD459" s="152"/>
      <c r="AE459" s="153"/>
    </row>
    <row r="460" spans="12:31" x14ac:dyDescent="0.2">
      <c r="L460"/>
      <c r="N460" s="153"/>
      <c r="O460" s="154"/>
      <c r="P460" s="155"/>
      <c r="Q460" s="153"/>
      <c r="R460" s="153"/>
      <c r="S460" s="154"/>
      <c r="T460" s="155"/>
      <c r="U460" s="153"/>
      <c r="V460" s="154"/>
      <c r="W460" s="154"/>
      <c r="X460" s="153"/>
      <c r="Y460" s="153"/>
      <c r="Z460" s="153"/>
      <c r="AA460" s="154"/>
      <c r="AB460" s="202"/>
      <c r="AC460" s="153"/>
      <c r="AD460" s="152"/>
      <c r="AE460" s="153"/>
    </row>
    <row r="461" spans="12:31" x14ac:dyDescent="0.2">
      <c r="L461"/>
      <c r="N461" s="153"/>
      <c r="O461" s="154"/>
      <c r="P461" s="155"/>
      <c r="Q461" s="153"/>
      <c r="R461" s="153"/>
      <c r="S461" s="154"/>
      <c r="T461" s="155"/>
      <c r="U461" s="153"/>
      <c r="V461" s="154"/>
      <c r="W461" s="154"/>
      <c r="X461" s="153"/>
      <c r="Y461" s="153"/>
      <c r="Z461" s="153"/>
      <c r="AA461" s="154"/>
      <c r="AB461" s="202"/>
      <c r="AC461" s="153"/>
      <c r="AD461" s="152"/>
      <c r="AE461" s="153"/>
    </row>
    <row r="462" spans="12:31" x14ac:dyDescent="0.2">
      <c r="L462"/>
      <c r="N462" s="153"/>
      <c r="O462" s="154"/>
      <c r="P462" s="155"/>
      <c r="Q462" s="153"/>
      <c r="R462" s="153"/>
      <c r="S462" s="154"/>
      <c r="T462" s="155"/>
      <c r="U462" s="153"/>
      <c r="V462" s="154"/>
      <c r="W462" s="154"/>
      <c r="X462" s="153"/>
      <c r="Y462" s="153"/>
      <c r="Z462" s="153"/>
      <c r="AA462" s="154"/>
      <c r="AB462" s="202"/>
      <c r="AC462" s="153"/>
      <c r="AD462" s="152"/>
      <c r="AE462" s="153"/>
    </row>
    <row r="463" spans="12:31" x14ac:dyDescent="0.2">
      <c r="L463"/>
      <c r="N463" s="153"/>
      <c r="O463" s="154"/>
      <c r="P463" s="155"/>
      <c r="Q463" s="153"/>
      <c r="R463" s="153"/>
      <c r="S463" s="154"/>
      <c r="T463" s="155"/>
      <c r="U463" s="153"/>
      <c r="V463" s="154"/>
      <c r="W463" s="154"/>
      <c r="X463" s="153"/>
      <c r="Y463" s="153"/>
      <c r="Z463" s="153"/>
      <c r="AA463" s="154"/>
      <c r="AB463" s="202"/>
      <c r="AC463" s="153"/>
      <c r="AD463" s="152"/>
      <c r="AE463" s="153"/>
    </row>
    <row r="464" spans="12:31" x14ac:dyDescent="0.2">
      <c r="L464"/>
      <c r="N464" s="153"/>
      <c r="O464" s="154"/>
      <c r="P464" s="155"/>
      <c r="Q464" s="153"/>
      <c r="R464" s="153"/>
      <c r="S464" s="154"/>
      <c r="T464" s="155"/>
      <c r="U464" s="153"/>
      <c r="V464" s="154"/>
      <c r="W464" s="154"/>
      <c r="X464" s="153"/>
      <c r="Y464" s="153"/>
      <c r="Z464" s="153"/>
      <c r="AA464" s="154"/>
      <c r="AB464" s="202"/>
      <c r="AC464" s="153"/>
      <c r="AD464" s="152"/>
      <c r="AE464" s="153"/>
    </row>
    <row r="465" spans="12:31" x14ac:dyDescent="0.2">
      <c r="L465"/>
      <c r="N465" s="153"/>
      <c r="O465" s="154"/>
      <c r="P465" s="155"/>
      <c r="Q465" s="153"/>
      <c r="R465" s="153"/>
      <c r="S465" s="154"/>
      <c r="T465" s="155"/>
      <c r="U465" s="153"/>
      <c r="V465" s="154"/>
      <c r="W465" s="154"/>
      <c r="X465" s="153"/>
      <c r="Y465" s="153"/>
      <c r="Z465" s="153"/>
      <c r="AA465" s="154"/>
      <c r="AB465" s="202"/>
      <c r="AC465" s="153"/>
      <c r="AD465" s="152"/>
      <c r="AE465" s="153"/>
    </row>
    <row r="466" spans="12:31" x14ac:dyDescent="0.2">
      <c r="L466"/>
      <c r="N466" s="153"/>
      <c r="O466" s="154"/>
      <c r="P466" s="155"/>
      <c r="Q466" s="153"/>
      <c r="R466" s="153"/>
      <c r="S466" s="154"/>
      <c r="T466" s="155"/>
      <c r="U466" s="153"/>
      <c r="V466" s="154"/>
      <c r="W466" s="154"/>
      <c r="X466" s="153"/>
      <c r="Y466" s="153"/>
      <c r="Z466" s="153"/>
      <c r="AA466" s="154"/>
      <c r="AB466" s="202"/>
      <c r="AC466" s="153"/>
      <c r="AD466" s="152"/>
      <c r="AE466" s="153"/>
    </row>
    <row r="467" spans="12:31" x14ac:dyDescent="0.2">
      <c r="L467"/>
      <c r="N467" s="153"/>
      <c r="O467" s="154"/>
      <c r="P467" s="155"/>
      <c r="Q467" s="153"/>
      <c r="R467" s="153"/>
      <c r="S467" s="154"/>
      <c r="T467" s="155"/>
      <c r="U467" s="153"/>
      <c r="V467" s="154"/>
      <c r="W467" s="154"/>
      <c r="X467" s="153"/>
      <c r="Y467" s="153"/>
      <c r="Z467" s="153"/>
      <c r="AA467" s="154"/>
      <c r="AB467" s="202"/>
      <c r="AC467" s="153"/>
      <c r="AD467" s="152"/>
      <c r="AE467" s="153"/>
    </row>
    <row r="468" spans="12:31" x14ac:dyDescent="0.2">
      <c r="L468"/>
      <c r="N468" s="153"/>
      <c r="O468" s="154"/>
      <c r="P468" s="155"/>
      <c r="Q468" s="153"/>
      <c r="R468" s="153"/>
      <c r="S468" s="154"/>
      <c r="T468" s="155"/>
      <c r="U468" s="153"/>
      <c r="V468" s="154"/>
      <c r="W468" s="154"/>
      <c r="X468" s="153"/>
      <c r="Y468" s="153"/>
      <c r="Z468" s="153"/>
      <c r="AA468" s="154"/>
      <c r="AB468" s="202"/>
      <c r="AC468" s="153"/>
      <c r="AD468" s="152"/>
      <c r="AE468" s="153"/>
    </row>
    <row r="469" spans="12:31" x14ac:dyDescent="0.2">
      <c r="L469"/>
      <c r="N469" s="153"/>
      <c r="O469" s="154"/>
      <c r="P469" s="155"/>
      <c r="Q469" s="153"/>
      <c r="R469" s="153"/>
      <c r="S469" s="154"/>
      <c r="T469" s="155"/>
      <c r="U469" s="153"/>
      <c r="V469" s="154"/>
      <c r="W469" s="154"/>
      <c r="X469" s="153"/>
      <c r="Y469" s="153"/>
      <c r="Z469" s="153"/>
      <c r="AA469" s="154"/>
      <c r="AB469" s="202"/>
      <c r="AC469" s="153"/>
      <c r="AD469" s="152"/>
      <c r="AE469" s="153"/>
    </row>
    <row r="470" spans="12:31" x14ac:dyDescent="0.2">
      <c r="L470"/>
      <c r="N470" s="153"/>
      <c r="O470" s="154"/>
      <c r="P470" s="155"/>
      <c r="Q470" s="153"/>
      <c r="R470" s="153"/>
      <c r="S470" s="154"/>
      <c r="T470" s="155"/>
      <c r="U470" s="153"/>
      <c r="V470" s="154"/>
      <c r="W470" s="154"/>
      <c r="X470" s="153"/>
      <c r="Y470" s="153"/>
      <c r="Z470" s="153"/>
      <c r="AA470" s="154"/>
      <c r="AB470" s="202"/>
      <c r="AC470" s="153"/>
      <c r="AD470" s="152"/>
      <c r="AE470" s="153"/>
    </row>
    <row r="471" spans="12:31" x14ac:dyDescent="0.2">
      <c r="L471"/>
      <c r="N471" s="153"/>
      <c r="O471" s="154"/>
      <c r="P471" s="155"/>
      <c r="Q471" s="153"/>
      <c r="R471" s="153"/>
      <c r="S471" s="154"/>
      <c r="T471" s="155"/>
      <c r="U471" s="153"/>
      <c r="V471" s="154"/>
      <c r="W471" s="154"/>
      <c r="X471" s="153"/>
      <c r="Y471" s="153"/>
      <c r="Z471" s="153"/>
      <c r="AA471" s="154"/>
      <c r="AB471" s="202"/>
      <c r="AC471" s="153"/>
      <c r="AD471" s="152"/>
      <c r="AE471" s="153"/>
    </row>
    <row r="472" spans="12:31" x14ac:dyDescent="0.2">
      <c r="L472"/>
      <c r="N472" s="153"/>
      <c r="O472" s="154"/>
      <c r="P472" s="155"/>
      <c r="Q472" s="153"/>
      <c r="R472" s="153"/>
      <c r="S472" s="154"/>
      <c r="T472" s="155"/>
      <c r="U472" s="153"/>
      <c r="V472" s="154"/>
      <c r="W472" s="154"/>
      <c r="X472" s="153"/>
      <c r="Y472" s="153"/>
      <c r="Z472" s="153"/>
      <c r="AA472" s="154"/>
      <c r="AB472" s="202"/>
      <c r="AC472" s="153"/>
      <c r="AD472" s="152"/>
      <c r="AE472" s="153"/>
    </row>
    <row r="473" spans="12:31" x14ac:dyDescent="0.2">
      <c r="L473"/>
      <c r="N473" s="153"/>
      <c r="O473" s="154"/>
      <c r="P473" s="155"/>
      <c r="Q473" s="153"/>
      <c r="R473" s="153"/>
      <c r="S473" s="154"/>
      <c r="T473" s="155"/>
      <c r="U473" s="153"/>
      <c r="V473" s="154"/>
      <c r="W473" s="154"/>
      <c r="X473" s="153"/>
      <c r="Y473" s="153"/>
      <c r="Z473" s="153"/>
      <c r="AA473" s="154"/>
      <c r="AB473" s="202"/>
      <c r="AC473" s="153"/>
      <c r="AD473" s="152"/>
      <c r="AE473" s="153"/>
    </row>
    <row r="474" spans="12:31" x14ac:dyDescent="0.2">
      <c r="L474"/>
      <c r="N474" s="153"/>
      <c r="O474" s="154"/>
      <c r="P474" s="155"/>
      <c r="Q474" s="153"/>
      <c r="R474" s="153"/>
      <c r="S474" s="154"/>
      <c r="T474" s="155"/>
      <c r="U474" s="153"/>
      <c r="V474" s="154"/>
      <c r="W474" s="154"/>
      <c r="X474" s="153"/>
      <c r="Y474" s="153"/>
      <c r="Z474" s="153"/>
      <c r="AA474" s="154"/>
      <c r="AB474" s="202"/>
      <c r="AC474" s="153"/>
      <c r="AD474" s="152"/>
      <c r="AE474" s="153"/>
    </row>
    <row r="475" spans="12:31" x14ac:dyDescent="0.2">
      <c r="L475"/>
      <c r="N475" s="153"/>
      <c r="O475" s="154"/>
      <c r="P475" s="155"/>
      <c r="Q475" s="153"/>
      <c r="R475" s="153"/>
      <c r="S475" s="154"/>
      <c r="T475" s="155"/>
      <c r="U475" s="153"/>
      <c r="V475" s="154"/>
      <c r="W475" s="154"/>
      <c r="X475" s="153"/>
      <c r="Y475" s="153"/>
      <c r="Z475" s="153"/>
      <c r="AA475" s="154"/>
      <c r="AB475" s="202"/>
      <c r="AC475" s="153"/>
      <c r="AD475" s="152"/>
      <c r="AE475" s="153"/>
    </row>
    <row r="476" spans="12:31" x14ac:dyDescent="0.2">
      <c r="L476"/>
      <c r="N476" s="153"/>
      <c r="O476" s="154"/>
      <c r="P476" s="155"/>
      <c r="Q476" s="153"/>
      <c r="R476" s="153"/>
      <c r="S476" s="154"/>
      <c r="T476" s="155"/>
      <c r="U476" s="153"/>
      <c r="V476" s="154"/>
      <c r="W476" s="154"/>
      <c r="X476" s="153"/>
      <c r="Y476" s="153"/>
      <c r="Z476" s="153"/>
      <c r="AA476" s="154"/>
      <c r="AB476" s="202"/>
      <c r="AC476" s="153"/>
      <c r="AD476" s="152"/>
      <c r="AE476" s="153"/>
    </row>
    <row r="477" spans="12:31" x14ac:dyDescent="0.2">
      <c r="L477"/>
      <c r="N477" s="153"/>
      <c r="O477" s="154"/>
      <c r="P477" s="155"/>
      <c r="Q477" s="153"/>
      <c r="R477" s="153"/>
      <c r="S477" s="154"/>
      <c r="T477" s="155"/>
      <c r="U477" s="153"/>
      <c r="V477" s="154"/>
      <c r="W477" s="154"/>
      <c r="X477" s="153"/>
      <c r="Y477" s="153"/>
      <c r="Z477" s="153"/>
      <c r="AA477" s="154"/>
      <c r="AB477" s="202"/>
      <c r="AC477" s="153"/>
      <c r="AD477" s="152"/>
      <c r="AE477" s="153"/>
    </row>
    <row r="478" spans="12:31" x14ac:dyDescent="0.2">
      <c r="L478"/>
      <c r="N478" s="153"/>
      <c r="O478" s="154"/>
      <c r="P478" s="155"/>
      <c r="Q478" s="153"/>
      <c r="R478" s="153"/>
      <c r="S478" s="154"/>
      <c r="T478" s="155"/>
      <c r="U478" s="153"/>
      <c r="V478" s="154"/>
      <c r="W478" s="154"/>
      <c r="X478" s="153"/>
      <c r="Y478" s="153"/>
      <c r="Z478" s="153"/>
      <c r="AA478" s="154"/>
      <c r="AB478" s="202"/>
      <c r="AC478" s="153"/>
      <c r="AD478" s="152"/>
      <c r="AE478" s="153"/>
    </row>
    <row r="479" spans="12:31" x14ac:dyDescent="0.2">
      <c r="L479"/>
      <c r="N479" s="153"/>
      <c r="O479" s="154"/>
      <c r="P479" s="155"/>
      <c r="Q479" s="153"/>
      <c r="R479" s="153"/>
      <c r="S479" s="154"/>
      <c r="T479" s="155"/>
      <c r="U479" s="153"/>
      <c r="V479" s="154"/>
      <c r="W479" s="154"/>
      <c r="X479" s="153"/>
      <c r="Y479" s="153"/>
      <c r="Z479" s="153"/>
      <c r="AA479" s="154"/>
      <c r="AB479" s="202"/>
      <c r="AC479" s="153"/>
      <c r="AD479" s="152"/>
      <c r="AE479" s="153"/>
    </row>
    <row r="480" spans="12:31" x14ac:dyDescent="0.2">
      <c r="L480"/>
      <c r="N480" s="153"/>
      <c r="O480" s="154"/>
      <c r="P480" s="155"/>
      <c r="Q480" s="153"/>
      <c r="R480" s="153"/>
      <c r="S480" s="154"/>
      <c r="T480" s="155"/>
      <c r="U480" s="153"/>
      <c r="V480" s="154"/>
      <c r="W480" s="154"/>
      <c r="X480" s="153"/>
      <c r="Y480" s="153"/>
      <c r="Z480" s="153"/>
      <c r="AA480" s="154"/>
      <c r="AB480" s="202"/>
      <c r="AC480" s="153"/>
      <c r="AD480" s="152"/>
      <c r="AE480" s="153"/>
    </row>
    <row r="481" spans="12:31" x14ac:dyDescent="0.2">
      <c r="L481"/>
      <c r="N481" s="153"/>
      <c r="O481" s="154"/>
      <c r="P481" s="155"/>
      <c r="Q481" s="153"/>
      <c r="R481" s="153"/>
      <c r="S481" s="154"/>
      <c r="T481" s="155"/>
      <c r="U481" s="153"/>
      <c r="V481" s="154"/>
      <c r="W481" s="154"/>
      <c r="X481" s="153"/>
      <c r="Y481" s="153"/>
      <c r="Z481" s="153"/>
      <c r="AA481" s="154"/>
      <c r="AB481" s="202"/>
      <c r="AC481" s="153"/>
      <c r="AD481" s="152"/>
      <c r="AE481" s="153"/>
    </row>
    <row r="482" spans="12:31" x14ac:dyDescent="0.2">
      <c r="L482"/>
      <c r="N482" s="153"/>
      <c r="O482" s="154"/>
      <c r="P482" s="155"/>
      <c r="Q482" s="153"/>
      <c r="R482" s="153"/>
      <c r="S482" s="154"/>
      <c r="T482" s="155"/>
      <c r="U482" s="153"/>
      <c r="V482" s="154"/>
      <c r="W482" s="154"/>
      <c r="X482" s="153"/>
      <c r="Y482" s="153"/>
      <c r="Z482" s="153"/>
      <c r="AA482" s="154"/>
      <c r="AB482" s="202"/>
      <c r="AC482" s="153"/>
      <c r="AD482" s="152"/>
      <c r="AE482" s="153"/>
    </row>
    <row r="483" spans="12:31" x14ac:dyDescent="0.2">
      <c r="L483"/>
      <c r="N483" s="153"/>
      <c r="O483" s="154"/>
      <c r="P483" s="155"/>
      <c r="Q483" s="153"/>
      <c r="R483" s="153"/>
      <c r="S483" s="154"/>
      <c r="T483" s="155"/>
      <c r="U483" s="153"/>
      <c r="V483" s="154"/>
      <c r="W483" s="154"/>
      <c r="X483" s="153"/>
      <c r="Y483" s="153"/>
      <c r="Z483" s="153"/>
      <c r="AA483" s="154"/>
      <c r="AB483" s="202"/>
      <c r="AC483" s="153"/>
      <c r="AD483" s="152"/>
      <c r="AE483" s="153"/>
    </row>
    <row r="484" spans="12:31" x14ac:dyDescent="0.2">
      <c r="L484"/>
      <c r="N484" s="153"/>
      <c r="O484" s="154"/>
      <c r="P484" s="155"/>
      <c r="Q484" s="153"/>
      <c r="R484" s="153"/>
      <c r="S484" s="154"/>
      <c r="T484" s="155"/>
      <c r="U484" s="153"/>
      <c r="V484" s="154"/>
      <c r="W484" s="154"/>
      <c r="X484" s="153"/>
      <c r="Y484" s="153"/>
      <c r="Z484" s="153"/>
      <c r="AA484" s="154"/>
      <c r="AB484" s="202"/>
      <c r="AC484" s="153"/>
      <c r="AD484" s="152"/>
      <c r="AE484" s="153"/>
    </row>
    <row r="485" spans="12:31" x14ac:dyDescent="0.2">
      <c r="L485"/>
      <c r="N485" s="153"/>
      <c r="O485" s="154"/>
      <c r="P485" s="155"/>
      <c r="Q485" s="153"/>
      <c r="R485" s="153"/>
      <c r="S485" s="154"/>
      <c r="T485" s="155"/>
      <c r="U485" s="153"/>
      <c r="V485" s="154"/>
      <c r="W485" s="154"/>
      <c r="X485" s="153"/>
      <c r="Y485" s="153"/>
      <c r="Z485" s="153"/>
      <c r="AA485" s="154"/>
      <c r="AB485" s="202"/>
      <c r="AC485" s="153"/>
      <c r="AD485" s="152"/>
      <c r="AE485" s="153"/>
    </row>
    <row r="486" spans="12:31" x14ac:dyDescent="0.2">
      <c r="L486"/>
      <c r="N486" s="153"/>
      <c r="O486" s="154"/>
      <c r="P486" s="155"/>
      <c r="Q486" s="153"/>
      <c r="R486" s="153"/>
      <c r="S486" s="154"/>
      <c r="T486" s="155"/>
      <c r="U486" s="153"/>
      <c r="V486" s="154"/>
      <c r="W486" s="154"/>
      <c r="X486" s="153"/>
      <c r="Y486" s="153"/>
      <c r="Z486" s="153"/>
      <c r="AA486" s="154"/>
      <c r="AB486" s="202"/>
      <c r="AC486" s="153"/>
      <c r="AD486" s="152"/>
      <c r="AE486" s="153"/>
    </row>
    <row r="487" spans="12:31" x14ac:dyDescent="0.2">
      <c r="L487"/>
      <c r="N487" s="153"/>
      <c r="O487" s="154"/>
      <c r="P487" s="155"/>
      <c r="Q487" s="153"/>
      <c r="R487" s="153"/>
      <c r="S487" s="154"/>
      <c r="T487" s="155"/>
      <c r="U487" s="153"/>
      <c r="V487" s="154"/>
      <c r="W487" s="154"/>
      <c r="X487" s="153"/>
      <c r="Y487" s="153"/>
      <c r="Z487" s="153"/>
      <c r="AA487" s="154"/>
      <c r="AB487" s="202"/>
      <c r="AC487" s="153"/>
      <c r="AD487" s="152"/>
      <c r="AE487" s="153"/>
    </row>
    <row r="488" spans="12:31" x14ac:dyDescent="0.2">
      <c r="L488"/>
      <c r="N488" s="153"/>
      <c r="O488" s="154"/>
      <c r="P488" s="155"/>
      <c r="Q488" s="153"/>
      <c r="R488" s="153"/>
      <c r="S488" s="154"/>
      <c r="T488" s="155"/>
      <c r="U488" s="153"/>
      <c r="V488" s="154"/>
      <c r="W488" s="154"/>
      <c r="X488" s="153"/>
      <c r="Y488" s="153"/>
      <c r="Z488" s="153"/>
      <c r="AA488" s="154"/>
      <c r="AB488" s="202"/>
      <c r="AC488" s="153"/>
      <c r="AD488" s="152"/>
      <c r="AE488" s="153"/>
    </row>
    <row r="489" spans="12:31" x14ac:dyDescent="0.2">
      <c r="L489"/>
      <c r="N489" s="153"/>
      <c r="O489" s="154"/>
      <c r="P489" s="155"/>
      <c r="Q489" s="153"/>
      <c r="R489" s="153"/>
      <c r="S489" s="154"/>
      <c r="T489" s="155"/>
      <c r="U489" s="153"/>
      <c r="V489" s="154"/>
      <c r="W489" s="154"/>
      <c r="X489" s="153"/>
      <c r="Y489" s="153"/>
      <c r="Z489" s="153"/>
      <c r="AA489" s="154"/>
      <c r="AB489" s="202"/>
      <c r="AC489" s="153"/>
      <c r="AD489" s="152"/>
      <c r="AE489" s="153"/>
    </row>
    <row r="490" spans="12:31" x14ac:dyDescent="0.2">
      <c r="L490"/>
      <c r="N490" s="153"/>
      <c r="O490" s="154"/>
      <c r="P490" s="155"/>
      <c r="Q490" s="153"/>
      <c r="R490" s="153"/>
      <c r="S490" s="154"/>
      <c r="T490" s="155"/>
      <c r="U490" s="153"/>
      <c r="V490" s="154"/>
      <c r="W490" s="154"/>
      <c r="X490" s="153"/>
      <c r="Y490" s="153"/>
      <c r="Z490" s="153"/>
      <c r="AA490" s="154"/>
      <c r="AB490" s="202"/>
      <c r="AC490" s="153"/>
      <c r="AD490" s="152"/>
      <c r="AE490" s="153"/>
    </row>
    <row r="491" spans="12:31" x14ac:dyDescent="0.2">
      <c r="L491"/>
      <c r="N491" s="153"/>
      <c r="O491" s="154"/>
      <c r="P491" s="155"/>
      <c r="Q491" s="153"/>
      <c r="R491" s="153"/>
      <c r="S491" s="154"/>
      <c r="T491" s="155"/>
      <c r="U491" s="153"/>
      <c r="V491" s="154"/>
      <c r="W491" s="154"/>
      <c r="X491" s="153"/>
      <c r="Y491" s="153"/>
      <c r="Z491" s="153"/>
      <c r="AA491" s="154"/>
      <c r="AB491" s="202"/>
      <c r="AC491" s="153"/>
      <c r="AD491" s="152"/>
      <c r="AE491" s="153"/>
    </row>
    <row r="492" spans="12:31" x14ac:dyDescent="0.2">
      <c r="L492"/>
      <c r="N492" s="153"/>
      <c r="O492" s="154"/>
      <c r="P492" s="155"/>
      <c r="Q492" s="153"/>
      <c r="R492" s="153"/>
      <c r="S492" s="154"/>
      <c r="T492" s="155"/>
      <c r="U492" s="153"/>
      <c r="V492" s="154"/>
      <c r="W492" s="154"/>
      <c r="X492" s="153"/>
      <c r="Y492" s="153"/>
      <c r="Z492" s="153"/>
      <c r="AA492" s="154"/>
      <c r="AB492" s="202"/>
      <c r="AC492" s="153"/>
      <c r="AD492" s="152"/>
      <c r="AE492" s="153"/>
    </row>
    <row r="493" spans="12:31" x14ac:dyDescent="0.2">
      <c r="L493"/>
      <c r="N493" s="153"/>
      <c r="O493" s="154"/>
      <c r="P493" s="155"/>
      <c r="Q493" s="153"/>
      <c r="R493" s="153"/>
      <c r="S493" s="154"/>
      <c r="T493" s="155"/>
      <c r="U493" s="153"/>
      <c r="V493" s="154"/>
      <c r="W493" s="154"/>
      <c r="X493" s="153"/>
      <c r="Y493" s="153"/>
      <c r="Z493" s="153"/>
      <c r="AA493" s="154"/>
      <c r="AB493" s="202"/>
      <c r="AC493" s="153"/>
      <c r="AD493" s="152"/>
      <c r="AE493" s="153"/>
    </row>
    <row r="494" spans="12:31" x14ac:dyDescent="0.2">
      <c r="L494"/>
      <c r="N494" s="153"/>
      <c r="O494" s="154"/>
      <c r="P494" s="155"/>
      <c r="Q494" s="153"/>
      <c r="R494" s="153"/>
      <c r="S494" s="154"/>
      <c r="T494" s="155"/>
      <c r="U494" s="153"/>
      <c r="V494" s="154"/>
      <c r="W494" s="154"/>
      <c r="X494" s="153"/>
      <c r="Y494" s="153"/>
      <c r="Z494" s="153"/>
      <c r="AA494" s="154"/>
      <c r="AB494" s="202"/>
      <c r="AC494" s="153"/>
      <c r="AD494" s="152"/>
      <c r="AE494" s="153"/>
    </row>
    <row r="495" spans="12:31" x14ac:dyDescent="0.2">
      <c r="L495"/>
      <c r="N495" s="153"/>
      <c r="O495" s="154"/>
      <c r="P495" s="155"/>
      <c r="Q495" s="153"/>
      <c r="R495" s="153"/>
      <c r="S495" s="154"/>
      <c r="T495" s="155"/>
      <c r="U495" s="153"/>
      <c r="V495" s="154"/>
      <c r="W495" s="154"/>
      <c r="X495" s="153"/>
      <c r="Y495" s="153"/>
      <c r="Z495" s="153"/>
      <c r="AA495" s="154"/>
      <c r="AB495" s="202"/>
      <c r="AC495" s="153"/>
      <c r="AD495" s="152"/>
      <c r="AE495" s="153"/>
    </row>
    <row r="496" spans="12:31" x14ac:dyDescent="0.2">
      <c r="L496"/>
      <c r="N496" s="153"/>
      <c r="O496" s="154"/>
      <c r="P496" s="155"/>
      <c r="Q496" s="153"/>
      <c r="R496" s="153"/>
      <c r="S496" s="154"/>
      <c r="T496" s="155"/>
      <c r="U496" s="153"/>
      <c r="V496" s="154"/>
      <c r="W496" s="154"/>
      <c r="X496" s="153"/>
      <c r="Y496" s="153"/>
      <c r="Z496" s="153"/>
      <c r="AA496" s="154"/>
      <c r="AB496" s="202"/>
      <c r="AC496" s="153"/>
      <c r="AD496" s="152"/>
      <c r="AE496" s="153"/>
    </row>
    <row r="497" spans="12:31" x14ac:dyDescent="0.2">
      <c r="L497"/>
      <c r="N497" s="153"/>
      <c r="O497" s="154"/>
      <c r="P497" s="155"/>
      <c r="Q497" s="153"/>
      <c r="R497" s="153"/>
      <c r="S497" s="154"/>
      <c r="T497" s="155"/>
      <c r="U497" s="153"/>
      <c r="V497" s="154"/>
      <c r="W497" s="154"/>
      <c r="X497" s="153"/>
      <c r="Y497" s="153"/>
      <c r="Z497" s="153"/>
      <c r="AA497" s="154"/>
      <c r="AB497" s="202"/>
      <c r="AC497" s="153"/>
      <c r="AD497" s="152"/>
      <c r="AE497" s="153"/>
    </row>
    <row r="498" spans="12:31" x14ac:dyDescent="0.2">
      <c r="L498"/>
      <c r="N498" s="153"/>
      <c r="O498" s="154"/>
      <c r="P498" s="155"/>
      <c r="Q498" s="153"/>
      <c r="R498" s="153"/>
      <c r="S498" s="154"/>
      <c r="T498" s="155"/>
      <c r="U498" s="153"/>
      <c r="V498" s="154"/>
      <c r="W498" s="154"/>
      <c r="X498" s="153"/>
      <c r="Y498" s="153"/>
      <c r="Z498" s="153"/>
      <c r="AA498" s="154"/>
      <c r="AB498" s="202"/>
      <c r="AC498" s="153"/>
      <c r="AD498" s="152"/>
      <c r="AE498" s="153"/>
    </row>
    <row r="499" spans="12:31" x14ac:dyDescent="0.2">
      <c r="L499"/>
      <c r="N499" s="153"/>
      <c r="O499" s="154"/>
      <c r="P499" s="155"/>
      <c r="Q499" s="153"/>
      <c r="R499" s="153"/>
      <c r="S499" s="154"/>
      <c r="T499" s="155"/>
      <c r="U499" s="153"/>
      <c r="V499" s="154"/>
      <c r="W499" s="154"/>
      <c r="X499" s="153"/>
      <c r="Y499" s="153"/>
      <c r="Z499" s="153"/>
      <c r="AA499" s="154"/>
      <c r="AB499" s="202"/>
      <c r="AC499" s="153"/>
      <c r="AD499" s="152"/>
      <c r="AE499" s="153"/>
    </row>
    <row r="500" spans="12:31" x14ac:dyDescent="0.2">
      <c r="L500"/>
      <c r="N500" s="153"/>
      <c r="O500" s="154"/>
      <c r="P500" s="155"/>
      <c r="Q500" s="153"/>
      <c r="R500" s="153"/>
      <c r="S500" s="154"/>
      <c r="T500" s="155"/>
      <c r="U500" s="153"/>
      <c r="V500" s="154"/>
      <c r="W500" s="154"/>
      <c r="X500" s="153"/>
      <c r="Y500" s="153"/>
      <c r="Z500" s="153"/>
      <c r="AA500" s="154"/>
      <c r="AB500" s="202"/>
      <c r="AC500" s="153"/>
      <c r="AD500" s="152"/>
      <c r="AE500" s="153"/>
    </row>
    <row r="501" spans="12:31" x14ac:dyDescent="0.2">
      <c r="L501"/>
      <c r="N501" s="153"/>
      <c r="O501" s="154"/>
      <c r="P501" s="155"/>
      <c r="Q501" s="153"/>
      <c r="R501" s="153"/>
      <c r="S501" s="154"/>
      <c r="T501" s="155"/>
      <c r="U501" s="153"/>
      <c r="V501" s="154"/>
      <c r="W501" s="154"/>
      <c r="X501" s="153"/>
      <c r="Y501" s="153"/>
      <c r="Z501" s="153"/>
      <c r="AA501" s="154"/>
      <c r="AB501" s="202"/>
      <c r="AC501" s="153"/>
      <c r="AD501" s="152"/>
      <c r="AE501" s="153"/>
    </row>
    <row r="502" spans="12:31" x14ac:dyDescent="0.2">
      <c r="L502"/>
      <c r="N502" s="153"/>
      <c r="O502" s="154"/>
      <c r="P502" s="155"/>
      <c r="Q502" s="153"/>
      <c r="R502" s="153"/>
      <c r="S502" s="154"/>
      <c r="T502" s="155"/>
      <c r="U502" s="153"/>
      <c r="V502" s="154"/>
      <c r="W502" s="154"/>
      <c r="X502" s="153"/>
      <c r="Y502" s="153"/>
      <c r="Z502" s="153"/>
      <c r="AA502" s="154"/>
      <c r="AB502" s="202"/>
      <c r="AC502" s="153"/>
      <c r="AD502" s="152"/>
      <c r="AE502" s="153"/>
    </row>
    <row r="503" spans="12:31" x14ac:dyDescent="0.2">
      <c r="L503"/>
      <c r="N503" s="153"/>
      <c r="O503" s="154"/>
      <c r="P503" s="155"/>
      <c r="Q503" s="153"/>
      <c r="R503" s="153"/>
      <c r="S503" s="154"/>
      <c r="T503" s="155"/>
      <c r="U503" s="153"/>
      <c r="V503" s="154"/>
      <c r="W503" s="154"/>
      <c r="X503" s="153"/>
      <c r="Y503" s="153"/>
      <c r="Z503" s="153"/>
      <c r="AA503" s="154"/>
      <c r="AB503" s="202"/>
      <c r="AC503" s="153"/>
      <c r="AD503" s="152"/>
      <c r="AE503" s="153"/>
    </row>
    <row r="504" spans="12:31" x14ac:dyDescent="0.2">
      <c r="L504"/>
      <c r="N504" s="153"/>
      <c r="O504" s="154"/>
      <c r="P504" s="155"/>
      <c r="Q504" s="153"/>
      <c r="R504" s="153"/>
      <c r="S504" s="154"/>
      <c r="T504" s="155"/>
      <c r="U504" s="153"/>
      <c r="V504" s="154"/>
      <c r="W504" s="154"/>
      <c r="X504" s="153"/>
      <c r="Y504" s="153"/>
      <c r="Z504" s="153"/>
      <c r="AA504" s="154"/>
      <c r="AB504" s="202"/>
      <c r="AC504" s="153"/>
      <c r="AD504" s="152"/>
      <c r="AE504" s="153"/>
    </row>
    <row r="505" spans="12:31" x14ac:dyDescent="0.2">
      <c r="L505"/>
      <c r="N505" s="153"/>
      <c r="O505" s="154"/>
      <c r="P505" s="155"/>
      <c r="Q505" s="153"/>
      <c r="R505" s="153"/>
      <c r="S505" s="154"/>
      <c r="T505" s="155"/>
      <c r="U505" s="153"/>
      <c r="V505" s="154"/>
      <c r="W505" s="154"/>
      <c r="X505" s="153"/>
      <c r="Y505" s="153"/>
      <c r="Z505" s="153"/>
      <c r="AA505" s="154"/>
      <c r="AB505" s="202"/>
      <c r="AC505" s="153"/>
      <c r="AD505" s="152"/>
      <c r="AE505" s="153"/>
    </row>
    <row r="506" spans="12:31" x14ac:dyDescent="0.2">
      <c r="L506"/>
      <c r="N506" s="153"/>
      <c r="O506" s="154"/>
      <c r="P506" s="155"/>
      <c r="Q506" s="153"/>
      <c r="R506" s="153"/>
      <c r="S506" s="154"/>
      <c r="T506" s="155"/>
      <c r="U506" s="153"/>
      <c r="V506" s="154"/>
      <c r="W506" s="154"/>
      <c r="X506" s="153"/>
      <c r="Y506" s="153"/>
      <c r="Z506" s="153"/>
      <c r="AA506" s="154"/>
      <c r="AB506" s="202"/>
      <c r="AC506" s="153"/>
      <c r="AD506" s="152"/>
      <c r="AE506" s="153"/>
    </row>
    <row r="507" spans="12:31" x14ac:dyDescent="0.2">
      <c r="L507"/>
      <c r="N507" s="153"/>
      <c r="O507" s="154"/>
      <c r="P507" s="155"/>
      <c r="Q507" s="153"/>
      <c r="R507" s="153"/>
      <c r="S507" s="154"/>
      <c r="T507" s="155"/>
      <c r="U507" s="153"/>
      <c r="V507" s="154"/>
      <c r="W507" s="154"/>
      <c r="X507" s="153"/>
      <c r="Y507" s="153"/>
      <c r="Z507" s="153"/>
      <c r="AA507" s="154"/>
      <c r="AB507" s="202"/>
      <c r="AC507" s="153"/>
      <c r="AD507" s="152"/>
      <c r="AE507" s="153"/>
    </row>
    <row r="508" spans="12:31" x14ac:dyDescent="0.2">
      <c r="L508"/>
      <c r="N508" s="153"/>
      <c r="O508" s="154"/>
      <c r="P508" s="155"/>
      <c r="Q508" s="153"/>
      <c r="R508" s="153"/>
      <c r="S508" s="154"/>
      <c r="T508" s="155"/>
      <c r="U508" s="153"/>
      <c r="V508" s="154"/>
      <c r="W508" s="154"/>
      <c r="X508" s="153"/>
      <c r="Y508" s="153"/>
      <c r="Z508" s="153"/>
      <c r="AA508" s="154"/>
      <c r="AB508" s="202"/>
      <c r="AC508" s="153"/>
      <c r="AD508" s="152"/>
      <c r="AE508" s="153"/>
    </row>
    <row r="509" spans="12:31" x14ac:dyDescent="0.2">
      <c r="L509"/>
      <c r="N509" s="153"/>
      <c r="O509" s="154"/>
      <c r="P509" s="155"/>
      <c r="Q509" s="153"/>
      <c r="R509" s="153"/>
      <c r="S509" s="154"/>
      <c r="T509" s="155"/>
      <c r="U509" s="153"/>
      <c r="V509" s="154"/>
      <c r="W509" s="154"/>
      <c r="X509" s="153"/>
      <c r="Y509" s="153"/>
      <c r="Z509" s="153"/>
      <c r="AA509" s="154"/>
      <c r="AB509" s="202"/>
      <c r="AC509" s="153"/>
      <c r="AD509" s="152"/>
      <c r="AE509" s="153"/>
    </row>
    <row r="510" spans="12:31" x14ac:dyDescent="0.2">
      <c r="L510"/>
      <c r="N510" s="153"/>
      <c r="O510" s="154"/>
      <c r="P510" s="155"/>
      <c r="Q510" s="153"/>
      <c r="R510" s="153"/>
      <c r="S510" s="154"/>
      <c r="T510" s="155"/>
      <c r="U510" s="153"/>
      <c r="V510" s="154"/>
      <c r="W510" s="154"/>
      <c r="X510" s="153"/>
      <c r="Y510" s="153"/>
      <c r="Z510" s="153"/>
      <c r="AA510" s="154"/>
      <c r="AB510" s="202"/>
      <c r="AC510" s="153"/>
      <c r="AD510" s="152"/>
      <c r="AE510" s="153"/>
    </row>
    <row r="511" spans="12:31" x14ac:dyDescent="0.2">
      <c r="L511"/>
      <c r="N511" s="153"/>
      <c r="O511" s="154"/>
      <c r="P511" s="155"/>
      <c r="Q511" s="153"/>
      <c r="R511" s="153"/>
      <c r="S511" s="154"/>
      <c r="T511" s="155"/>
      <c r="U511" s="153"/>
      <c r="V511" s="154"/>
      <c r="W511" s="154"/>
      <c r="X511" s="153"/>
      <c r="Y511" s="153"/>
      <c r="Z511" s="153"/>
      <c r="AA511" s="154"/>
      <c r="AB511" s="202"/>
      <c r="AC511" s="153"/>
      <c r="AD511" s="152"/>
      <c r="AE511" s="153"/>
    </row>
    <row r="512" spans="12:31" x14ac:dyDescent="0.2">
      <c r="L512"/>
      <c r="N512" s="153"/>
      <c r="O512" s="154"/>
      <c r="P512" s="155"/>
      <c r="Q512" s="153"/>
      <c r="R512" s="153"/>
      <c r="S512" s="154"/>
      <c r="T512" s="155"/>
      <c r="U512" s="153"/>
      <c r="V512" s="154"/>
      <c r="W512" s="154"/>
      <c r="X512" s="153"/>
      <c r="Y512" s="153"/>
      <c r="Z512" s="153"/>
      <c r="AA512" s="154"/>
      <c r="AB512" s="202"/>
      <c r="AC512" s="153"/>
      <c r="AD512" s="152"/>
      <c r="AE512" s="153"/>
    </row>
    <row r="513" spans="12:31" x14ac:dyDescent="0.2">
      <c r="L513"/>
      <c r="N513" s="153"/>
      <c r="O513" s="154"/>
      <c r="P513" s="155"/>
      <c r="Q513" s="153"/>
      <c r="R513" s="153"/>
      <c r="S513" s="154"/>
      <c r="T513" s="155"/>
      <c r="U513" s="153"/>
      <c r="V513" s="154"/>
      <c r="W513" s="154"/>
      <c r="X513" s="153"/>
      <c r="Y513" s="153"/>
      <c r="Z513" s="153"/>
      <c r="AA513" s="154"/>
      <c r="AB513" s="202"/>
      <c r="AC513" s="153"/>
      <c r="AD513" s="152"/>
      <c r="AE513" s="153"/>
    </row>
    <row r="514" spans="12:31" x14ac:dyDescent="0.2">
      <c r="L514"/>
      <c r="N514" s="153"/>
      <c r="O514" s="154"/>
      <c r="P514" s="155"/>
      <c r="Q514" s="153"/>
      <c r="R514" s="153"/>
      <c r="S514" s="154"/>
      <c r="T514" s="155"/>
      <c r="U514" s="153"/>
      <c r="V514" s="154"/>
      <c r="W514" s="154"/>
      <c r="X514" s="153"/>
      <c r="Y514" s="153"/>
      <c r="Z514" s="153"/>
      <c r="AA514" s="154"/>
      <c r="AB514" s="202"/>
      <c r="AC514" s="153"/>
      <c r="AD514" s="152"/>
      <c r="AE514" s="153"/>
    </row>
    <row r="515" spans="12:31" x14ac:dyDescent="0.2">
      <c r="L515"/>
      <c r="N515" s="153"/>
      <c r="O515" s="154"/>
      <c r="P515" s="155"/>
      <c r="Q515" s="153"/>
      <c r="R515" s="153"/>
      <c r="S515" s="154"/>
      <c r="T515" s="155"/>
      <c r="U515" s="153"/>
      <c r="V515" s="154"/>
      <c r="W515" s="154"/>
      <c r="X515" s="153"/>
      <c r="Y515" s="153"/>
      <c r="Z515" s="153"/>
      <c r="AA515" s="154"/>
      <c r="AB515" s="202"/>
      <c r="AC515" s="153"/>
      <c r="AD515" s="152"/>
      <c r="AE515" s="153"/>
    </row>
    <row r="516" spans="12:31" x14ac:dyDescent="0.2">
      <c r="L516"/>
      <c r="N516" s="153"/>
      <c r="O516" s="154"/>
      <c r="P516" s="155"/>
      <c r="Q516" s="153"/>
      <c r="R516" s="153"/>
      <c r="S516" s="154"/>
      <c r="T516" s="155"/>
      <c r="U516" s="153"/>
      <c r="V516" s="154"/>
      <c r="W516" s="154"/>
      <c r="X516" s="153"/>
      <c r="Y516" s="153"/>
      <c r="Z516" s="153"/>
      <c r="AA516" s="154"/>
      <c r="AB516" s="202"/>
      <c r="AC516" s="153"/>
      <c r="AD516" s="152"/>
      <c r="AE516" s="153"/>
    </row>
    <row r="517" spans="12:31" x14ac:dyDescent="0.2">
      <c r="L517"/>
      <c r="N517" s="153"/>
      <c r="O517" s="154"/>
      <c r="P517" s="155"/>
      <c r="Q517" s="153"/>
      <c r="R517" s="153"/>
      <c r="S517" s="154"/>
      <c r="T517" s="155"/>
      <c r="U517" s="153"/>
      <c r="V517" s="154"/>
      <c r="W517" s="154"/>
      <c r="X517" s="153"/>
      <c r="Y517" s="153"/>
      <c r="Z517" s="153"/>
      <c r="AA517" s="154"/>
      <c r="AB517" s="202"/>
      <c r="AC517" s="153"/>
      <c r="AD517" s="152"/>
      <c r="AE517" s="153"/>
    </row>
    <row r="518" spans="12:31" x14ac:dyDescent="0.2">
      <c r="L518"/>
      <c r="N518" s="153"/>
      <c r="O518" s="154"/>
      <c r="P518" s="155"/>
      <c r="Q518" s="153"/>
      <c r="R518" s="153"/>
      <c r="S518" s="154"/>
      <c r="T518" s="155"/>
      <c r="U518" s="153"/>
      <c r="V518" s="154"/>
      <c r="W518" s="154"/>
      <c r="X518" s="153"/>
      <c r="Y518" s="153"/>
      <c r="Z518" s="153"/>
      <c r="AA518" s="154"/>
      <c r="AB518" s="202"/>
      <c r="AC518" s="153"/>
      <c r="AD518" s="152"/>
      <c r="AE518" s="153"/>
    </row>
    <row r="519" spans="12:31" x14ac:dyDescent="0.2">
      <c r="L519"/>
      <c r="N519" s="153"/>
      <c r="O519" s="154"/>
      <c r="P519" s="155"/>
      <c r="Q519" s="153"/>
      <c r="R519" s="153"/>
      <c r="S519" s="154"/>
      <c r="T519" s="155"/>
      <c r="U519" s="153"/>
      <c r="V519" s="154"/>
      <c r="W519" s="154"/>
      <c r="X519" s="153"/>
      <c r="Y519" s="153"/>
      <c r="Z519" s="153"/>
      <c r="AA519" s="154"/>
      <c r="AB519" s="202"/>
      <c r="AC519" s="153"/>
      <c r="AD519" s="152"/>
      <c r="AE519" s="153"/>
    </row>
    <row r="520" spans="12:31" x14ac:dyDescent="0.2">
      <c r="L520"/>
      <c r="N520" s="153"/>
      <c r="O520" s="154"/>
      <c r="P520" s="155"/>
      <c r="Q520" s="153"/>
      <c r="R520" s="153"/>
      <c r="S520" s="154"/>
      <c r="T520" s="155"/>
      <c r="U520" s="153"/>
      <c r="V520" s="154"/>
      <c r="W520" s="154"/>
      <c r="X520" s="153"/>
      <c r="Y520" s="153"/>
      <c r="Z520" s="153"/>
      <c r="AA520" s="154"/>
      <c r="AB520" s="202"/>
      <c r="AC520" s="153"/>
      <c r="AD520" s="152"/>
      <c r="AE520" s="153"/>
    </row>
    <row r="521" spans="12:31" x14ac:dyDescent="0.2">
      <c r="L521"/>
      <c r="N521" s="153"/>
      <c r="O521" s="154"/>
      <c r="P521" s="155"/>
      <c r="Q521" s="153"/>
      <c r="R521" s="153"/>
      <c r="S521" s="154"/>
      <c r="T521" s="155"/>
      <c r="U521" s="153"/>
      <c r="V521" s="154"/>
      <c r="W521" s="154"/>
      <c r="X521" s="153"/>
      <c r="Y521" s="153"/>
      <c r="Z521" s="153"/>
      <c r="AA521" s="154"/>
      <c r="AB521" s="202"/>
      <c r="AC521" s="153"/>
      <c r="AD521" s="152"/>
      <c r="AE521" s="153"/>
    </row>
    <row r="522" spans="12:31" x14ac:dyDescent="0.2">
      <c r="L522"/>
      <c r="N522" s="153"/>
      <c r="O522" s="154"/>
      <c r="P522" s="155"/>
      <c r="Q522" s="153"/>
      <c r="R522" s="153"/>
      <c r="S522" s="154"/>
      <c r="T522" s="155"/>
      <c r="U522" s="153"/>
      <c r="V522" s="154"/>
      <c r="W522" s="154"/>
      <c r="X522" s="153"/>
      <c r="Y522" s="153"/>
      <c r="Z522" s="153"/>
      <c r="AA522" s="154"/>
      <c r="AB522" s="202"/>
      <c r="AC522" s="153"/>
      <c r="AD522" s="152"/>
      <c r="AE522" s="153"/>
    </row>
    <row r="523" spans="12:31" x14ac:dyDescent="0.2">
      <c r="L523"/>
      <c r="N523" s="153"/>
      <c r="O523" s="154"/>
      <c r="P523" s="155"/>
      <c r="Q523" s="153"/>
      <c r="R523" s="153"/>
      <c r="S523" s="154"/>
      <c r="T523" s="155"/>
      <c r="U523" s="153"/>
      <c r="V523" s="154"/>
      <c r="W523" s="154"/>
      <c r="X523" s="153"/>
      <c r="Y523" s="153"/>
      <c r="Z523" s="153"/>
      <c r="AA523" s="154"/>
      <c r="AB523" s="202"/>
      <c r="AC523" s="153"/>
      <c r="AD523" s="152"/>
      <c r="AE523" s="153"/>
    </row>
    <row r="524" spans="12:31" x14ac:dyDescent="0.2">
      <c r="L524"/>
      <c r="N524" s="153"/>
      <c r="O524" s="154"/>
      <c r="P524" s="155"/>
      <c r="Q524" s="153"/>
      <c r="R524" s="153"/>
      <c r="S524" s="154"/>
      <c r="T524" s="155"/>
      <c r="U524" s="153"/>
      <c r="V524" s="154"/>
      <c r="W524" s="154"/>
      <c r="X524" s="153"/>
      <c r="Y524" s="153"/>
      <c r="Z524" s="153"/>
      <c r="AA524" s="154"/>
      <c r="AB524" s="202"/>
      <c r="AC524" s="153"/>
      <c r="AD524" s="152"/>
      <c r="AE524" s="153"/>
    </row>
    <row r="525" spans="12:31" x14ac:dyDescent="0.2">
      <c r="L525"/>
      <c r="N525" s="153"/>
      <c r="O525" s="154"/>
      <c r="P525" s="155"/>
      <c r="Q525" s="153"/>
      <c r="R525" s="153"/>
      <c r="S525" s="154"/>
      <c r="T525" s="155"/>
      <c r="U525" s="153"/>
      <c r="V525" s="154"/>
      <c r="W525" s="154"/>
      <c r="X525" s="153"/>
      <c r="Y525" s="153"/>
      <c r="Z525" s="153"/>
      <c r="AA525" s="154"/>
      <c r="AB525" s="202"/>
      <c r="AC525" s="153"/>
      <c r="AD525" s="152"/>
      <c r="AE525" s="153"/>
    </row>
    <row r="526" spans="12:31" x14ac:dyDescent="0.2">
      <c r="L526"/>
      <c r="N526" s="153"/>
      <c r="O526" s="154"/>
      <c r="P526" s="155"/>
      <c r="Q526" s="153"/>
      <c r="R526" s="153"/>
      <c r="S526" s="154"/>
      <c r="T526" s="155"/>
      <c r="U526" s="153"/>
      <c r="V526" s="154"/>
      <c r="W526" s="154"/>
      <c r="X526" s="153"/>
      <c r="Y526" s="153"/>
      <c r="Z526" s="153"/>
      <c r="AA526" s="154"/>
      <c r="AB526" s="202"/>
      <c r="AC526" s="153"/>
      <c r="AD526" s="152"/>
      <c r="AE526" s="153"/>
    </row>
    <row r="527" spans="12:31" x14ac:dyDescent="0.2">
      <c r="L527"/>
      <c r="N527" s="153"/>
      <c r="O527" s="154"/>
      <c r="P527" s="155"/>
      <c r="Q527" s="153"/>
      <c r="R527" s="153"/>
      <c r="S527" s="154"/>
      <c r="T527" s="155"/>
      <c r="U527" s="153"/>
      <c r="V527" s="154"/>
      <c r="W527" s="154"/>
      <c r="X527" s="153"/>
      <c r="Y527" s="153"/>
      <c r="Z527" s="153"/>
      <c r="AA527" s="154"/>
      <c r="AB527" s="202"/>
      <c r="AC527" s="153"/>
      <c r="AD527" s="152"/>
      <c r="AE527" s="153"/>
    </row>
    <row r="528" spans="12:31" x14ac:dyDescent="0.2">
      <c r="L528"/>
      <c r="N528" s="153"/>
      <c r="O528" s="154"/>
      <c r="P528" s="155"/>
      <c r="Q528" s="153"/>
      <c r="R528" s="153"/>
      <c r="S528" s="154"/>
      <c r="T528" s="155"/>
      <c r="U528" s="153"/>
      <c r="V528" s="154"/>
      <c r="W528" s="154"/>
      <c r="X528" s="153"/>
      <c r="Y528" s="153"/>
      <c r="Z528" s="153"/>
      <c r="AA528" s="154"/>
      <c r="AB528" s="202"/>
      <c r="AC528" s="153"/>
      <c r="AD528" s="152"/>
      <c r="AE528" s="153"/>
    </row>
    <row r="529" spans="12:31" x14ac:dyDescent="0.2">
      <c r="L529"/>
      <c r="N529" s="153"/>
      <c r="O529" s="154"/>
      <c r="P529" s="155"/>
      <c r="Q529" s="153"/>
      <c r="R529" s="153"/>
      <c r="S529" s="154"/>
      <c r="T529" s="155"/>
      <c r="U529" s="153"/>
      <c r="V529" s="154"/>
      <c r="W529" s="154"/>
      <c r="X529" s="153"/>
      <c r="Y529" s="153"/>
      <c r="Z529" s="153"/>
      <c r="AA529" s="154"/>
      <c r="AB529" s="202"/>
      <c r="AC529" s="153"/>
      <c r="AD529" s="152"/>
      <c r="AE529" s="153"/>
    </row>
    <row r="530" spans="12:31" x14ac:dyDescent="0.2">
      <c r="L530"/>
      <c r="N530" s="153"/>
      <c r="O530" s="154"/>
      <c r="P530" s="155"/>
      <c r="Q530" s="153"/>
      <c r="R530" s="153"/>
      <c r="S530" s="154"/>
      <c r="T530" s="155"/>
      <c r="U530" s="153"/>
      <c r="V530" s="154"/>
      <c r="W530" s="154"/>
      <c r="X530" s="153"/>
      <c r="Y530" s="153"/>
      <c r="Z530" s="153"/>
      <c r="AA530" s="154"/>
      <c r="AB530" s="202"/>
      <c r="AC530" s="153"/>
      <c r="AD530" s="152"/>
      <c r="AE530" s="153"/>
    </row>
    <row r="531" spans="12:31" x14ac:dyDescent="0.2">
      <c r="L531"/>
      <c r="N531" s="153"/>
      <c r="O531" s="154"/>
      <c r="P531" s="155"/>
      <c r="Q531" s="153"/>
      <c r="R531" s="153"/>
      <c r="S531" s="154"/>
      <c r="T531" s="155"/>
      <c r="U531" s="153"/>
      <c r="V531" s="154"/>
      <c r="W531" s="154"/>
      <c r="X531" s="153"/>
      <c r="Y531" s="153"/>
      <c r="Z531" s="153"/>
      <c r="AA531" s="154"/>
      <c r="AB531" s="202"/>
      <c r="AC531" s="153"/>
      <c r="AD531" s="152"/>
      <c r="AE531" s="153"/>
    </row>
    <row r="532" spans="12:31" x14ac:dyDescent="0.2">
      <c r="L532"/>
      <c r="N532" s="153"/>
      <c r="O532" s="154"/>
      <c r="P532" s="155"/>
      <c r="Q532" s="153"/>
      <c r="R532" s="153"/>
      <c r="S532" s="154"/>
      <c r="T532" s="155"/>
      <c r="U532" s="153"/>
      <c r="V532" s="154"/>
      <c r="W532" s="154"/>
      <c r="X532" s="153"/>
      <c r="Y532" s="153"/>
      <c r="Z532" s="153"/>
      <c r="AA532" s="154"/>
      <c r="AB532" s="202"/>
      <c r="AC532" s="153"/>
      <c r="AD532" s="152"/>
      <c r="AE532" s="153"/>
    </row>
    <row r="533" spans="12:31" x14ac:dyDescent="0.2">
      <c r="L533"/>
      <c r="N533" s="153"/>
      <c r="O533" s="154"/>
      <c r="P533" s="155"/>
      <c r="Q533" s="153"/>
      <c r="R533" s="153"/>
      <c r="S533" s="154"/>
      <c r="T533" s="155"/>
      <c r="U533" s="153"/>
      <c r="V533" s="154"/>
      <c r="W533" s="154"/>
      <c r="X533" s="153"/>
      <c r="Y533" s="153"/>
      <c r="Z533" s="153"/>
      <c r="AA533" s="154"/>
      <c r="AB533" s="202"/>
      <c r="AC533" s="153"/>
      <c r="AD533" s="152"/>
      <c r="AE533" s="153"/>
    </row>
    <row r="534" spans="12:31" x14ac:dyDescent="0.2">
      <c r="L534"/>
      <c r="N534" s="153"/>
      <c r="O534" s="154"/>
      <c r="P534" s="155"/>
      <c r="Q534" s="153"/>
      <c r="R534" s="153"/>
      <c r="S534" s="154"/>
      <c r="T534" s="155"/>
      <c r="U534" s="153"/>
      <c r="V534" s="154"/>
      <c r="W534" s="154"/>
      <c r="X534" s="153"/>
      <c r="Y534" s="153"/>
      <c r="Z534" s="153"/>
      <c r="AA534" s="154"/>
      <c r="AB534" s="202"/>
      <c r="AC534" s="153"/>
      <c r="AD534" s="152"/>
      <c r="AE534" s="153"/>
    </row>
    <row r="535" spans="12:31" x14ac:dyDescent="0.2">
      <c r="L535"/>
      <c r="N535" s="153"/>
      <c r="O535" s="154"/>
      <c r="P535" s="155"/>
      <c r="Q535" s="153"/>
      <c r="R535" s="153"/>
      <c r="S535" s="154"/>
      <c r="T535" s="155"/>
      <c r="U535" s="153"/>
      <c r="V535" s="154"/>
      <c r="W535" s="154"/>
      <c r="X535" s="153"/>
      <c r="Y535" s="153"/>
      <c r="Z535" s="153"/>
      <c r="AA535" s="154"/>
      <c r="AB535" s="202"/>
      <c r="AC535" s="153"/>
      <c r="AD535" s="152"/>
      <c r="AE535" s="153"/>
    </row>
    <row r="536" spans="12:31" x14ac:dyDescent="0.2">
      <c r="L536"/>
      <c r="N536" s="153"/>
      <c r="O536" s="154"/>
      <c r="P536" s="155"/>
      <c r="Q536" s="153"/>
      <c r="R536" s="153"/>
      <c r="S536" s="154"/>
      <c r="T536" s="155"/>
      <c r="U536" s="153"/>
      <c r="V536" s="154"/>
      <c r="W536" s="154"/>
      <c r="X536" s="153"/>
      <c r="Y536" s="153"/>
      <c r="Z536" s="153"/>
      <c r="AA536" s="154"/>
      <c r="AB536" s="202"/>
      <c r="AC536" s="153"/>
      <c r="AD536" s="152"/>
      <c r="AE536" s="153"/>
    </row>
    <row r="537" spans="12:31" x14ac:dyDescent="0.2">
      <c r="L537"/>
      <c r="N537" s="153"/>
      <c r="O537" s="154"/>
      <c r="P537" s="155"/>
      <c r="Q537" s="153"/>
      <c r="R537" s="153"/>
      <c r="S537" s="154"/>
      <c r="T537" s="155"/>
      <c r="U537" s="153"/>
      <c r="V537" s="154"/>
      <c r="W537" s="154"/>
      <c r="X537" s="153"/>
      <c r="Y537" s="153"/>
      <c r="Z537" s="153"/>
      <c r="AA537" s="154"/>
      <c r="AB537" s="202"/>
      <c r="AC537" s="153"/>
      <c r="AD537" s="152"/>
      <c r="AE537" s="153"/>
    </row>
    <row r="538" spans="12:31" x14ac:dyDescent="0.2">
      <c r="L538"/>
      <c r="N538" s="153"/>
      <c r="O538" s="154"/>
      <c r="P538" s="155"/>
      <c r="Q538" s="153"/>
      <c r="R538" s="153"/>
      <c r="S538" s="154"/>
      <c r="T538" s="155"/>
      <c r="U538" s="153"/>
      <c r="V538" s="154"/>
      <c r="W538" s="154"/>
      <c r="X538" s="153"/>
      <c r="Y538" s="153"/>
      <c r="Z538" s="153"/>
      <c r="AA538" s="154"/>
      <c r="AB538" s="202"/>
      <c r="AC538" s="153"/>
      <c r="AD538" s="152"/>
      <c r="AE538" s="153"/>
    </row>
    <row r="539" spans="12:31" x14ac:dyDescent="0.2">
      <c r="L539"/>
      <c r="N539" s="153"/>
      <c r="O539" s="154"/>
      <c r="P539" s="155"/>
      <c r="Q539" s="153"/>
      <c r="R539" s="153"/>
      <c r="S539" s="154"/>
      <c r="T539" s="155"/>
      <c r="U539" s="153"/>
      <c r="V539" s="154"/>
      <c r="W539" s="154"/>
      <c r="X539" s="153"/>
      <c r="Y539" s="153"/>
      <c r="Z539" s="153"/>
      <c r="AA539" s="154"/>
      <c r="AB539" s="202"/>
      <c r="AC539" s="153"/>
      <c r="AD539" s="152"/>
      <c r="AE539" s="153"/>
    </row>
    <row r="540" spans="12:31" x14ac:dyDescent="0.2">
      <c r="L540"/>
      <c r="N540" s="153"/>
      <c r="O540" s="154"/>
      <c r="P540" s="155"/>
      <c r="Q540" s="153"/>
      <c r="R540" s="153"/>
      <c r="S540" s="154"/>
      <c r="T540" s="155"/>
      <c r="U540" s="153"/>
      <c r="V540" s="154"/>
      <c r="W540" s="154"/>
      <c r="X540" s="153"/>
      <c r="Y540" s="153"/>
      <c r="Z540" s="153"/>
      <c r="AA540" s="154"/>
      <c r="AB540" s="202"/>
      <c r="AC540" s="153"/>
      <c r="AD540" s="152"/>
      <c r="AE540" s="153"/>
    </row>
    <row r="541" spans="12:31" x14ac:dyDescent="0.2">
      <c r="L541"/>
      <c r="N541" s="153"/>
      <c r="O541" s="154"/>
      <c r="P541" s="155"/>
      <c r="Q541" s="153"/>
      <c r="R541" s="153"/>
      <c r="S541" s="154"/>
      <c r="T541" s="155"/>
      <c r="U541" s="153"/>
      <c r="V541" s="154"/>
      <c r="W541" s="154"/>
      <c r="X541" s="153"/>
      <c r="Y541" s="153"/>
      <c r="Z541" s="153"/>
      <c r="AA541" s="154"/>
      <c r="AB541" s="202"/>
      <c r="AC541" s="153"/>
      <c r="AD541" s="152"/>
      <c r="AE541" s="153"/>
    </row>
    <row r="542" spans="12:31" x14ac:dyDescent="0.2">
      <c r="L542"/>
      <c r="N542" s="153"/>
      <c r="O542" s="154"/>
      <c r="P542" s="155"/>
      <c r="Q542" s="153"/>
      <c r="R542" s="153"/>
      <c r="S542" s="154"/>
      <c r="T542" s="155"/>
      <c r="U542" s="153"/>
      <c r="V542" s="154"/>
      <c r="W542" s="154"/>
      <c r="X542" s="153"/>
      <c r="Y542" s="153"/>
      <c r="Z542" s="153"/>
      <c r="AA542" s="154"/>
      <c r="AB542" s="202"/>
      <c r="AC542" s="153"/>
      <c r="AD542" s="152"/>
      <c r="AE542" s="153"/>
    </row>
    <row r="543" spans="12:31" x14ac:dyDescent="0.2">
      <c r="L543"/>
      <c r="N543" s="153"/>
      <c r="O543" s="154"/>
      <c r="P543" s="155"/>
      <c r="Q543" s="153"/>
      <c r="R543" s="153"/>
      <c r="S543" s="154"/>
      <c r="T543" s="155"/>
      <c r="U543" s="153"/>
      <c r="V543" s="154"/>
      <c r="W543" s="154"/>
      <c r="X543" s="153"/>
      <c r="Y543" s="153"/>
      <c r="Z543" s="153"/>
      <c r="AA543" s="154"/>
      <c r="AB543" s="202"/>
      <c r="AC543" s="153"/>
      <c r="AD543" s="152"/>
      <c r="AE543" s="153"/>
    </row>
    <row r="544" spans="12:31" x14ac:dyDescent="0.2">
      <c r="L544"/>
      <c r="N544" s="153"/>
      <c r="O544" s="154"/>
      <c r="P544" s="155"/>
      <c r="Q544" s="153"/>
      <c r="R544" s="153"/>
      <c r="S544" s="154"/>
      <c r="T544" s="155"/>
      <c r="U544" s="153"/>
      <c r="V544" s="154"/>
      <c r="W544" s="154"/>
      <c r="X544" s="153"/>
      <c r="Y544" s="153"/>
      <c r="Z544" s="153"/>
      <c r="AA544" s="154"/>
      <c r="AB544" s="202"/>
      <c r="AC544" s="153"/>
      <c r="AD544" s="152"/>
      <c r="AE544" s="153"/>
    </row>
    <row r="545" spans="12:31" x14ac:dyDescent="0.2">
      <c r="L545"/>
      <c r="N545" s="153"/>
      <c r="O545" s="154"/>
      <c r="P545" s="155"/>
      <c r="Q545" s="153"/>
      <c r="R545" s="153"/>
      <c r="S545" s="154"/>
      <c r="T545" s="155"/>
      <c r="U545" s="153"/>
      <c r="V545" s="154"/>
      <c r="W545" s="154"/>
      <c r="X545" s="153"/>
      <c r="Y545" s="153"/>
      <c r="Z545" s="153"/>
      <c r="AA545" s="154"/>
      <c r="AB545" s="202"/>
      <c r="AC545" s="153"/>
      <c r="AD545" s="152"/>
      <c r="AE545" s="153"/>
    </row>
    <row r="546" spans="12:31" x14ac:dyDescent="0.2">
      <c r="L546"/>
      <c r="N546" s="153"/>
      <c r="O546" s="154"/>
      <c r="P546" s="155"/>
      <c r="Q546" s="153"/>
      <c r="R546" s="153"/>
      <c r="S546" s="154"/>
      <c r="T546" s="155"/>
      <c r="U546" s="153"/>
      <c r="V546" s="154"/>
      <c r="W546" s="154"/>
      <c r="X546" s="153"/>
      <c r="Y546" s="153"/>
      <c r="Z546" s="153"/>
      <c r="AA546" s="154"/>
      <c r="AB546" s="202"/>
      <c r="AC546" s="153"/>
      <c r="AD546" s="152"/>
      <c r="AE546" s="153"/>
    </row>
    <row r="547" spans="12:31" x14ac:dyDescent="0.2">
      <c r="L547"/>
      <c r="N547" s="153"/>
      <c r="O547" s="154"/>
      <c r="P547" s="155"/>
      <c r="Q547" s="153"/>
      <c r="R547" s="153"/>
      <c r="S547" s="154"/>
      <c r="T547" s="155"/>
      <c r="U547" s="153"/>
      <c r="V547" s="154"/>
      <c r="W547" s="154"/>
      <c r="X547" s="153"/>
      <c r="Y547" s="153"/>
      <c r="Z547" s="153"/>
      <c r="AA547" s="154"/>
      <c r="AB547" s="202"/>
      <c r="AC547" s="153"/>
      <c r="AD547" s="152"/>
      <c r="AE547" s="153"/>
    </row>
    <row r="548" spans="12:31" x14ac:dyDescent="0.2">
      <c r="L548"/>
      <c r="N548" s="153"/>
      <c r="O548" s="154"/>
      <c r="P548" s="155"/>
      <c r="Q548" s="153"/>
      <c r="R548" s="153"/>
      <c r="S548" s="154"/>
      <c r="T548" s="155"/>
      <c r="U548" s="153"/>
      <c r="V548" s="154"/>
      <c r="W548" s="154"/>
      <c r="X548" s="153"/>
      <c r="Y548" s="153"/>
      <c r="Z548" s="153"/>
      <c r="AA548" s="154"/>
      <c r="AB548" s="202"/>
      <c r="AC548" s="153"/>
      <c r="AD548" s="152"/>
      <c r="AE548" s="153"/>
    </row>
    <row r="549" spans="12:31" x14ac:dyDescent="0.2">
      <c r="L549"/>
      <c r="N549" s="153"/>
      <c r="O549" s="154"/>
      <c r="P549" s="155"/>
      <c r="Q549" s="153"/>
      <c r="R549" s="153"/>
      <c r="S549" s="154"/>
      <c r="T549" s="155"/>
      <c r="U549" s="153"/>
      <c r="V549" s="154"/>
      <c r="W549" s="154"/>
      <c r="X549" s="153"/>
      <c r="Y549" s="153"/>
      <c r="Z549" s="153"/>
      <c r="AA549" s="154"/>
      <c r="AB549" s="202"/>
      <c r="AC549" s="153"/>
      <c r="AD549" s="152"/>
      <c r="AE549" s="153"/>
    </row>
    <row r="550" spans="12:31" x14ac:dyDescent="0.2">
      <c r="L550"/>
      <c r="N550" s="153"/>
      <c r="O550" s="154"/>
      <c r="P550" s="155"/>
      <c r="Q550" s="153"/>
      <c r="R550" s="153"/>
      <c r="S550" s="154"/>
      <c r="T550" s="155"/>
      <c r="U550" s="153"/>
      <c r="V550" s="154"/>
      <c r="W550" s="154"/>
      <c r="X550" s="153"/>
      <c r="Y550" s="153"/>
      <c r="Z550" s="153"/>
      <c r="AA550" s="154"/>
      <c r="AB550" s="202"/>
      <c r="AC550" s="153"/>
      <c r="AD550" s="152"/>
      <c r="AE550" s="153"/>
    </row>
    <row r="551" spans="12:31" x14ac:dyDescent="0.2">
      <c r="L551"/>
      <c r="N551" s="153"/>
      <c r="O551" s="154"/>
      <c r="P551" s="155"/>
      <c r="Q551" s="153"/>
      <c r="R551" s="153"/>
      <c r="S551" s="154"/>
      <c r="T551" s="155"/>
      <c r="U551" s="153"/>
      <c r="V551" s="154"/>
      <c r="W551" s="154"/>
      <c r="X551" s="153"/>
      <c r="Y551" s="153"/>
      <c r="Z551" s="153"/>
      <c r="AA551" s="154"/>
      <c r="AB551" s="202"/>
      <c r="AC551" s="153"/>
      <c r="AD551" s="152"/>
      <c r="AE551" s="153"/>
    </row>
    <row r="552" spans="12:31" x14ac:dyDescent="0.2">
      <c r="L552"/>
      <c r="N552" s="153"/>
      <c r="O552" s="154"/>
      <c r="P552" s="155"/>
      <c r="Q552" s="153"/>
      <c r="R552" s="153"/>
      <c r="S552" s="154"/>
      <c r="T552" s="155"/>
      <c r="U552" s="153"/>
      <c r="V552" s="154"/>
      <c r="W552" s="154"/>
      <c r="X552" s="153"/>
      <c r="Y552" s="153"/>
      <c r="Z552" s="153"/>
      <c r="AA552" s="154"/>
      <c r="AB552" s="202"/>
      <c r="AC552" s="153"/>
      <c r="AD552" s="152"/>
      <c r="AE552" s="153"/>
    </row>
    <row r="553" spans="12:31" x14ac:dyDescent="0.2">
      <c r="L553"/>
      <c r="N553" s="153"/>
      <c r="O553" s="154"/>
      <c r="P553" s="155"/>
      <c r="Q553" s="153"/>
      <c r="R553" s="153"/>
      <c r="S553" s="154"/>
      <c r="T553" s="155"/>
      <c r="U553" s="153"/>
      <c r="V553" s="154"/>
      <c r="W553" s="154"/>
      <c r="X553" s="153"/>
      <c r="Y553" s="153"/>
      <c r="Z553" s="153"/>
      <c r="AA553" s="154"/>
      <c r="AB553" s="202"/>
      <c r="AC553" s="153"/>
      <c r="AD553" s="152"/>
      <c r="AE553" s="153"/>
    </row>
    <row r="554" spans="12:31" x14ac:dyDescent="0.2">
      <c r="L554"/>
      <c r="N554" s="153"/>
      <c r="O554" s="154"/>
      <c r="P554" s="155"/>
      <c r="Q554" s="153"/>
      <c r="R554" s="153"/>
      <c r="S554" s="154"/>
      <c r="T554" s="155"/>
      <c r="U554" s="153"/>
      <c r="V554" s="154"/>
      <c r="W554" s="154"/>
      <c r="X554" s="153"/>
      <c r="Y554" s="153"/>
      <c r="Z554" s="153"/>
      <c r="AA554" s="154"/>
      <c r="AB554" s="155"/>
      <c r="AC554" s="153"/>
      <c r="AD554" s="152"/>
      <c r="AE554" s="153"/>
    </row>
    <row r="555" spans="12:31" x14ac:dyDescent="0.2">
      <c r="L555"/>
      <c r="N555" s="153"/>
      <c r="O555" s="154"/>
      <c r="P555" s="155"/>
      <c r="Q555" s="153"/>
      <c r="R555" s="153"/>
      <c r="S555" s="154"/>
      <c r="T555" s="155"/>
      <c r="U555" s="153"/>
      <c r="V555" s="154"/>
      <c r="W555" s="154"/>
      <c r="X555" s="153"/>
      <c r="Y555" s="153"/>
      <c r="Z555" s="153"/>
      <c r="AA555" s="154"/>
      <c r="AB555" s="155"/>
      <c r="AC555" s="153"/>
      <c r="AD555" s="152"/>
      <c r="AE555" s="153"/>
    </row>
    <row r="556" spans="12:31" x14ac:dyDescent="0.2">
      <c r="L556"/>
      <c r="N556" s="153"/>
      <c r="O556" s="154"/>
      <c r="P556" s="155"/>
      <c r="Q556" s="153"/>
      <c r="R556" s="153"/>
      <c r="S556" s="154"/>
      <c r="T556" s="155"/>
      <c r="U556" s="153"/>
      <c r="V556" s="154"/>
      <c r="W556" s="154"/>
      <c r="X556" s="153"/>
      <c r="Y556" s="153"/>
      <c r="Z556" s="153"/>
      <c r="AA556" s="154"/>
      <c r="AB556" s="155"/>
      <c r="AC556" s="153"/>
      <c r="AD556" s="152"/>
      <c r="AE556" s="153"/>
    </row>
    <row r="557" spans="12:31" x14ac:dyDescent="0.2">
      <c r="L557"/>
      <c r="N557" s="153"/>
      <c r="O557" s="154"/>
      <c r="P557" s="155"/>
      <c r="Q557" s="153"/>
      <c r="R557" s="153"/>
      <c r="S557" s="154"/>
      <c r="T557" s="155"/>
      <c r="U557" s="153"/>
      <c r="V557" s="154"/>
      <c r="W557" s="154"/>
      <c r="X557" s="153"/>
      <c r="Y557" s="153"/>
      <c r="Z557" s="153"/>
      <c r="AA557" s="154"/>
      <c r="AB557" s="155"/>
      <c r="AC557" s="153"/>
      <c r="AD557" s="152"/>
      <c r="AE557" s="153"/>
    </row>
    <row r="558" spans="12:31" x14ac:dyDescent="0.2">
      <c r="L558"/>
      <c r="N558" s="153"/>
      <c r="O558" s="154"/>
      <c r="P558" s="155"/>
      <c r="Q558" s="153"/>
      <c r="R558" s="153"/>
      <c r="S558" s="154"/>
      <c r="T558" s="155"/>
      <c r="U558" s="153"/>
      <c r="V558" s="154"/>
      <c r="W558" s="154"/>
      <c r="X558" s="153"/>
      <c r="Y558" s="153"/>
      <c r="Z558" s="153"/>
      <c r="AA558" s="154"/>
      <c r="AB558" s="155"/>
      <c r="AC558" s="153"/>
      <c r="AD558" s="152"/>
      <c r="AE558" s="153"/>
    </row>
    <row r="559" spans="12:31" x14ac:dyDescent="0.2">
      <c r="L559"/>
      <c r="N559" s="153"/>
      <c r="O559" s="154"/>
      <c r="P559" s="155"/>
      <c r="Q559" s="153"/>
      <c r="R559" s="153"/>
      <c r="S559" s="154"/>
      <c r="T559" s="155"/>
      <c r="U559" s="153"/>
      <c r="V559" s="154"/>
      <c r="W559" s="154"/>
      <c r="X559" s="153"/>
      <c r="Y559" s="153"/>
      <c r="Z559" s="153"/>
      <c r="AA559" s="154"/>
      <c r="AB559" s="155"/>
      <c r="AC559" s="153"/>
      <c r="AD559" s="152"/>
      <c r="AE559" s="153"/>
    </row>
    <row r="560" spans="12:31" x14ac:dyDescent="0.2">
      <c r="L560"/>
      <c r="N560" s="153"/>
      <c r="O560" s="154"/>
      <c r="P560" s="155"/>
      <c r="Q560" s="153"/>
      <c r="R560" s="153"/>
      <c r="S560" s="154"/>
      <c r="T560" s="155"/>
      <c r="U560" s="153"/>
      <c r="V560" s="154"/>
      <c r="W560" s="154"/>
      <c r="X560" s="153"/>
      <c r="Y560" s="153"/>
      <c r="Z560" s="153"/>
      <c r="AA560" s="154"/>
      <c r="AB560" s="155"/>
      <c r="AC560" s="153"/>
      <c r="AD560" s="152"/>
      <c r="AE560" s="153"/>
    </row>
    <row r="561" spans="12:31" x14ac:dyDescent="0.2">
      <c r="L561"/>
      <c r="N561" s="153"/>
      <c r="O561" s="154"/>
      <c r="P561" s="155"/>
      <c r="Q561" s="153"/>
      <c r="R561" s="153"/>
      <c r="S561" s="154"/>
      <c r="T561" s="155"/>
      <c r="U561" s="153"/>
      <c r="V561" s="154"/>
      <c r="W561" s="154"/>
      <c r="X561" s="153"/>
      <c r="Y561" s="153"/>
      <c r="Z561" s="153"/>
      <c r="AA561" s="154"/>
      <c r="AB561" s="155"/>
      <c r="AC561" s="153"/>
      <c r="AD561" s="152"/>
      <c r="AE561" s="153"/>
    </row>
    <row r="562" spans="12:31" x14ac:dyDescent="0.2">
      <c r="L562"/>
      <c r="N562" s="153"/>
      <c r="O562" s="154"/>
      <c r="P562" s="155"/>
      <c r="Q562" s="153"/>
      <c r="R562" s="153"/>
      <c r="S562" s="154"/>
      <c r="T562" s="155"/>
      <c r="U562" s="153"/>
      <c r="V562" s="154"/>
      <c r="W562" s="154"/>
      <c r="X562" s="153"/>
      <c r="Y562" s="153"/>
      <c r="Z562" s="153"/>
      <c r="AA562" s="154"/>
      <c r="AB562" s="155"/>
      <c r="AC562" s="153"/>
      <c r="AD562" s="152"/>
      <c r="AE562" s="153"/>
    </row>
    <row r="563" spans="12:31" x14ac:dyDescent="0.2">
      <c r="L563"/>
      <c r="N563" s="153"/>
      <c r="O563" s="154"/>
      <c r="P563" s="155"/>
      <c r="Q563" s="153"/>
      <c r="R563" s="153"/>
      <c r="S563" s="154"/>
      <c r="T563" s="155"/>
      <c r="U563" s="153"/>
      <c r="V563" s="154"/>
      <c r="W563" s="154"/>
      <c r="X563" s="153"/>
      <c r="Y563" s="153"/>
      <c r="Z563" s="153"/>
      <c r="AA563" s="154"/>
      <c r="AB563" s="155"/>
      <c r="AC563" s="153"/>
      <c r="AD563" s="152"/>
      <c r="AE563" s="153"/>
    </row>
    <row r="564" spans="12:31" x14ac:dyDescent="0.2">
      <c r="L564"/>
      <c r="N564" s="153"/>
      <c r="O564" s="154"/>
      <c r="P564" s="155"/>
      <c r="Q564" s="153"/>
      <c r="R564" s="153"/>
      <c r="S564" s="154"/>
      <c r="T564" s="155"/>
      <c r="U564" s="153"/>
      <c r="V564" s="154"/>
      <c r="W564" s="154"/>
      <c r="X564" s="153"/>
      <c r="Y564" s="153"/>
      <c r="Z564" s="153"/>
      <c r="AA564" s="154"/>
      <c r="AB564" s="155"/>
      <c r="AC564" s="153"/>
      <c r="AD564" s="152"/>
      <c r="AE564" s="153"/>
    </row>
    <row r="565" spans="12:31" x14ac:dyDescent="0.2">
      <c r="L565"/>
      <c r="N565" s="153"/>
      <c r="O565" s="154"/>
      <c r="P565" s="155"/>
      <c r="Q565" s="153"/>
      <c r="R565" s="153"/>
      <c r="S565" s="154"/>
      <c r="T565" s="155"/>
      <c r="U565" s="153"/>
      <c r="V565" s="154"/>
      <c r="W565" s="154"/>
      <c r="X565" s="153"/>
      <c r="Y565" s="153"/>
      <c r="Z565" s="153"/>
      <c r="AA565" s="154"/>
      <c r="AB565" s="155"/>
      <c r="AC565" s="153"/>
      <c r="AD565" s="152"/>
      <c r="AE565" s="153"/>
    </row>
    <row r="566" spans="12:31" x14ac:dyDescent="0.2">
      <c r="L566"/>
      <c r="N566" s="153"/>
      <c r="O566" s="154"/>
      <c r="P566" s="155"/>
      <c r="Q566" s="153"/>
      <c r="R566" s="153"/>
      <c r="S566" s="154"/>
      <c r="T566" s="155"/>
      <c r="U566" s="153"/>
      <c r="V566" s="154"/>
      <c r="W566" s="154"/>
      <c r="X566" s="153"/>
      <c r="Y566" s="153"/>
      <c r="Z566" s="153"/>
      <c r="AA566" s="154"/>
      <c r="AB566" s="155"/>
      <c r="AC566" s="153"/>
      <c r="AD566" s="152"/>
      <c r="AE566" s="153"/>
    </row>
    <row r="567" spans="12:31" x14ac:dyDescent="0.2">
      <c r="L567"/>
      <c r="N567" s="153"/>
      <c r="O567" s="154"/>
      <c r="P567" s="155"/>
      <c r="Q567" s="153"/>
      <c r="R567" s="153"/>
      <c r="S567" s="154"/>
      <c r="T567" s="155"/>
      <c r="U567" s="153"/>
      <c r="V567" s="154"/>
      <c r="W567" s="154"/>
      <c r="X567" s="153"/>
      <c r="Y567" s="153"/>
      <c r="Z567" s="153"/>
      <c r="AA567" s="154"/>
      <c r="AB567" s="155"/>
      <c r="AC567" s="153"/>
      <c r="AD567" s="152"/>
      <c r="AE567" s="153"/>
    </row>
    <row r="568" spans="12:31" x14ac:dyDescent="0.2">
      <c r="L568"/>
      <c r="N568" s="153"/>
      <c r="O568" s="154"/>
      <c r="P568" s="155"/>
      <c r="Q568" s="153"/>
      <c r="R568" s="153"/>
      <c r="S568" s="154"/>
      <c r="T568" s="155"/>
      <c r="U568" s="153"/>
      <c r="V568" s="154"/>
      <c r="W568" s="154"/>
      <c r="X568" s="153"/>
      <c r="Y568" s="153"/>
      <c r="Z568" s="153"/>
      <c r="AA568" s="154"/>
      <c r="AB568" s="155"/>
      <c r="AC568" s="153"/>
      <c r="AD568" s="152"/>
      <c r="AE568" s="153"/>
    </row>
    <row r="569" spans="12:31" x14ac:dyDescent="0.2">
      <c r="L569"/>
      <c r="N569" s="153"/>
      <c r="O569" s="154"/>
      <c r="P569" s="155"/>
      <c r="Q569" s="153"/>
      <c r="R569" s="153"/>
      <c r="S569" s="154"/>
      <c r="T569" s="155"/>
      <c r="U569" s="153"/>
      <c r="V569" s="154"/>
      <c r="W569" s="154"/>
      <c r="X569" s="153"/>
      <c r="Y569" s="153"/>
      <c r="Z569" s="153"/>
      <c r="AA569" s="154"/>
      <c r="AB569" s="155"/>
      <c r="AC569" s="153"/>
      <c r="AD569" s="152"/>
      <c r="AE569" s="153"/>
    </row>
    <row r="570" spans="12:31" x14ac:dyDescent="0.2">
      <c r="L570"/>
      <c r="N570" s="153"/>
      <c r="O570" s="154"/>
      <c r="P570" s="155"/>
      <c r="Q570" s="153"/>
      <c r="R570" s="153"/>
      <c r="S570" s="154"/>
      <c r="T570" s="155"/>
      <c r="U570" s="153"/>
      <c r="V570" s="154"/>
      <c r="W570" s="154"/>
      <c r="X570" s="153"/>
      <c r="Y570" s="153"/>
      <c r="Z570" s="153"/>
      <c r="AA570" s="154"/>
      <c r="AB570" s="155"/>
      <c r="AC570" s="153"/>
      <c r="AD570" s="152"/>
      <c r="AE570" s="153"/>
    </row>
    <row r="571" spans="12:31" x14ac:dyDescent="0.2">
      <c r="L571"/>
      <c r="N571" s="153"/>
      <c r="O571" s="154"/>
      <c r="P571" s="155"/>
      <c r="Q571" s="153"/>
      <c r="R571" s="153"/>
      <c r="S571" s="154"/>
      <c r="T571" s="155"/>
      <c r="U571" s="153"/>
      <c r="V571" s="154"/>
      <c r="W571" s="154"/>
      <c r="X571" s="153"/>
      <c r="Y571" s="153"/>
      <c r="Z571" s="153"/>
      <c r="AA571" s="154"/>
      <c r="AB571" s="155"/>
      <c r="AC571" s="153"/>
      <c r="AD571" s="152"/>
      <c r="AE571" s="153"/>
    </row>
    <row r="572" spans="12:31" x14ac:dyDescent="0.2">
      <c r="L572"/>
      <c r="N572" s="153"/>
      <c r="O572" s="154"/>
      <c r="P572" s="155"/>
      <c r="Q572" s="153"/>
      <c r="R572" s="153"/>
      <c r="S572" s="154"/>
      <c r="T572" s="155"/>
      <c r="U572" s="153"/>
      <c r="V572" s="154"/>
      <c r="W572" s="154"/>
      <c r="X572" s="153"/>
      <c r="Y572" s="153"/>
      <c r="Z572" s="153"/>
      <c r="AA572" s="154"/>
      <c r="AB572" s="155"/>
      <c r="AC572" s="153"/>
      <c r="AD572" s="152"/>
      <c r="AE572" s="153"/>
    </row>
    <row r="573" spans="12:31" x14ac:dyDescent="0.2">
      <c r="L573"/>
      <c r="N573" s="153"/>
      <c r="O573" s="154"/>
      <c r="P573" s="155"/>
      <c r="Q573" s="153"/>
      <c r="R573" s="153"/>
      <c r="S573" s="154"/>
      <c r="T573" s="155"/>
      <c r="U573" s="153"/>
      <c r="V573" s="154"/>
      <c r="W573" s="154"/>
      <c r="X573" s="153"/>
      <c r="Y573" s="153"/>
      <c r="Z573" s="153"/>
      <c r="AA573" s="154"/>
      <c r="AB573" s="155"/>
      <c r="AC573" s="153"/>
      <c r="AD573" s="152"/>
      <c r="AE573" s="153"/>
    </row>
    <row r="574" spans="12:31" x14ac:dyDescent="0.2">
      <c r="L574"/>
      <c r="N574" s="153"/>
      <c r="O574" s="154"/>
      <c r="P574" s="155"/>
      <c r="Q574" s="153"/>
      <c r="R574" s="153"/>
      <c r="S574" s="154"/>
      <c r="T574" s="155"/>
      <c r="U574" s="153"/>
      <c r="V574" s="154"/>
      <c r="W574" s="154"/>
      <c r="X574" s="153"/>
      <c r="Y574" s="153"/>
      <c r="Z574" s="153"/>
      <c r="AA574" s="154"/>
      <c r="AB574" s="155"/>
      <c r="AC574" s="153"/>
      <c r="AD574" s="152"/>
      <c r="AE574" s="153"/>
    </row>
    <row r="575" spans="12:31" x14ac:dyDescent="0.2">
      <c r="L575"/>
      <c r="N575" s="153"/>
      <c r="O575" s="154"/>
      <c r="P575" s="155"/>
      <c r="Q575" s="153"/>
      <c r="R575" s="153"/>
      <c r="S575" s="154"/>
      <c r="T575" s="155"/>
      <c r="U575" s="153"/>
      <c r="V575" s="154"/>
      <c r="W575" s="154"/>
      <c r="X575" s="153"/>
      <c r="Y575" s="153"/>
      <c r="Z575" s="153"/>
      <c r="AA575" s="154"/>
      <c r="AB575" s="155"/>
      <c r="AC575" s="153"/>
      <c r="AD575" s="152"/>
      <c r="AE575" s="153"/>
    </row>
    <row r="576" spans="12:31" x14ac:dyDescent="0.2">
      <c r="L576"/>
      <c r="N576" s="153"/>
      <c r="O576" s="154"/>
      <c r="P576" s="155"/>
      <c r="Q576" s="153"/>
      <c r="R576" s="153"/>
      <c r="S576" s="154"/>
      <c r="T576" s="155"/>
      <c r="U576" s="153"/>
      <c r="V576" s="154"/>
      <c r="W576" s="154"/>
      <c r="X576" s="153"/>
      <c r="Y576" s="153"/>
      <c r="Z576" s="153"/>
      <c r="AA576" s="154"/>
      <c r="AB576" s="155"/>
      <c r="AC576" s="153"/>
      <c r="AD576" s="152"/>
      <c r="AE576" s="153"/>
    </row>
    <row r="577" spans="12:31" x14ac:dyDescent="0.2">
      <c r="L577"/>
      <c r="N577" s="153"/>
      <c r="O577" s="154"/>
      <c r="P577" s="155"/>
      <c r="Q577" s="153"/>
      <c r="R577" s="153"/>
      <c r="S577" s="154"/>
      <c r="T577" s="155"/>
      <c r="U577" s="153"/>
      <c r="V577" s="154"/>
      <c r="W577" s="154"/>
      <c r="X577" s="153"/>
      <c r="Y577" s="153"/>
      <c r="Z577" s="153"/>
      <c r="AA577" s="154"/>
      <c r="AB577" s="155"/>
      <c r="AC577" s="153"/>
      <c r="AD577" s="152"/>
      <c r="AE577" s="153"/>
    </row>
    <row r="578" spans="12:31" x14ac:dyDescent="0.2">
      <c r="L578"/>
      <c r="N578" s="153"/>
      <c r="O578" s="154"/>
      <c r="P578" s="155"/>
      <c r="Q578" s="153"/>
      <c r="R578" s="153"/>
      <c r="S578" s="154"/>
      <c r="T578" s="155"/>
      <c r="U578" s="153"/>
      <c r="V578" s="154"/>
      <c r="W578" s="154"/>
      <c r="X578" s="153"/>
      <c r="Y578" s="153"/>
      <c r="Z578" s="153"/>
      <c r="AA578" s="154"/>
      <c r="AB578" s="155"/>
      <c r="AC578" s="153"/>
      <c r="AD578" s="152"/>
      <c r="AE578" s="153"/>
    </row>
    <row r="579" spans="12:31" x14ac:dyDescent="0.2">
      <c r="L579"/>
      <c r="N579" s="153"/>
      <c r="O579" s="154"/>
      <c r="P579" s="155"/>
      <c r="Q579" s="153"/>
      <c r="R579" s="153"/>
      <c r="S579" s="154"/>
      <c r="T579" s="155"/>
      <c r="U579" s="153"/>
      <c r="V579" s="154"/>
      <c r="W579" s="154"/>
      <c r="X579" s="153"/>
      <c r="Y579" s="153"/>
      <c r="Z579" s="153"/>
      <c r="AA579" s="154"/>
      <c r="AB579" s="155"/>
      <c r="AC579" s="153"/>
      <c r="AD579" s="152"/>
      <c r="AE579" s="153"/>
    </row>
    <row r="580" spans="12:31" x14ac:dyDescent="0.2">
      <c r="L580"/>
      <c r="N580" s="153"/>
      <c r="O580" s="154"/>
      <c r="P580" s="155"/>
      <c r="Q580" s="153"/>
      <c r="R580" s="153"/>
      <c r="S580" s="154"/>
      <c r="T580" s="155"/>
      <c r="U580" s="153"/>
      <c r="V580" s="154"/>
      <c r="W580" s="154"/>
      <c r="X580" s="153"/>
      <c r="Y580" s="153"/>
      <c r="Z580" s="153"/>
      <c r="AA580" s="154"/>
      <c r="AB580" s="155"/>
      <c r="AC580" s="153"/>
      <c r="AD580" s="152"/>
      <c r="AE580" s="153"/>
    </row>
    <row r="581" spans="12:31" x14ac:dyDescent="0.2">
      <c r="L581"/>
      <c r="N581" s="153"/>
      <c r="O581" s="154"/>
      <c r="P581" s="155"/>
      <c r="Q581" s="153"/>
      <c r="R581" s="153"/>
      <c r="S581" s="154"/>
      <c r="T581" s="155"/>
      <c r="U581" s="153"/>
      <c r="V581" s="154"/>
      <c r="W581" s="154"/>
      <c r="X581" s="153"/>
      <c r="Y581" s="153"/>
      <c r="Z581" s="153"/>
      <c r="AA581" s="154"/>
      <c r="AB581" s="155"/>
      <c r="AC581" s="153"/>
      <c r="AD581" s="152"/>
      <c r="AE581" s="153"/>
    </row>
    <row r="582" spans="12:31" x14ac:dyDescent="0.2">
      <c r="L582"/>
      <c r="N582" s="153"/>
      <c r="O582" s="154"/>
      <c r="P582" s="155"/>
      <c r="Q582" s="153"/>
      <c r="R582" s="153"/>
      <c r="S582" s="154"/>
      <c r="T582" s="155"/>
      <c r="U582" s="153"/>
      <c r="V582" s="154"/>
      <c r="W582" s="154"/>
      <c r="X582" s="153"/>
      <c r="Y582" s="153"/>
      <c r="Z582" s="153"/>
      <c r="AA582" s="154"/>
      <c r="AB582" s="155"/>
      <c r="AC582" s="153"/>
      <c r="AD582" s="152"/>
      <c r="AE582" s="153"/>
    </row>
    <row r="583" spans="12:31" x14ac:dyDescent="0.2">
      <c r="L583"/>
      <c r="N583" s="153"/>
      <c r="O583" s="154"/>
      <c r="P583" s="155"/>
      <c r="Q583" s="153"/>
      <c r="R583" s="153"/>
      <c r="S583" s="154"/>
      <c r="T583" s="155"/>
      <c r="U583" s="153"/>
      <c r="V583" s="154"/>
      <c r="W583" s="154"/>
      <c r="X583" s="153"/>
      <c r="Y583" s="153"/>
      <c r="Z583" s="153"/>
      <c r="AA583" s="154"/>
      <c r="AB583" s="155"/>
      <c r="AC583" s="153"/>
      <c r="AD583" s="152"/>
      <c r="AE583" s="153"/>
    </row>
    <row r="584" spans="12:31" x14ac:dyDescent="0.2">
      <c r="L584"/>
      <c r="N584" s="153"/>
      <c r="O584" s="154"/>
      <c r="P584" s="155"/>
      <c r="Q584" s="153"/>
      <c r="R584" s="153"/>
      <c r="S584" s="154"/>
      <c r="T584" s="155"/>
      <c r="U584" s="153"/>
      <c r="V584" s="154"/>
      <c r="W584" s="154"/>
      <c r="X584" s="153"/>
      <c r="Y584" s="153"/>
      <c r="Z584" s="153"/>
      <c r="AA584" s="154"/>
      <c r="AB584" s="155"/>
      <c r="AC584" s="153"/>
      <c r="AD584" s="152"/>
      <c r="AE584" s="153"/>
    </row>
    <row r="585" spans="12:31" x14ac:dyDescent="0.2">
      <c r="L585"/>
      <c r="N585" s="153"/>
      <c r="O585" s="154"/>
      <c r="P585" s="155"/>
      <c r="Q585" s="153"/>
      <c r="R585" s="153"/>
      <c r="S585" s="154"/>
      <c r="T585" s="155"/>
      <c r="U585" s="153"/>
      <c r="V585" s="154"/>
      <c r="W585" s="154"/>
      <c r="X585" s="153"/>
      <c r="Y585" s="153"/>
      <c r="Z585" s="153"/>
      <c r="AA585" s="154"/>
      <c r="AB585" s="155"/>
      <c r="AC585" s="153"/>
      <c r="AD585" s="152"/>
      <c r="AE585" s="153"/>
    </row>
    <row r="586" spans="12:31" x14ac:dyDescent="0.2">
      <c r="L586"/>
      <c r="N586" s="153"/>
      <c r="O586" s="154"/>
      <c r="P586" s="155"/>
      <c r="Q586" s="153"/>
      <c r="R586" s="153"/>
      <c r="S586" s="154"/>
      <c r="T586" s="155"/>
      <c r="U586" s="153"/>
      <c r="V586" s="154"/>
      <c r="W586" s="154"/>
      <c r="X586" s="153"/>
      <c r="Y586" s="153"/>
      <c r="Z586" s="153"/>
      <c r="AA586" s="154"/>
      <c r="AB586" s="155"/>
      <c r="AC586" s="153"/>
      <c r="AD586" s="152"/>
      <c r="AE586" s="153"/>
    </row>
    <row r="587" spans="12:31" x14ac:dyDescent="0.2">
      <c r="L587"/>
      <c r="N587" s="153"/>
      <c r="O587" s="154"/>
      <c r="P587" s="155"/>
      <c r="Q587" s="153"/>
      <c r="R587" s="153"/>
      <c r="S587" s="154"/>
      <c r="T587" s="155"/>
      <c r="U587" s="153"/>
      <c r="V587" s="154"/>
      <c r="W587" s="154"/>
      <c r="X587" s="153"/>
      <c r="Y587" s="153"/>
      <c r="Z587" s="153"/>
      <c r="AA587" s="154"/>
      <c r="AB587" s="155"/>
      <c r="AC587" s="153"/>
      <c r="AD587" s="152"/>
      <c r="AE587" s="153"/>
    </row>
    <row r="588" spans="12:31" x14ac:dyDescent="0.2">
      <c r="L588"/>
      <c r="N588" s="153"/>
      <c r="O588" s="154"/>
      <c r="P588" s="155"/>
      <c r="Q588" s="153"/>
      <c r="R588" s="153"/>
      <c r="S588" s="154"/>
      <c r="T588" s="155"/>
      <c r="U588" s="153"/>
      <c r="V588" s="154"/>
      <c r="W588" s="154"/>
      <c r="X588" s="153"/>
      <c r="Y588" s="153"/>
      <c r="Z588" s="153"/>
      <c r="AA588" s="154"/>
      <c r="AB588" s="155"/>
      <c r="AC588" s="153"/>
      <c r="AD588" s="152"/>
      <c r="AE588" s="153"/>
    </row>
    <row r="589" spans="12:31" x14ac:dyDescent="0.2">
      <c r="L589"/>
      <c r="N589" s="153"/>
      <c r="O589" s="154"/>
      <c r="P589" s="155"/>
      <c r="Q589" s="153"/>
      <c r="R589" s="153"/>
      <c r="S589" s="154"/>
      <c r="T589" s="155"/>
      <c r="U589" s="153"/>
      <c r="V589" s="154"/>
      <c r="W589" s="154"/>
      <c r="X589" s="153"/>
      <c r="Y589" s="153"/>
      <c r="Z589" s="153"/>
      <c r="AA589" s="154"/>
      <c r="AB589" s="155"/>
      <c r="AC589" s="153"/>
      <c r="AD589" s="152"/>
      <c r="AE589" s="153"/>
    </row>
    <row r="590" spans="12:31" x14ac:dyDescent="0.2">
      <c r="L590"/>
      <c r="N590" s="153"/>
      <c r="O590" s="154"/>
      <c r="P590" s="155"/>
      <c r="Q590" s="153"/>
      <c r="R590" s="153"/>
      <c r="S590" s="154"/>
      <c r="T590" s="155"/>
      <c r="U590" s="153"/>
      <c r="V590" s="154"/>
      <c r="W590" s="154"/>
      <c r="X590" s="153"/>
      <c r="Y590" s="153"/>
      <c r="Z590" s="153"/>
      <c r="AA590" s="154"/>
      <c r="AB590" s="155"/>
      <c r="AC590" s="153"/>
      <c r="AD590" s="152"/>
      <c r="AE590" s="153"/>
    </row>
    <row r="591" spans="12:31" x14ac:dyDescent="0.2">
      <c r="L591"/>
      <c r="N591" s="153"/>
      <c r="O591" s="154"/>
      <c r="P591" s="155"/>
      <c r="Q591" s="153"/>
      <c r="R591" s="153"/>
      <c r="S591" s="154"/>
      <c r="T591" s="155"/>
      <c r="U591" s="153"/>
      <c r="V591" s="154"/>
      <c r="W591" s="154"/>
      <c r="X591" s="153"/>
      <c r="Y591" s="153"/>
      <c r="Z591" s="153"/>
      <c r="AA591" s="154"/>
      <c r="AB591" s="155"/>
      <c r="AC591" s="153"/>
      <c r="AD591" s="152"/>
      <c r="AE591" s="153"/>
    </row>
    <row r="592" spans="12:31" x14ac:dyDescent="0.2">
      <c r="L592"/>
      <c r="N592" s="153"/>
      <c r="O592" s="154"/>
      <c r="P592" s="155"/>
      <c r="Q592" s="153"/>
      <c r="R592" s="153"/>
      <c r="S592" s="154"/>
      <c r="T592" s="155"/>
      <c r="U592" s="153"/>
      <c r="V592" s="154"/>
      <c r="W592" s="154"/>
      <c r="X592" s="153"/>
      <c r="Y592" s="153"/>
      <c r="Z592" s="153"/>
      <c r="AA592" s="154"/>
      <c r="AB592" s="155"/>
      <c r="AC592" s="153"/>
      <c r="AD592" s="152"/>
      <c r="AE592" s="153"/>
    </row>
    <row r="593" spans="12:31" x14ac:dyDescent="0.2">
      <c r="L593"/>
      <c r="N593" s="153"/>
      <c r="O593" s="154"/>
      <c r="P593" s="155"/>
      <c r="Q593" s="153"/>
      <c r="R593" s="153"/>
      <c r="S593" s="154"/>
      <c r="T593" s="155"/>
      <c r="U593" s="153"/>
      <c r="V593" s="154"/>
      <c r="W593" s="154"/>
      <c r="X593" s="153"/>
      <c r="Y593" s="153"/>
      <c r="Z593" s="153"/>
      <c r="AA593" s="154"/>
      <c r="AB593" s="155"/>
      <c r="AC593" s="153"/>
      <c r="AD593" s="152"/>
      <c r="AE593" s="153"/>
    </row>
    <row r="594" spans="12:31" x14ac:dyDescent="0.2">
      <c r="L594"/>
      <c r="N594" s="153"/>
      <c r="O594" s="154"/>
      <c r="P594" s="155"/>
      <c r="Q594" s="153"/>
      <c r="R594" s="153"/>
      <c r="S594" s="154"/>
      <c r="T594" s="155"/>
      <c r="U594" s="153"/>
      <c r="V594" s="154"/>
      <c r="W594" s="154"/>
      <c r="X594" s="153"/>
      <c r="Y594" s="153"/>
      <c r="Z594" s="153"/>
      <c r="AA594" s="154"/>
      <c r="AB594" s="155"/>
      <c r="AC594" s="153"/>
      <c r="AD594" s="152"/>
      <c r="AE594" s="153"/>
    </row>
    <row r="595" spans="12:31" x14ac:dyDescent="0.2">
      <c r="L595"/>
      <c r="N595" s="153"/>
      <c r="O595" s="154"/>
      <c r="P595" s="155"/>
      <c r="Q595" s="153"/>
      <c r="R595" s="153"/>
      <c r="S595" s="154"/>
      <c r="T595" s="155"/>
      <c r="U595" s="153"/>
      <c r="V595" s="154"/>
      <c r="W595" s="154"/>
      <c r="X595" s="153"/>
      <c r="Y595" s="153"/>
      <c r="Z595" s="153"/>
      <c r="AA595" s="154"/>
      <c r="AB595" s="155"/>
      <c r="AC595" s="153"/>
      <c r="AD595" s="152"/>
      <c r="AE595" s="153"/>
    </row>
    <row r="596" spans="12:31" x14ac:dyDescent="0.2">
      <c r="L596"/>
      <c r="N596" s="153"/>
      <c r="O596" s="154"/>
      <c r="P596" s="155"/>
      <c r="Q596" s="153"/>
      <c r="R596" s="153"/>
      <c r="S596" s="154"/>
      <c r="T596" s="155"/>
      <c r="U596" s="153"/>
      <c r="V596" s="154"/>
      <c r="W596" s="154"/>
      <c r="X596" s="153"/>
      <c r="Y596" s="153"/>
      <c r="Z596" s="153"/>
      <c r="AA596" s="154"/>
      <c r="AB596" s="155"/>
      <c r="AC596" s="153"/>
      <c r="AD596" s="152"/>
      <c r="AE596" s="153"/>
    </row>
    <row r="597" spans="12:31" x14ac:dyDescent="0.2">
      <c r="L597"/>
      <c r="N597" s="153"/>
      <c r="O597" s="154"/>
      <c r="P597" s="155"/>
      <c r="Q597" s="153"/>
      <c r="R597" s="153"/>
      <c r="S597" s="154"/>
      <c r="T597" s="155"/>
      <c r="U597" s="153"/>
      <c r="V597" s="154"/>
      <c r="W597" s="154"/>
      <c r="X597" s="153"/>
      <c r="Y597" s="153"/>
      <c r="Z597" s="153"/>
      <c r="AA597" s="154"/>
      <c r="AB597" s="155"/>
      <c r="AC597" s="153"/>
      <c r="AD597" s="152"/>
      <c r="AE597" s="153"/>
    </row>
    <row r="598" spans="12:31" x14ac:dyDescent="0.2">
      <c r="L598"/>
      <c r="N598" s="153"/>
      <c r="O598" s="154"/>
      <c r="P598" s="155"/>
      <c r="Q598" s="153"/>
      <c r="R598" s="153"/>
      <c r="S598" s="154"/>
      <c r="T598" s="155"/>
      <c r="U598" s="153"/>
      <c r="V598" s="154"/>
      <c r="W598" s="154"/>
      <c r="X598" s="153"/>
      <c r="Y598" s="153"/>
      <c r="Z598" s="153"/>
      <c r="AA598" s="154"/>
      <c r="AB598" s="155"/>
      <c r="AC598" s="153"/>
      <c r="AD598" s="152"/>
      <c r="AE598" s="153"/>
    </row>
    <row r="599" spans="12:31" x14ac:dyDescent="0.2">
      <c r="L599"/>
      <c r="N599" s="153"/>
      <c r="O599" s="154"/>
      <c r="P599" s="155"/>
      <c r="Q599" s="153"/>
      <c r="R599" s="153"/>
      <c r="S599" s="154"/>
      <c r="T599" s="155"/>
      <c r="U599" s="153"/>
      <c r="V599" s="154"/>
      <c r="W599" s="154"/>
      <c r="X599" s="153"/>
      <c r="Y599" s="153"/>
      <c r="Z599" s="153"/>
      <c r="AA599" s="154"/>
      <c r="AB599" s="155"/>
      <c r="AC599" s="153"/>
      <c r="AD599" s="152"/>
      <c r="AE599" s="153"/>
    </row>
    <row r="600" spans="12:31" x14ac:dyDescent="0.2">
      <c r="L600"/>
      <c r="N600" s="153"/>
      <c r="O600" s="154"/>
      <c r="P600" s="155"/>
      <c r="Q600" s="153"/>
      <c r="R600" s="153"/>
      <c r="S600" s="154"/>
      <c r="T600" s="155"/>
      <c r="U600" s="153"/>
      <c r="V600" s="154"/>
      <c r="W600" s="154"/>
      <c r="X600" s="153"/>
      <c r="Y600" s="153"/>
      <c r="Z600" s="153"/>
      <c r="AA600" s="154"/>
      <c r="AB600" s="155"/>
      <c r="AC600" s="153"/>
      <c r="AD600" s="152"/>
      <c r="AE600" s="153"/>
    </row>
    <row r="601" spans="12:31" x14ac:dyDescent="0.2">
      <c r="L601"/>
      <c r="N601" s="153"/>
      <c r="O601" s="154"/>
      <c r="P601" s="155"/>
      <c r="Q601" s="153"/>
      <c r="R601" s="153"/>
      <c r="S601" s="154"/>
      <c r="T601" s="155"/>
      <c r="U601" s="153"/>
      <c r="V601" s="154"/>
      <c r="W601" s="154"/>
      <c r="X601" s="153"/>
      <c r="Y601" s="153"/>
      <c r="Z601" s="153"/>
      <c r="AA601" s="154"/>
      <c r="AB601" s="155"/>
      <c r="AC601" s="153"/>
      <c r="AD601" s="152"/>
      <c r="AE601" s="153"/>
    </row>
    <row r="602" spans="12:31" x14ac:dyDescent="0.2">
      <c r="L602"/>
      <c r="N602" s="153"/>
      <c r="O602" s="154"/>
      <c r="P602" s="155"/>
      <c r="Q602" s="153"/>
      <c r="R602" s="153"/>
      <c r="S602" s="154"/>
      <c r="T602" s="155"/>
      <c r="U602" s="153"/>
      <c r="V602" s="154"/>
      <c r="W602" s="154"/>
      <c r="X602" s="153"/>
      <c r="Y602" s="153"/>
      <c r="Z602" s="153"/>
      <c r="AA602" s="154"/>
      <c r="AB602" s="155"/>
      <c r="AC602" s="153"/>
      <c r="AD602" s="152"/>
      <c r="AE602" s="153"/>
    </row>
    <row r="603" spans="12:31" x14ac:dyDescent="0.2">
      <c r="L603"/>
      <c r="N603" s="153"/>
      <c r="O603" s="154"/>
      <c r="P603" s="155"/>
      <c r="Q603" s="153"/>
      <c r="R603" s="153"/>
      <c r="S603" s="154"/>
      <c r="T603" s="155"/>
      <c r="U603" s="153"/>
      <c r="V603" s="154"/>
      <c r="W603" s="154"/>
      <c r="X603" s="153"/>
      <c r="Y603" s="153"/>
      <c r="Z603" s="153"/>
      <c r="AA603" s="154"/>
      <c r="AB603" s="155"/>
      <c r="AC603" s="153"/>
      <c r="AD603" s="152"/>
      <c r="AE603" s="153"/>
    </row>
    <row r="604" spans="12:31" x14ac:dyDescent="0.2">
      <c r="L604"/>
      <c r="N604" s="153"/>
      <c r="O604" s="154"/>
      <c r="P604" s="155"/>
      <c r="Q604" s="153"/>
      <c r="R604" s="153"/>
      <c r="S604" s="154"/>
      <c r="T604" s="155"/>
      <c r="U604" s="153"/>
      <c r="V604" s="154"/>
      <c r="W604" s="154"/>
      <c r="X604" s="153"/>
      <c r="Y604" s="153"/>
      <c r="Z604" s="153"/>
      <c r="AA604" s="154"/>
      <c r="AB604" s="155"/>
      <c r="AC604" s="153"/>
      <c r="AD604" s="152"/>
      <c r="AE604" s="153"/>
    </row>
    <row r="605" spans="12:31" x14ac:dyDescent="0.2">
      <c r="L605"/>
      <c r="N605" s="153"/>
      <c r="O605" s="154"/>
      <c r="P605" s="155"/>
      <c r="Q605" s="153"/>
      <c r="R605" s="153"/>
      <c r="S605" s="154"/>
      <c r="T605" s="155"/>
      <c r="U605" s="153"/>
      <c r="V605" s="154"/>
      <c r="W605" s="154"/>
      <c r="X605" s="153"/>
      <c r="Y605" s="153"/>
      <c r="Z605" s="153"/>
      <c r="AA605" s="154"/>
      <c r="AB605" s="155"/>
      <c r="AC605" s="153"/>
      <c r="AD605" s="152"/>
      <c r="AE605" s="153"/>
    </row>
    <row r="606" spans="12:31" x14ac:dyDescent="0.2">
      <c r="L606"/>
      <c r="N606" s="153"/>
      <c r="O606" s="154"/>
      <c r="P606" s="155"/>
      <c r="Q606" s="153"/>
      <c r="R606" s="153"/>
      <c r="S606" s="154"/>
      <c r="T606" s="155"/>
      <c r="U606" s="153"/>
      <c r="V606" s="154"/>
      <c r="W606" s="154"/>
      <c r="X606" s="153"/>
      <c r="Y606" s="153"/>
      <c r="Z606" s="153"/>
      <c r="AA606" s="154"/>
      <c r="AB606" s="155"/>
      <c r="AC606" s="153"/>
      <c r="AD606" s="152"/>
      <c r="AE606" s="153"/>
    </row>
    <row r="607" spans="12:31" x14ac:dyDescent="0.2">
      <c r="L607"/>
      <c r="N607" s="153"/>
      <c r="O607" s="154"/>
      <c r="P607" s="155"/>
      <c r="Q607" s="153"/>
      <c r="R607" s="153"/>
      <c r="S607" s="154"/>
      <c r="T607" s="155"/>
      <c r="U607" s="153"/>
      <c r="V607" s="154"/>
      <c r="W607" s="154"/>
      <c r="X607" s="153"/>
      <c r="Y607" s="153"/>
      <c r="Z607" s="153"/>
      <c r="AA607" s="154"/>
      <c r="AB607" s="155"/>
      <c r="AC607" s="153"/>
      <c r="AD607" s="152"/>
      <c r="AE607" s="153"/>
    </row>
    <row r="608" spans="12:31" x14ac:dyDescent="0.2">
      <c r="L608"/>
      <c r="N608" s="153"/>
      <c r="O608" s="154"/>
      <c r="P608" s="155"/>
      <c r="Q608" s="153"/>
      <c r="R608" s="153"/>
      <c r="S608" s="154"/>
      <c r="T608" s="155"/>
      <c r="U608" s="153"/>
      <c r="V608" s="154"/>
      <c r="W608" s="154"/>
      <c r="X608" s="153"/>
      <c r="Y608" s="153"/>
      <c r="Z608" s="153"/>
      <c r="AA608" s="154"/>
      <c r="AB608" s="155"/>
      <c r="AC608" s="153"/>
      <c r="AD608" s="152"/>
      <c r="AE608" s="153"/>
    </row>
    <row r="609" spans="12:31" x14ac:dyDescent="0.2">
      <c r="L609"/>
      <c r="N609" s="153"/>
      <c r="O609" s="154"/>
      <c r="P609" s="155"/>
      <c r="Q609" s="153"/>
      <c r="R609" s="153"/>
      <c r="S609" s="154"/>
      <c r="T609" s="155"/>
      <c r="U609" s="153"/>
      <c r="V609" s="154"/>
      <c r="W609" s="154"/>
      <c r="X609" s="153"/>
      <c r="Y609" s="153"/>
      <c r="Z609" s="153"/>
      <c r="AA609" s="154"/>
      <c r="AB609" s="155"/>
      <c r="AC609" s="153"/>
      <c r="AD609" s="152"/>
      <c r="AE609" s="153"/>
    </row>
    <row r="610" spans="12:31" x14ac:dyDescent="0.2">
      <c r="L610"/>
      <c r="N610" s="153"/>
      <c r="O610" s="154"/>
      <c r="P610" s="155"/>
      <c r="Q610" s="153"/>
      <c r="R610" s="153"/>
      <c r="S610" s="154"/>
      <c r="T610" s="155"/>
      <c r="U610" s="153"/>
      <c r="V610" s="154"/>
      <c r="W610" s="154"/>
      <c r="X610" s="153"/>
      <c r="Y610" s="153"/>
      <c r="Z610" s="153"/>
      <c r="AA610" s="154"/>
      <c r="AB610" s="155"/>
      <c r="AC610" s="153"/>
      <c r="AD610" s="152"/>
      <c r="AE610" s="153"/>
    </row>
    <row r="611" spans="12:31" x14ac:dyDescent="0.2">
      <c r="L611"/>
      <c r="N611" s="153"/>
      <c r="O611" s="154"/>
      <c r="P611" s="155"/>
      <c r="Q611" s="153"/>
      <c r="R611" s="153"/>
      <c r="S611" s="154"/>
      <c r="T611" s="155"/>
      <c r="U611" s="153"/>
      <c r="V611" s="154"/>
      <c r="W611" s="154"/>
      <c r="X611" s="153"/>
      <c r="Y611" s="153"/>
      <c r="Z611" s="153"/>
      <c r="AA611" s="154"/>
      <c r="AB611" s="155"/>
      <c r="AC611" s="153"/>
      <c r="AD611" s="152"/>
      <c r="AE611" s="153"/>
    </row>
    <row r="612" spans="12:31" x14ac:dyDescent="0.2">
      <c r="L612"/>
      <c r="N612" s="153"/>
      <c r="O612" s="154"/>
      <c r="P612" s="155"/>
      <c r="Q612" s="153"/>
      <c r="R612" s="153"/>
      <c r="S612" s="154"/>
      <c r="T612" s="155"/>
      <c r="U612" s="153"/>
      <c r="V612" s="154"/>
      <c r="W612" s="154"/>
      <c r="X612" s="153"/>
      <c r="Y612" s="153"/>
      <c r="Z612" s="153"/>
      <c r="AA612" s="154"/>
      <c r="AB612" s="155"/>
      <c r="AC612" s="153"/>
      <c r="AD612" s="152"/>
      <c r="AE612" s="153"/>
    </row>
    <row r="613" spans="12:31" x14ac:dyDescent="0.2">
      <c r="L613"/>
      <c r="N613" s="153"/>
      <c r="O613" s="154"/>
      <c r="P613" s="155"/>
      <c r="Q613" s="153"/>
      <c r="R613" s="153"/>
      <c r="S613" s="154"/>
      <c r="T613" s="155"/>
      <c r="U613" s="153"/>
      <c r="V613" s="154"/>
      <c r="W613" s="154"/>
      <c r="X613" s="153"/>
      <c r="Y613" s="153"/>
      <c r="Z613" s="153"/>
      <c r="AA613" s="154"/>
      <c r="AB613" s="155"/>
      <c r="AC613" s="153"/>
      <c r="AD613" s="152"/>
      <c r="AE613" s="153"/>
    </row>
    <row r="614" spans="12:31" x14ac:dyDescent="0.2">
      <c r="L614"/>
      <c r="N614" s="153"/>
      <c r="O614" s="154"/>
      <c r="P614" s="155"/>
      <c r="Q614" s="153"/>
      <c r="R614" s="153"/>
      <c r="S614" s="154"/>
      <c r="T614" s="155"/>
      <c r="U614" s="153"/>
      <c r="V614" s="154"/>
      <c r="W614" s="154"/>
      <c r="X614" s="153"/>
      <c r="Y614" s="153"/>
      <c r="Z614" s="153"/>
      <c r="AA614" s="154"/>
      <c r="AB614" s="155"/>
      <c r="AC614" s="153"/>
      <c r="AD614" s="152"/>
      <c r="AE614" s="153"/>
    </row>
    <row r="615" spans="12:31" x14ac:dyDescent="0.2">
      <c r="L615"/>
      <c r="N615" s="153"/>
      <c r="O615" s="154"/>
      <c r="P615" s="155"/>
      <c r="Q615" s="153"/>
      <c r="R615" s="153"/>
      <c r="S615" s="154"/>
      <c r="T615" s="155"/>
      <c r="U615" s="153"/>
      <c r="V615" s="154"/>
      <c r="W615" s="154"/>
      <c r="X615" s="153"/>
      <c r="Y615" s="153"/>
      <c r="Z615" s="153"/>
      <c r="AA615" s="154"/>
      <c r="AB615" s="155"/>
      <c r="AC615" s="153"/>
      <c r="AD615" s="152"/>
      <c r="AE615" s="153"/>
    </row>
    <row r="616" spans="12:31" x14ac:dyDescent="0.2">
      <c r="L616"/>
      <c r="N616" s="153"/>
      <c r="O616" s="154"/>
      <c r="P616" s="155"/>
      <c r="Q616" s="153"/>
      <c r="R616" s="153"/>
      <c r="S616" s="154"/>
      <c r="T616" s="155"/>
      <c r="U616" s="153"/>
      <c r="V616" s="154"/>
      <c r="W616" s="154"/>
      <c r="X616" s="153"/>
      <c r="Y616" s="153"/>
      <c r="Z616" s="153"/>
      <c r="AA616" s="154"/>
      <c r="AB616" s="155"/>
      <c r="AC616" s="153"/>
      <c r="AD616" s="152"/>
      <c r="AE616" s="153"/>
    </row>
    <row r="617" spans="12:31" x14ac:dyDescent="0.2">
      <c r="L617"/>
      <c r="N617" s="153"/>
      <c r="O617" s="154"/>
      <c r="P617" s="155"/>
      <c r="Q617" s="153"/>
      <c r="R617" s="153"/>
      <c r="S617" s="154"/>
      <c r="T617" s="155"/>
      <c r="U617" s="153"/>
      <c r="V617" s="154"/>
      <c r="W617" s="154"/>
      <c r="X617" s="153"/>
      <c r="Y617" s="153"/>
      <c r="Z617" s="153"/>
      <c r="AA617" s="154"/>
      <c r="AB617" s="155"/>
      <c r="AC617" s="153"/>
      <c r="AD617" s="152"/>
      <c r="AE617" s="153"/>
    </row>
    <row r="618" spans="12:31" x14ac:dyDescent="0.2">
      <c r="L618"/>
      <c r="N618" s="153"/>
      <c r="O618" s="154"/>
      <c r="P618" s="155"/>
      <c r="Q618" s="153"/>
      <c r="R618" s="153"/>
      <c r="S618" s="154"/>
      <c r="T618" s="155"/>
      <c r="U618" s="153"/>
      <c r="V618" s="154"/>
      <c r="W618" s="154"/>
      <c r="X618" s="153"/>
      <c r="Y618" s="153"/>
      <c r="Z618" s="153"/>
      <c r="AA618" s="154"/>
      <c r="AB618" s="155"/>
      <c r="AC618" s="153"/>
      <c r="AD618" s="152"/>
      <c r="AE618" s="153"/>
    </row>
    <row r="619" spans="12:31" x14ac:dyDescent="0.2">
      <c r="L619"/>
      <c r="N619" s="153"/>
      <c r="O619" s="154"/>
      <c r="P619" s="155"/>
      <c r="Q619" s="153"/>
      <c r="R619" s="153"/>
      <c r="S619" s="154"/>
      <c r="T619" s="155"/>
      <c r="U619" s="153"/>
      <c r="V619" s="154"/>
      <c r="W619" s="154"/>
      <c r="X619" s="153"/>
      <c r="Y619" s="153"/>
      <c r="Z619" s="153"/>
      <c r="AA619" s="154"/>
      <c r="AB619" s="155"/>
      <c r="AC619" s="153"/>
      <c r="AD619" s="152"/>
      <c r="AE619" s="153"/>
    </row>
    <row r="620" spans="12:31" x14ac:dyDescent="0.2">
      <c r="L620"/>
      <c r="N620" s="153"/>
      <c r="O620" s="154"/>
      <c r="P620" s="155"/>
      <c r="Q620" s="153"/>
      <c r="R620" s="153"/>
      <c r="S620" s="154"/>
      <c r="T620" s="155"/>
      <c r="U620" s="153"/>
      <c r="V620" s="154"/>
      <c r="W620" s="154"/>
      <c r="X620" s="153"/>
      <c r="Y620" s="153"/>
      <c r="Z620" s="153"/>
      <c r="AA620" s="154"/>
      <c r="AB620" s="155"/>
      <c r="AC620" s="153"/>
      <c r="AD620" s="152"/>
      <c r="AE620" s="153"/>
    </row>
    <row r="621" spans="12:31" x14ac:dyDescent="0.2">
      <c r="L621"/>
      <c r="N621" s="153"/>
      <c r="O621" s="154"/>
      <c r="P621" s="155"/>
      <c r="Q621" s="153"/>
      <c r="R621" s="153"/>
      <c r="S621" s="154"/>
      <c r="T621" s="155"/>
      <c r="U621" s="153"/>
      <c r="V621" s="154"/>
      <c r="W621" s="154"/>
      <c r="X621" s="153"/>
      <c r="Y621" s="153"/>
      <c r="Z621" s="153"/>
      <c r="AA621" s="154"/>
      <c r="AB621" s="155"/>
      <c r="AC621" s="153"/>
      <c r="AD621" s="152"/>
      <c r="AE621" s="153"/>
    </row>
    <row r="622" spans="12:31" x14ac:dyDescent="0.2">
      <c r="L622"/>
      <c r="N622" s="153"/>
      <c r="O622" s="154"/>
      <c r="P622" s="155"/>
      <c r="Q622" s="153"/>
      <c r="R622" s="153"/>
      <c r="S622" s="154"/>
      <c r="T622" s="155"/>
      <c r="U622" s="153"/>
      <c r="V622" s="154"/>
      <c r="W622" s="154"/>
      <c r="X622" s="153"/>
      <c r="Y622" s="153"/>
      <c r="Z622" s="153"/>
      <c r="AA622" s="154"/>
      <c r="AB622" s="155"/>
      <c r="AC622" s="153"/>
      <c r="AD622" s="152"/>
      <c r="AE622" s="153"/>
    </row>
    <row r="623" spans="12:31" x14ac:dyDescent="0.2">
      <c r="L623"/>
      <c r="N623" s="153"/>
      <c r="O623" s="154"/>
      <c r="P623" s="155"/>
      <c r="Q623" s="153"/>
      <c r="R623" s="153"/>
      <c r="S623" s="154"/>
      <c r="T623" s="155"/>
      <c r="U623" s="153"/>
      <c r="V623" s="154"/>
      <c r="W623" s="154"/>
      <c r="X623" s="153"/>
      <c r="Y623" s="153"/>
      <c r="Z623" s="153"/>
      <c r="AA623" s="154"/>
      <c r="AB623" s="155"/>
      <c r="AC623" s="153"/>
      <c r="AD623" s="152"/>
      <c r="AE623" s="153"/>
    </row>
    <row r="624" spans="12:31" x14ac:dyDescent="0.2">
      <c r="L624"/>
      <c r="N624" s="153"/>
      <c r="O624" s="154"/>
      <c r="P624" s="155"/>
      <c r="Q624" s="153"/>
      <c r="R624" s="153"/>
      <c r="S624" s="154"/>
      <c r="T624" s="155"/>
      <c r="U624" s="153"/>
      <c r="V624" s="154"/>
      <c r="W624" s="154"/>
      <c r="X624" s="153"/>
      <c r="Y624" s="153"/>
      <c r="Z624" s="153"/>
      <c r="AA624" s="154"/>
      <c r="AB624" s="155"/>
      <c r="AC624" s="153"/>
      <c r="AD624" s="152"/>
      <c r="AE624" s="153"/>
    </row>
    <row r="625" spans="12:31" x14ac:dyDescent="0.2">
      <c r="L625"/>
      <c r="N625" s="153"/>
      <c r="O625" s="154"/>
      <c r="P625" s="155"/>
      <c r="Q625" s="153"/>
      <c r="R625" s="153"/>
      <c r="S625" s="154"/>
      <c r="T625" s="155"/>
      <c r="U625" s="153"/>
      <c r="V625" s="154"/>
      <c r="W625" s="154"/>
      <c r="X625" s="153"/>
      <c r="Y625" s="153"/>
      <c r="Z625" s="153"/>
      <c r="AA625" s="154"/>
      <c r="AB625" s="155"/>
      <c r="AC625" s="153"/>
      <c r="AD625" s="152"/>
      <c r="AE625" s="153"/>
    </row>
    <row r="626" spans="12:31" x14ac:dyDescent="0.2">
      <c r="L626"/>
      <c r="N626" s="153"/>
      <c r="O626" s="154"/>
      <c r="P626" s="155"/>
      <c r="Q626" s="153"/>
      <c r="R626" s="153"/>
      <c r="S626" s="154"/>
      <c r="T626" s="155"/>
      <c r="U626" s="153"/>
      <c r="V626" s="154"/>
      <c r="W626" s="154"/>
      <c r="X626" s="153"/>
      <c r="Y626" s="153"/>
      <c r="Z626" s="153"/>
      <c r="AA626" s="154"/>
      <c r="AB626" s="155"/>
      <c r="AC626" s="153"/>
      <c r="AD626" s="152"/>
      <c r="AE626" s="153"/>
    </row>
    <row r="627" spans="12:31" x14ac:dyDescent="0.2">
      <c r="L627"/>
      <c r="N627" s="153"/>
      <c r="O627" s="154"/>
      <c r="P627" s="155"/>
      <c r="Q627" s="153"/>
      <c r="R627" s="153"/>
      <c r="S627" s="154"/>
      <c r="T627" s="155"/>
      <c r="U627" s="153"/>
      <c r="V627" s="154"/>
      <c r="W627" s="154"/>
      <c r="X627" s="153"/>
      <c r="Y627" s="153"/>
      <c r="Z627" s="153"/>
      <c r="AA627" s="154"/>
      <c r="AB627" s="155"/>
      <c r="AC627" s="153"/>
      <c r="AD627" s="152"/>
      <c r="AE627" s="153"/>
    </row>
    <row r="628" spans="12:31" x14ac:dyDescent="0.2">
      <c r="L628"/>
      <c r="N628" s="153"/>
      <c r="O628" s="154"/>
      <c r="P628" s="155"/>
      <c r="Q628" s="153"/>
      <c r="R628" s="153"/>
      <c r="S628" s="154"/>
      <c r="T628" s="155"/>
      <c r="U628" s="153"/>
      <c r="V628" s="154"/>
      <c r="W628" s="154"/>
      <c r="X628" s="153"/>
      <c r="Y628" s="153"/>
      <c r="Z628" s="153"/>
      <c r="AA628" s="154"/>
      <c r="AB628" s="155"/>
      <c r="AC628" s="153"/>
      <c r="AD628" s="152"/>
      <c r="AE628" s="153"/>
    </row>
    <row r="629" spans="12:31" x14ac:dyDescent="0.2">
      <c r="L629"/>
      <c r="N629" s="153"/>
      <c r="O629" s="154"/>
      <c r="P629" s="155"/>
      <c r="Q629" s="153"/>
      <c r="R629" s="153"/>
      <c r="S629" s="154"/>
      <c r="T629" s="155"/>
      <c r="U629" s="153"/>
      <c r="V629" s="154"/>
      <c r="W629" s="154"/>
      <c r="X629" s="153"/>
      <c r="Y629" s="153"/>
      <c r="Z629" s="153"/>
      <c r="AA629" s="154"/>
      <c r="AB629" s="155"/>
      <c r="AC629" s="153"/>
      <c r="AD629" s="152"/>
      <c r="AE629" s="153"/>
    </row>
    <row r="630" spans="12:31" x14ac:dyDescent="0.2">
      <c r="L630"/>
      <c r="N630" s="153"/>
      <c r="O630" s="154"/>
      <c r="P630" s="155"/>
      <c r="Q630" s="153"/>
      <c r="R630" s="153"/>
      <c r="S630" s="154"/>
      <c r="T630" s="155"/>
      <c r="U630" s="153"/>
      <c r="V630" s="154"/>
      <c r="W630" s="154"/>
      <c r="X630" s="153"/>
      <c r="Y630" s="153"/>
      <c r="Z630" s="153"/>
      <c r="AA630" s="154"/>
      <c r="AB630" s="155"/>
      <c r="AC630" s="153"/>
      <c r="AD630" s="152"/>
      <c r="AE630" s="153"/>
    </row>
    <row r="631" spans="12:31" x14ac:dyDescent="0.2">
      <c r="L631"/>
      <c r="N631" s="153"/>
      <c r="O631" s="154"/>
      <c r="P631" s="155"/>
      <c r="Q631" s="153"/>
      <c r="R631" s="153"/>
      <c r="S631" s="154"/>
      <c r="T631" s="155"/>
      <c r="U631" s="153"/>
      <c r="V631" s="154"/>
      <c r="W631" s="154"/>
      <c r="X631" s="153"/>
      <c r="Y631" s="153"/>
      <c r="Z631" s="153"/>
      <c r="AA631" s="154"/>
      <c r="AB631" s="155"/>
      <c r="AC631" s="153"/>
      <c r="AD631" s="152"/>
      <c r="AE631" s="153"/>
    </row>
    <row r="632" spans="12:31" x14ac:dyDescent="0.2">
      <c r="L632"/>
      <c r="N632" s="153"/>
      <c r="O632" s="154"/>
      <c r="P632" s="155"/>
      <c r="Q632" s="153"/>
      <c r="R632" s="153"/>
      <c r="S632" s="154"/>
      <c r="T632" s="155"/>
      <c r="U632" s="153"/>
      <c r="V632" s="154"/>
      <c r="W632" s="154"/>
      <c r="X632" s="153"/>
      <c r="Y632" s="153"/>
      <c r="Z632" s="153"/>
      <c r="AA632" s="154"/>
      <c r="AB632" s="155"/>
      <c r="AC632" s="153"/>
      <c r="AD632" s="152"/>
      <c r="AE632" s="153"/>
    </row>
    <row r="633" spans="12:31" x14ac:dyDescent="0.2">
      <c r="L633"/>
      <c r="N633" s="153"/>
      <c r="O633" s="154"/>
      <c r="P633" s="155"/>
      <c r="Q633" s="153"/>
      <c r="R633" s="153"/>
      <c r="S633" s="154"/>
      <c r="T633" s="155"/>
      <c r="U633" s="153"/>
      <c r="V633" s="154"/>
      <c r="W633" s="154"/>
      <c r="X633" s="153"/>
      <c r="Y633" s="153"/>
      <c r="Z633" s="153"/>
      <c r="AA633" s="154"/>
      <c r="AB633" s="155"/>
      <c r="AC633" s="153"/>
      <c r="AD633" s="152"/>
      <c r="AE633" s="153"/>
    </row>
    <row r="634" spans="12:31" x14ac:dyDescent="0.2">
      <c r="L634"/>
      <c r="N634" s="153"/>
      <c r="O634" s="154"/>
      <c r="P634" s="155"/>
      <c r="Q634" s="153"/>
      <c r="R634" s="153"/>
      <c r="S634" s="154"/>
      <c r="T634" s="155"/>
      <c r="U634" s="153"/>
      <c r="V634" s="154"/>
      <c r="W634" s="154"/>
      <c r="X634" s="153"/>
      <c r="Y634" s="153"/>
      <c r="Z634" s="153"/>
      <c r="AA634" s="154"/>
      <c r="AB634" s="155"/>
      <c r="AC634" s="153"/>
      <c r="AD634" s="152"/>
      <c r="AE634" s="153"/>
    </row>
    <row r="635" spans="12:31" x14ac:dyDescent="0.2">
      <c r="L635"/>
      <c r="N635" s="153"/>
      <c r="O635" s="154"/>
      <c r="P635" s="155"/>
      <c r="Q635" s="153"/>
      <c r="R635" s="153"/>
      <c r="S635" s="154"/>
      <c r="T635" s="155"/>
      <c r="U635" s="153"/>
      <c r="V635" s="154"/>
      <c r="W635" s="154"/>
      <c r="X635" s="153"/>
      <c r="Y635" s="153"/>
      <c r="Z635" s="153"/>
      <c r="AA635" s="154"/>
      <c r="AB635" s="155"/>
      <c r="AC635" s="153"/>
      <c r="AD635" s="152"/>
      <c r="AE635" s="153"/>
    </row>
    <row r="636" spans="12:31" x14ac:dyDescent="0.2">
      <c r="L636"/>
      <c r="N636" s="153"/>
      <c r="O636" s="154"/>
      <c r="P636" s="155"/>
      <c r="Q636" s="153"/>
      <c r="R636" s="153"/>
      <c r="S636" s="154"/>
      <c r="T636" s="155"/>
      <c r="U636" s="153"/>
      <c r="V636" s="154"/>
      <c r="W636" s="154"/>
      <c r="X636" s="153"/>
      <c r="Y636" s="153"/>
      <c r="Z636" s="153"/>
      <c r="AA636" s="154"/>
      <c r="AB636" s="155"/>
      <c r="AC636" s="153"/>
      <c r="AD636" s="152"/>
      <c r="AE636" s="153"/>
    </row>
    <row r="637" spans="12:31" x14ac:dyDescent="0.2">
      <c r="L637"/>
      <c r="N637" s="153"/>
      <c r="O637" s="154"/>
      <c r="P637" s="155"/>
      <c r="Q637" s="153"/>
      <c r="R637" s="153"/>
      <c r="S637" s="154"/>
      <c r="T637" s="155"/>
      <c r="U637" s="153"/>
      <c r="V637" s="154"/>
      <c r="W637" s="154"/>
      <c r="X637" s="153"/>
      <c r="Y637" s="153"/>
      <c r="Z637" s="153"/>
      <c r="AA637" s="154"/>
      <c r="AB637" s="155"/>
      <c r="AC637" s="153"/>
      <c r="AD637" s="152"/>
      <c r="AE637" s="153"/>
    </row>
    <row r="638" spans="12:31" x14ac:dyDescent="0.2">
      <c r="L638"/>
      <c r="N638" s="153"/>
      <c r="O638" s="154"/>
      <c r="P638" s="155"/>
      <c r="Q638" s="153"/>
      <c r="R638" s="153"/>
      <c r="S638" s="154"/>
      <c r="T638" s="155"/>
      <c r="U638" s="153"/>
      <c r="V638" s="154"/>
      <c r="W638" s="154"/>
      <c r="X638" s="153"/>
      <c r="Y638" s="153"/>
      <c r="Z638" s="153"/>
      <c r="AA638" s="154"/>
      <c r="AB638" s="155"/>
      <c r="AC638" s="153"/>
      <c r="AD638" s="152"/>
      <c r="AE638" s="153"/>
    </row>
    <row r="639" spans="12:31" x14ac:dyDescent="0.2">
      <c r="L639"/>
      <c r="N639" s="153"/>
      <c r="O639" s="154"/>
      <c r="P639" s="155"/>
      <c r="Q639" s="153"/>
      <c r="R639" s="153"/>
      <c r="S639" s="154"/>
      <c r="T639" s="155"/>
      <c r="U639" s="153"/>
      <c r="V639" s="154"/>
      <c r="W639" s="154"/>
      <c r="X639" s="153"/>
      <c r="Y639" s="153"/>
      <c r="Z639" s="153"/>
      <c r="AA639" s="154"/>
      <c r="AB639" s="155"/>
      <c r="AC639" s="153"/>
      <c r="AD639" s="152"/>
      <c r="AE639" s="153"/>
    </row>
    <row r="640" spans="12:31" x14ac:dyDescent="0.2">
      <c r="L640"/>
      <c r="N640" s="153"/>
      <c r="O640" s="154"/>
      <c r="P640" s="155"/>
      <c r="Q640" s="153"/>
      <c r="R640" s="153"/>
      <c r="S640" s="154"/>
      <c r="T640" s="155"/>
      <c r="U640" s="153"/>
      <c r="V640" s="154"/>
      <c r="W640" s="154"/>
      <c r="X640" s="153"/>
      <c r="Y640" s="153"/>
      <c r="Z640" s="153"/>
      <c r="AA640" s="154"/>
      <c r="AB640" s="155"/>
      <c r="AC640" s="153"/>
      <c r="AD640" s="152"/>
      <c r="AE640" s="153"/>
    </row>
    <row r="641" spans="12:31" x14ac:dyDescent="0.2">
      <c r="L641"/>
      <c r="N641" s="153"/>
      <c r="O641" s="154"/>
      <c r="P641" s="155"/>
      <c r="Q641" s="153"/>
      <c r="R641" s="153"/>
      <c r="S641" s="154"/>
      <c r="T641" s="155"/>
      <c r="U641" s="153"/>
      <c r="V641" s="154"/>
      <c r="W641" s="154"/>
      <c r="X641" s="153"/>
      <c r="Y641" s="153"/>
      <c r="Z641" s="153"/>
      <c r="AA641" s="154"/>
      <c r="AB641" s="155"/>
      <c r="AC641" s="153"/>
      <c r="AD641" s="152"/>
      <c r="AE641" s="153"/>
    </row>
    <row r="642" spans="12:31" x14ac:dyDescent="0.2">
      <c r="L642"/>
      <c r="N642" s="153"/>
      <c r="O642" s="154"/>
      <c r="P642" s="155"/>
      <c r="Q642" s="153"/>
      <c r="R642" s="153"/>
      <c r="S642" s="154"/>
      <c r="T642" s="155"/>
      <c r="U642" s="153"/>
      <c r="V642" s="154"/>
      <c r="W642" s="154"/>
      <c r="X642" s="153"/>
      <c r="Y642" s="153"/>
      <c r="Z642" s="153"/>
      <c r="AA642" s="154"/>
      <c r="AB642" s="155"/>
      <c r="AC642" s="153"/>
      <c r="AD642" s="152"/>
      <c r="AE642" s="153"/>
    </row>
    <row r="643" spans="12:31" x14ac:dyDescent="0.2">
      <c r="L643"/>
      <c r="N643" s="153"/>
      <c r="O643" s="154"/>
      <c r="P643" s="155"/>
      <c r="Q643" s="153"/>
      <c r="R643" s="153"/>
      <c r="S643" s="154"/>
      <c r="T643" s="155"/>
      <c r="U643" s="153"/>
      <c r="V643" s="154"/>
      <c r="W643" s="154"/>
      <c r="X643" s="153"/>
      <c r="Y643" s="153"/>
      <c r="Z643" s="153"/>
      <c r="AA643" s="154"/>
      <c r="AB643" s="155"/>
      <c r="AC643" s="153"/>
      <c r="AD643" s="152"/>
      <c r="AE643" s="153"/>
    </row>
    <row r="644" spans="12:31" x14ac:dyDescent="0.2">
      <c r="L644"/>
      <c r="N644" s="153"/>
      <c r="O644" s="154"/>
      <c r="P644" s="155"/>
      <c r="Q644" s="153"/>
      <c r="R644" s="153"/>
      <c r="S644" s="154"/>
      <c r="T644" s="155"/>
      <c r="U644" s="153"/>
      <c r="V644" s="154"/>
      <c r="W644" s="154"/>
      <c r="X644" s="153"/>
      <c r="Y644" s="153"/>
      <c r="Z644" s="153"/>
      <c r="AA644" s="154"/>
      <c r="AB644" s="155"/>
      <c r="AC644" s="153"/>
      <c r="AD644" s="152"/>
      <c r="AE644" s="153"/>
    </row>
    <row r="645" spans="12:31" x14ac:dyDescent="0.2">
      <c r="L645"/>
      <c r="N645" s="153"/>
      <c r="O645" s="154"/>
      <c r="P645" s="155"/>
      <c r="Q645" s="153"/>
      <c r="R645" s="153"/>
      <c r="S645" s="154"/>
      <c r="T645" s="155"/>
      <c r="U645" s="153"/>
      <c r="V645" s="154"/>
      <c r="W645" s="154"/>
      <c r="X645" s="153"/>
      <c r="Y645" s="153"/>
      <c r="Z645" s="153"/>
      <c r="AA645" s="154"/>
      <c r="AB645" s="155"/>
      <c r="AC645" s="153"/>
      <c r="AD645" s="152"/>
      <c r="AE645" s="153"/>
    </row>
    <row r="646" spans="12:31" x14ac:dyDescent="0.2">
      <c r="L646"/>
      <c r="N646" s="153"/>
      <c r="O646" s="154"/>
      <c r="P646" s="155"/>
      <c r="Q646" s="153"/>
      <c r="R646" s="153"/>
      <c r="S646" s="154"/>
      <c r="T646" s="155"/>
      <c r="U646" s="153"/>
      <c r="V646" s="154"/>
      <c r="W646" s="154"/>
      <c r="X646" s="153"/>
      <c r="Y646" s="153"/>
      <c r="Z646" s="153"/>
      <c r="AA646" s="154"/>
      <c r="AB646" s="155"/>
      <c r="AC646" s="153"/>
      <c r="AD646" s="152"/>
      <c r="AE646" s="153"/>
    </row>
    <row r="647" spans="12:31" x14ac:dyDescent="0.2">
      <c r="L647"/>
      <c r="N647" s="153"/>
      <c r="O647" s="154"/>
      <c r="P647" s="155"/>
      <c r="Q647" s="153"/>
      <c r="R647" s="153"/>
      <c r="S647" s="154"/>
      <c r="T647" s="155"/>
      <c r="U647" s="153"/>
      <c r="V647" s="154"/>
      <c r="W647" s="154"/>
      <c r="X647" s="153"/>
      <c r="Y647" s="153"/>
      <c r="Z647" s="153"/>
      <c r="AA647" s="154"/>
      <c r="AB647" s="155"/>
      <c r="AC647" s="153"/>
      <c r="AD647" s="152"/>
      <c r="AE647" s="153"/>
    </row>
    <row r="648" spans="12:31" x14ac:dyDescent="0.2">
      <c r="L648"/>
      <c r="N648" s="153"/>
      <c r="O648" s="154"/>
      <c r="P648" s="155"/>
      <c r="Q648" s="153"/>
      <c r="R648" s="153"/>
      <c r="S648" s="154"/>
      <c r="T648" s="155"/>
      <c r="U648" s="153"/>
      <c r="V648" s="154"/>
      <c r="W648" s="154"/>
      <c r="X648" s="153"/>
      <c r="Y648" s="153"/>
      <c r="Z648" s="153"/>
      <c r="AA648" s="154"/>
      <c r="AB648" s="155"/>
      <c r="AC648" s="153"/>
      <c r="AD648" s="152"/>
      <c r="AE648" s="153"/>
    </row>
    <row r="649" spans="12:31" x14ac:dyDescent="0.2">
      <c r="L649"/>
      <c r="N649" s="153"/>
      <c r="O649" s="154"/>
      <c r="P649" s="155"/>
      <c r="Q649" s="153"/>
      <c r="R649" s="153"/>
      <c r="S649" s="154"/>
      <c r="T649" s="155"/>
      <c r="U649" s="153"/>
      <c r="V649" s="154"/>
      <c r="W649" s="154"/>
      <c r="X649" s="153"/>
      <c r="Y649" s="153"/>
      <c r="Z649" s="153"/>
      <c r="AA649" s="154"/>
      <c r="AB649" s="155"/>
      <c r="AC649" s="153"/>
      <c r="AD649" s="152"/>
      <c r="AE649" s="153"/>
    </row>
    <row r="650" spans="12:31" x14ac:dyDescent="0.2">
      <c r="L650"/>
      <c r="N650" s="153"/>
      <c r="O650" s="154"/>
      <c r="P650" s="155"/>
      <c r="Q650" s="153"/>
      <c r="R650" s="153"/>
      <c r="S650" s="154"/>
      <c r="T650" s="155"/>
      <c r="U650" s="153"/>
      <c r="V650" s="154"/>
      <c r="W650" s="154"/>
      <c r="X650" s="153"/>
      <c r="Y650" s="153"/>
      <c r="Z650" s="153"/>
      <c r="AA650" s="154"/>
      <c r="AB650" s="155"/>
      <c r="AC650" s="153"/>
      <c r="AD650" s="152"/>
      <c r="AE650" s="153"/>
    </row>
    <row r="651" spans="12:31" x14ac:dyDescent="0.2">
      <c r="L651"/>
      <c r="N651" s="153"/>
      <c r="O651" s="154"/>
      <c r="P651" s="155"/>
      <c r="Q651" s="153"/>
      <c r="R651" s="153"/>
      <c r="S651" s="154"/>
      <c r="T651" s="155"/>
      <c r="U651" s="153"/>
      <c r="V651" s="154"/>
      <c r="W651" s="154"/>
      <c r="X651" s="153"/>
      <c r="Y651" s="153"/>
      <c r="Z651" s="153"/>
      <c r="AA651" s="154"/>
      <c r="AB651" s="155"/>
      <c r="AC651" s="153"/>
      <c r="AD651" s="152"/>
      <c r="AE651" s="153"/>
    </row>
    <row r="652" spans="12:31" x14ac:dyDescent="0.2">
      <c r="L652"/>
      <c r="N652" s="153"/>
      <c r="O652" s="154"/>
      <c r="P652" s="155"/>
      <c r="Q652" s="153"/>
      <c r="R652" s="153"/>
      <c r="S652" s="154"/>
      <c r="T652" s="155"/>
      <c r="U652" s="153"/>
      <c r="V652" s="154"/>
      <c r="W652" s="154"/>
      <c r="X652" s="153"/>
      <c r="Y652" s="153"/>
      <c r="Z652" s="153"/>
      <c r="AA652" s="154"/>
      <c r="AB652" s="155"/>
      <c r="AC652" s="153"/>
      <c r="AD652" s="152"/>
      <c r="AE652" s="153"/>
    </row>
    <row r="653" spans="12:31" x14ac:dyDescent="0.2">
      <c r="L653"/>
      <c r="N653" s="153"/>
      <c r="O653" s="154"/>
      <c r="P653" s="155"/>
      <c r="Q653" s="153"/>
      <c r="R653" s="153"/>
      <c r="S653" s="154"/>
      <c r="T653" s="155"/>
      <c r="U653" s="153"/>
      <c r="V653" s="154"/>
      <c r="W653" s="154"/>
      <c r="X653" s="153"/>
      <c r="Y653" s="153"/>
      <c r="Z653" s="153"/>
      <c r="AA653" s="154"/>
      <c r="AB653" s="155"/>
      <c r="AC653" s="153"/>
      <c r="AD653" s="152"/>
      <c r="AE653" s="153"/>
    </row>
    <row r="654" spans="12:31" x14ac:dyDescent="0.2">
      <c r="L654"/>
      <c r="N654" s="153"/>
      <c r="O654" s="154"/>
      <c r="P654" s="155"/>
      <c r="Q654" s="153"/>
      <c r="R654" s="153"/>
      <c r="S654" s="154"/>
      <c r="T654" s="155"/>
      <c r="U654" s="153"/>
      <c r="V654" s="154"/>
      <c r="W654" s="154"/>
      <c r="X654" s="153"/>
      <c r="Y654" s="153"/>
      <c r="Z654" s="153"/>
      <c r="AA654" s="154"/>
      <c r="AB654" s="155"/>
      <c r="AC654" s="153"/>
      <c r="AD654" s="152"/>
      <c r="AE654" s="153"/>
    </row>
    <row r="655" spans="12:31" x14ac:dyDescent="0.2">
      <c r="L655"/>
      <c r="N655" s="153"/>
      <c r="O655" s="154"/>
      <c r="P655" s="155"/>
      <c r="Q655" s="153"/>
      <c r="R655" s="153"/>
      <c r="S655" s="154"/>
      <c r="T655" s="155"/>
      <c r="U655" s="153"/>
      <c r="V655" s="154"/>
      <c r="W655" s="154"/>
      <c r="X655" s="153"/>
      <c r="Y655" s="153"/>
      <c r="Z655" s="153"/>
      <c r="AA655" s="154"/>
      <c r="AB655" s="155"/>
      <c r="AC655" s="153"/>
      <c r="AD655" s="152"/>
      <c r="AE655" s="153"/>
    </row>
    <row r="656" spans="12:31" x14ac:dyDescent="0.2">
      <c r="L656"/>
      <c r="N656" s="153"/>
      <c r="O656" s="154"/>
      <c r="P656" s="155"/>
      <c r="Q656" s="153"/>
      <c r="R656" s="153"/>
      <c r="S656" s="154"/>
      <c r="T656" s="155"/>
      <c r="U656" s="153"/>
      <c r="V656" s="154"/>
      <c r="W656" s="154"/>
      <c r="X656" s="153"/>
      <c r="Y656" s="153"/>
      <c r="Z656" s="153"/>
      <c r="AA656" s="154"/>
      <c r="AB656" s="155"/>
      <c r="AC656" s="153"/>
      <c r="AD656" s="152"/>
      <c r="AE656" s="153"/>
    </row>
    <row r="657" spans="12:31" x14ac:dyDescent="0.2">
      <c r="L657"/>
      <c r="N657" s="153"/>
      <c r="O657" s="154"/>
      <c r="P657" s="155"/>
      <c r="Q657" s="153"/>
      <c r="R657" s="153"/>
      <c r="S657" s="154"/>
      <c r="T657" s="155"/>
      <c r="U657" s="153"/>
      <c r="V657" s="154"/>
      <c r="W657" s="154"/>
      <c r="X657" s="153"/>
      <c r="Y657" s="153"/>
      <c r="Z657" s="153"/>
      <c r="AA657" s="154"/>
      <c r="AB657" s="155"/>
      <c r="AC657" s="153"/>
      <c r="AD657" s="152"/>
      <c r="AE657" s="153"/>
    </row>
    <row r="658" spans="12:31" x14ac:dyDescent="0.2">
      <c r="L658"/>
      <c r="N658" s="153"/>
      <c r="O658" s="154"/>
      <c r="P658" s="155"/>
      <c r="Q658" s="153"/>
      <c r="R658" s="153"/>
      <c r="S658" s="154"/>
      <c r="T658" s="155"/>
      <c r="U658" s="153"/>
      <c r="V658" s="154"/>
      <c r="W658" s="154"/>
      <c r="X658" s="153"/>
      <c r="Y658" s="153"/>
      <c r="Z658" s="153"/>
      <c r="AA658" s="154"/>
      <c r="AB658" s="155"/>
      <c r="AC658" s="153"/>
      <c r="AD658" s="152"/>
      <c r="AE658" s="153"/>
    </row>
    <row r="659" spans="12:31" x14ac:dyDescent="0.2">
      <c r="L659"/>
      <c r="N659" s="153"/>
      <c r="O659" s="154"/>
      <c r="P659" s="155"/>
      <c r="Q659" s="153"/>
      <c r="R659" s="153"/>
      <c r="S659" s="154"/>
      <c r="T659" s="155"/>
      <c r="U659" s="153"/>
      <c r="V659" s="154"/>
      <c r="W659" s="154"/>
      <c r="X659" s="153"/>
      <c r="Y659" s="153"/>
      <c r="Z659" s="153"/>
      <c r="AA659" s="154"/>
      <c r="AB659" s="155"/>
      <c r="AC659" s="153"/>
      <c r="AD659" s="152"/>
      <c r="AE659" s="153"/>
    </row>
    <row r="660" spans="12:31" x14ac:dyDescent="0.2">
      <c r="L660"/>
      <c r="N660" s="153"/>
      <c r="O660" s="154"/>
      <c r="P660" s="155"/>
      <c r="Q660" s="153"/>
      <c r="R660" s="153"/>
      <c r="S660" s="154"/>
      <c r="T660" s="155"/>
      <c r="U660" s="153"/>
      <c r="V660" s="154"/>
      <c r="W660" s="154"/>
      <c r="X660" s="153"/>
      <c r="Y660" s="153"/>
      <c r="Z660" s="153"/>
      <c r="AA660" s="154"/>
      <c r="AB660" s="155"/>
      <c r="AC660" s="153"/>
      <c r="AD660" s="152"/>
      <c r="AE660" s="153"/>
    </row>
    <row r="661" spans="12:31" x14ac:dyDescent="0.2">
      <c r="L661"/>
      <c r="N661" s="153"/>
      <c r="O661" s="154"/>
      <c r="P661" s="155"/>
      <c r="Q661" s="153"/>
      <c r="R661" s="153"/>
      <c r="S661" s="154"/>
      <c r="T661" s="155"/>
      <c r="U661" s="153"/>
      <c r="V661" s="154"/>
      <c r="W661" s="154"/>
      <c r="X661" s="153"/>
      <c r="Y661" s="153"/>
      <c r="Z661" s="153"/>
      <c r="AA661" s="154"/>
      <c r="AB661" s="155"/>
      <c r="AC661" s="153"/>
      <c r="AD661" s="152"/>
      <c r="AE661" s="153"/>
    </row>
    <row r="662" spans="12:31" x14ac:dyDescent="0.2">
      <c r="L662"/>
      <c r="N662" s="153"/>
      <c r="O662" s="154"/>
      <c r="P662" s="155"/>
      <c r="Q662" s="153"/>
      <c r="R662" s="153"/>
      <c r="S662" s="154"/>
      <c r="T662" s="155"/>
      <c r="U662" s="153"/>
      <c r="V662" s="154"/>
      <c r="W662" s="154"/>
      <c r="X662" s="153"/>
      <c r="Y662" s="153"/>
      <c r="Z662" s="153"/>
      <c r="AA662" s="154"/>
      <c r="AB662" s="155"/>
      <c r="AC662" s="153"/>
      <c r="AD662" s="152"/>
      <c r="AE662" s="153"/>
    </row>
    <row r="663" spans="12:31" x14ac:dyDescent="0.2">
      <c r="L663"/>
      <c r="N663" s="153"/>
      <c r="O663" s="154"/>
      <c r="P663" s="155"/>
      <c r="Q663" s="153"/>
      <c r="R663" s="153"/>
      <c r="S663" s="154"/>
      <c r="T663" s="155"/>
      <c r="U663" s="153"/>
      <c r="V663" s="154"/>
      <c r="W663" s="154"/>
      <c r="X663" s="153"/>
      <c r="Y663" s="153"/>
      <c r="Z663" s="153"/>
      <c r="AA663" s="154"/>
      <c r="AB663" s="155"/>
      <c r="AC663" s="153"/>
      <c r="AD663" s="152"/>
      <c r="AE663" s="153"/>
    </row>
    <row r="664" spans="12:31" x14ac:dyDescent="0.2">
      <c r="L664"/>
      <c r="N664" s="153"/>
      <c r="O664" s="154"/>
      <c r="P664" s="155"/>
      <c r="Q664" s="153"/>
      <c r="R664" s="153"/>
      <c r="S664" s="154"/>
      <c r="T664" s="155"/>
      <c r="U664" s="153"/>
      <c r="V664" s="154"/>
      <c r="W664" s="154"/>
      <c r="X664" s="153"/>
      <c r="Y664" s="153"/>
      <c r="Z664" s="153"/>
      <c r="AA664" s="154"/>
      <c r="AB664" s="155"/>
      <c r="AC664" s="153"/>
      <c r="AD664" s="152"/>
      <c r="AE664" s="153"/>
    </row>
    <row r="665" spans="12:31" x14ac:dyDescent="0.2">
      <c r="L665"/>
      <c r="N665" s="153"/>
      <c r="O665" s="154"/>
      <c r="P665" s="155"/>
      <c r="Q665" s="153"/>
      <c r="R665" s="153"/>
      <c r="S665" s="154"/>
      <c r="T665" s="155"/>
      <c r="U665" s="153"/>
      <c r="V665" s="154"/>
      <c r="W665" s="154"/>
      <c r="X665" s="153"/>
      <c r="Y665" s="153"/>
      <c r="Z665" s="153"/>
      <c r="AA665" s="154"/>
      <c r="AB665" s="155"/>
      <c r="AC665" s="153"/>
      <c r="AD665" s="152"/>
      <c r="AE665" s="153"/>
    </row>
    <row r="666" spans="12:31" x14ac:dyDescent="0.2">
      <c r="L666"/>
      <c r="N666" s="153"/>
      <c r="O666" s="154"/>
      <c r="P666" s="155"/>
      <c r="Q666" s="153"/>
      <c r="R666" s="153"/>
      <c r="S666" s="154"/>
      <c r="T666" s="155"/>
      <c r="U666" s="153"/>
      <c r="V666" s="154"/>
      <c r="W666" s="154"/>
      <c r="X666" s="153"/>
      <c r="Y666" s="153"/>
      <c r="Z666" s="153"/>
      <c r="AA666" s="154"/>
      <c r="AB666" s="155"/>
      <c r="AC666" s="153"/>
      <c r="AD666" s="152"/>
      <c r="AE666" s="153"/>
    </row>
    <row r="667" spans="12:31" x14ac:dyDescent="0.2">
      <c r="L667"/>
      <c r="N667" s="153"/>
      <c r="O667" s="154"/>
      <c r="P667" s="155"/>
      <c r="Q667" s="153"/>
      <c r="R667" s="153"/>
      <c r="S667" s="154"/>
      <c r="T667" s="155"/>
      <c r="U667" s="153"/>
      <c r="V667" s="154"/>
      <c r="W667" s="154"/>
      <c r="X667" s="153"/>
      <c r="Y667" s="153"/>
      <c r="Z667" s="153"/>
      <c r="AA667" s="154"/>
      <c r="AB667" s="155"/>
      <c r="AC667" s="153"/>
      <c r="AD667" s="152"/>
      <c r="AE667" s="153"/>
    </row>
    <row r="668" spans="12:31" x14ac:dyDescent="0.2">
      <c r="L668"/>
      <c r="N668" s="153"/>
      <c r="O668" s="154"/>
      <c r="P668" s="155"/>
      <c r="Q668" s="153"/>
      <c r="R668" s="153"/>
      <c r="S668" s="154"/>
      <c r="T668" s="155"/>
      <c r="U668" s="153"/>
      <c r="V668" s="154"/>
      <c r="W668" s="154"/>
      <c r="X668" s="153"/>
      <c r="Y668" s="153"/>
      <c r="Z668" s="153"/>
      <c r="AA668" s="154"/>
      <c r="AB668" s="155"/>
      <c r="AC668" s="153"/>
      <c r="AD668" s="152"/>
      <c r="AE668" s="153"/>
    </row>
    <row r="669" spans="12:31" x14ac:dyDescent="0.2">
      <c r="L669"/>
      <c r="N669" s="153"/>
      <c r="O669" s="154"/>
      <c r="P669" s="155"/>
      <c r="Q669" s="153"/>
      <c r="R669" s="153"/>
      <c r="S669" s="154"/>
      <c r="T669" s="155"/>
      <c r="U669" s="153"/>
      <c r="V669" s="154"/>
      <c r="W669" s="154"/>
      <c r="X669" s="153"/>
      <c r="Y669" s="153"/>
      <c r="Z669" s="153"/>
      <c r="AA669" s="154"/>
      <c r="AB669" s="155"/>
      <c r="AC669" s="153"/>
      <c r="AD669" s="152"/>
      <c r="AE669" s="153"/>
    </row>
    <row r="670" spans="12:31" x14ac:dyDescent="0.2">
      <c r="L670"/>
      <c r="N670" s="153"/>
      <c r="O670" s="154"/>
      <c r="P670" s="155"/>
      <c r="Q670" s="153"/>
      <c r="R670" s="153"/>
      <c r="S670" s="154"/>
      <c r="T670" s="155"/>
      <c r="U670" s="153"/>
      <c r="V670" s="154"/>
      <c r="W670" s="154"/>
      <c r="X670" s="153"/>
      <c r="Y670" s="153"/>
      <c r="Z670" s="153"/>
      <c r="AA670" s="154"/>
      <c r="AB670" s="155"/>
      <c r="AC670" s="153"/>
      <c r="AD670" s="152"/>
      <c r="AE670" s="153"/>
    </row>
    <row r="671" spans="12:31" x14ac:dyDescent="0.2">
      <c r="L671"/>
      <c r="N671" s="153"/>
      <c r="O671" s="154"/>
      <c r="P671" s="155"/>
      <c r="Q671" s="153"/>
      <c r="R671" s="153"/>
      <c r="S671" s="154"/>
      <c r="T671" s="155"/>
      <c r="U671" s="153"/>
      <c r="V671" s="154"/>
      <c r="W671" s="154"/>
      <c r="X671" s="153"/>
      <c r="Y671" s="153"/>
      <c r="Z671" s="153"/>
      <c r="AA671" s="154"/>
      <c r="AB671" s="155"/>
      <c r="AC671" s="153"/>
      <c r="AD671" s="152"/>
      <c r="AE671" s="153"/>
    </row>
    <row r="672" spans="12:31" x14ac:dyDescent="0.2">
      <c r="L672"/>
      <c r="N672" s="153"/>
      <c r="O672" s="154"/>
      <c r="P672" s="155"/>
      <c r="Q672" s="153"/>
      <c r="R672" s="153"/>
      <c r="S672" s="154"/>
      <c r="T672" s="155"/>
      <c r="U672" s="153"/>
      <c r="V672" s="154"/>
      <c r="W672" s="154"/>
      <c r="X672" s="153"/>
      <c r="Y672" s="153"/>
      <c r="Z672" s="153"/>
      <c r="AA672" s="154"/>
      <c r="AB672" s="155"/>
      <c r="AC672" s="153"/>
      <c r="AD672" s="152"/>
      <c r="AE672" s="153"/>
    </row>
    <row r="673" spans="12:31" x14ac:dyDescent="0.2">
      <c r="L673"/>
      <c r="N673" s="153"/>
      <c r="O673" s="154"/>
      <c r="P673" s="155"/>
      <c r="Q673" s="153"/>
      <c r="R673" s="153"/>
      <c r="S673" s="154"/>
      <c r="T673" s="155"/>
      <c r="U673" s="153"/>
      <c r="V673" s="154"/>
      <c r="W673" s="154"/>
      <c r="X673" s="153"/>
      <c r="Y673" s="153"/>
      <c r="Z673" s="153"/>
      <c r="AA673" s="154"/>
      <c r="AB673" s="155"/>
      <c r="AC673" s="153"/>
      <c r="AD673" s="152"/>
      <c r="AE673" s="153"/>
    </row>
    <row r="674" spans="12:31" x14ac:dyDescent="0.2">
      <c r="L674"/>
      <c r="N674" s="153"/>
      <c r="O674" s="154"/>
      <c r="P674" s="155"/>
      <c r="Q674" s="153"/>
      <c r="R674" s="153"/>
      <c r="S674" s="154"/>
      <c r="T674" s="155"/>
      <c r="U674" s="153"/>
      <c r="V674" s="154"/>
      <c r="W674" s="154"/>
      <c r="X674" s="153"/>
      <c r="Y674" s="153"/>
      <c r="Z674" s="153"/>
      <c r="AA674" s="154"/>
      <c r="AB674" s="155"/>
      <c r="AC674" s="153"/>
      <c r="AD674" s="152"/>
      <c r="AE674" s="153"/>
    </row>
    <row r="675" spans="12:31" x14ac:dyDescent="0.2">
      <c r="L675"/>
      <c r="N675" s="153"/>
      <c r="O675" s="154"/>
      <c r="P675" s="155"/>
      <c r="Q675" s="153"/>
      <c r="R675" s="153"/>
      <c r="S675" s="154"/>
      <c r="T675" s="155"/>
      <c r="U675" s="153"/>
      <c r="V675" s="154"/>
      <c r="W675" s="154"/>
      <c r="X675" s="153"/>
      <c r="Y675" s="153"/>
      <c r="Z675" s="153"/>
      <c r="AA675" s="154"/>
      <c r="AB675" s="155"/>
      <c r="AC675" s="153"/>
      <c r="AD675" s="152"/>
      <c r="AE675" s="153"/>
    </row>
    <row r="676" spans="12:31" x14ac:dyDescent="0.2">
      <c r="L676"/>
      <c r="N676" s="153"/>
      <c r="O676" s="154"/>
      <c r="P676" s="155"/>
      <c r="Q676" s="153"/>
      <c r="R676" s="153"/>
      <c r="S676" s="154"/>
      <c r="T676" s="155"/>
      <c r="U676" s="153"/>
      <c r="V676" s="154"/>
      <c r="W676" s="154"/>
      <c r="X676" s="153"/>
      <c r="Y676" s="153"/>
      <c r="Z676" s="153"/>
      <c r="AA676" s="154"/>
      <c r="AB676" s="155"/>
      <c r="AC676" s="153"/>
      <c r="AD676" s="152"/>
      <c r="AE676" s="153"/>
    </row>
    <row r="677" spans="12:31" x14ac:dyDescent="0.2">
      <c r="L677"/>
      <c r="N677" s="153"/>
      <c r="O677" s="154"/>
      <c r="P677" s="155"/>
      <c r="Q677" s="153"/>
      <c r="R677" s="153"/>
      <c r="S677" s="154"/>
      <c r="T677" s="155"/>
      <c r="U677" s="153"/>
      <c r="V677" s="154"/>
      <c r="W677" s="154"/>
      <c r="X677" s="153"/>
      <c r="Y677" s="153"/>
      <c r="Z677" s="153"/>
      <c r="AA677" s="154"/>
      <c r="AB677" s="155"/>
      <c r="AC677" s="153"/>
      <c r="AD677" s="152"/>
      <c r="AE677" s="153"/>
    </row>
    <row r="678" spans="12:31" x14ac:dyDescent="0.2">
      <c r="L678"/>
      <c r="P678" s="6"/>
      <c r="T678" s="6"/>
      <c r="X678"/>
      <c r="AB678" s="6"/>
      <c r="AD678" s="7"/>
    </row>
    <row r="679" spans="12:31" x14ac:dyDescent="0.2">
      <c r="L679"/>
      <c r="P679" s="6"/>
      <c r="T679" s="6"/>
      <c r="X679"/>
      <c r="AB679" s="6"/>
      <c r="AD679" s="7"/>
    </row>
    <row r="680" spans="12:31" x14ac:dyDescent="0.2">
      <c r="L680"/>
      <c r="P680" s="6"/>
      <c r="T680" s="6"/>
      <c r="X680"/>
      <c r="AB680" s="6"/>
      <c r="AD680" s="7"/>
    </row>
    <row r="681" spans="12:31" x14ac:dyDescent="0.2">
      <c r="L681"/>
      <c r="P681" s="6"/>
      <c r="T681" s="6"/>
      <c r="X681"/>
      <c r="AB681" s="6"/>
      <c r="AD681" s="7"/>
    </row>
    <row r="682" spans="12:31" x14ac:dyDescent="0.2">
      <c r="L682"/>
      <c r="P682" s="6"/>
      <c r="T682" s="6"/>
      <c r="X682"/>
      <c r="AB682" s="6"/>
      <c r="AD682" s="7"/>
    </row>
    <row r="683" spans="12:31" x14ac:dyDescent="0.2">
      <c r="L683"/>
      <c r="P683" s="6"/>
      <c r="T683" s="6"/>
      <c r="X683"/>
      <c r="AB683" s="6"/>
      <c r="AD683" s="7"/>
    </row>
    <row r="684" spans="12:31" x14ac:dyDescent="0.2">
      <c r="L684"/>
      <c r="P684" s="6"/>
      <c r="T684" s="6"/>
      <c r="X684"/>
      <c r="AB684" s="6"/>
      <c r="AD684" s="7"/>
    </row>
    <row r="685" spans="12:31" x14ac:dyDescent="0.2">
      <c r="L685"/>
      <c r="P685" s="6"/>
      <c r="T685" s="6"/>
      <c r="X685"/>
      <c r="AB685" s="6"/>
      <c r="AD685" s="7"/>
    </row>
    <row r="686" spans="12:31" x14ac:dyDescent="0.2">
      <c r="L686"/>
      <c r="P686" s="6"/>
      <c r="T686" s="6"/>
      <c r="X686"/>
      <c r="AB686" s="6"/>
      <c r="AD686" s="7"/>
    </row>
    <row r="687" spans="12:31" x14ac:dyDescent="0.2">
      <c r="L687"/>
      <c r="P687" s="6"/>
      <c r="T687" s="6"/>
      <c r="X687"/>
      <c r="AB687" s="6"/>
      <c r="AD687" s="7"/>
    </row>
    <row r="688" spans="12:31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L748"/>
      <c r="P748" s="6"/>
      <c r="T748" s="6"/>
      <c r="X748"/>
      <c r="AB748" s="6"/>
      <c r="AD748" s="7"/>
    </row>
    <row r="749" spans="12:30" x14ac:dyDescent="0.2">
      <c r="L749"/>
      <c r="P749" s="6"/>
      <c r="T749" s="6"/>
      <c r="X749"/>
      <c r="AB749" s="6"/>
      <c r="AD749" s="7"/>
    </row>
    <row r="750" spans="12:30" x14ac:dyDescent="0.2">
      <c r="L750"/>
      <c r="P750" s="6"/>
      <c r="T750" s="6"/>
      <c r="X750"/>
      <c r="AB750" s="6"/>
      <c r="AD750" s="7"/>
    </row>
    <row r="751" spans="12:30" x14ac:dyDescent="0.2">
      <c r="L751"/>
      <c r="P751" s="6"/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7"/>
    </row>
    <row r="892" spans="20:30" x14ac:dyDescent="0.2">
      <c r="T892" s="6"/>
      <c r="X892"/>
      <c r="AB892" s="6"/>
      <c r="AD892" s="7"/>
    </row>
    <row r="893" spans="20:30" x14ac:dyDescent="0.2">
      <c r="T893" s="6"/>
      <c r="X893"/>
      <c r="AB893" s="6"/>
      <c r="AD893" s="7"/>
    </row>
    <row r="894" spans="20:30" x14ac:dyDescent="0.2">
      <c r="T894" s="6"/>
      <c r="X894"/>
      <c r="AB894" s="6"/>
      <c r="AD894" s="7"/>
    </row>
    <row r="895" spans="20:30" x14ac:dyDescent="0.2">
      <c r="T895" s="6"/>
      <c r="X895"/>
      <c r="AB895" s="6"/>
      <c r="AD895" s="94"/>
    </row>
  </sheetData>
  <hyperlinks>
    <hyperlink ref="I29" r:id="rId1" xr:uid="{00000000-0004-0000-0100-000000000000}"/>
    <hyperlink ref="I141" r:id="rId2" xr:uid="{00000000-0004-0000-0100-000001000000}"/>
    <hyperlink ref="B16" r:id="rId3" xr:uid="{00000000-0004-0000-0100-000002000000}"/>
    <hyperlink ref="I31" r:id="rId4" xr:uid="{00000000-0004-0000-0100-000003000000}"/>
    <hyperlink ref="I24" r:id="rId5" xr:uid="{00000000-0004-0000-0100-000004000000}"/>
    <hyperlink ref="B43" r:id="rId6" xr:uid="{00000000-0004-0000-0100-000005000000}"/>
    <hyperlink ref="B14" r:id="rId7" xr:uid="{00000000-0004-0000-0100-000006000000}"/>
    <hyperlink ref="I14" r:id="rId8" xr:uid="{00000000-0004-0000-0100-000007000000}"/>
    <hyperlink ref="I63" r:id="rId9" xr:uid="{00000000-0004-0000-0100-000008000000}"/>
    <hyperlink ref="I32" r:id="rId10" xr:uid="{00000000-0004-0000-0100-000009000000}"/>
    <hyperlink ref="I33" r:id="rId11" xr:uid="{00000000-0004-0000-0100-00000A000000}"/>
    <hyperlink ref="B23" r:id="rId12" xr:uid="{00000000-0004-0000-0100-00000B000000}"/>
    <hyperlink ref="I23" r:id="rId13" xr:uid="{00000000-0004-0000-0100-00000C000000}"/>
    <hyperlink ref="B3" r:id="rId14" xr:uid="{00000000-0004-0000-0100-00000D000000}"/>
    <hyperlink ref="I34" r:id="rId15" xr:uid="{00000000-0004-0000-0100-00000E000000}"/>
    <hyperlink ref="B11" r:id="rId16" xr:uid="{00000000-0004-0000-0100-00000F000000}"/>
    <hyperlink ref="B4" r:id="rId17" display="RUSTY IRONMEN SUPERVETS" xr:uid="{00000000-0004-0000-0100-000010000000}"/>
    <hyperlink ref="B5" r:id="rId18" display="RUSTY IRONMEN" xr:uid="{00000000-0004-0000-0100-000011000000}"/>
    <hyperlink ref="B12" r:id="rId19" display="RUSTY IRONMEN" xr:uid="{00000000-0004-0000-0100-000012000000}"/>
    <hyperlink ref="B8" r:id="rId20" display="RUSTY IRONMEN" xr:uid="{00000000-0004-0000-0100-000013000000}"/>
    <hyperlink ref="B22:B25" r:id="rId21" display="RUSTY IRONMEN" xr:uid="{00000000-0004-0000-0100-000014000000}"/>
    <hyperlink ref="B77" r:id="rId22" xr:uid="{00000000-0004-0000-0100-000015000000}"/>
    <hyperlink ref="I77" r:id="rId23" xr:uid="{00000000-0004-0000-0100-000016000000}"/>
    <hyperlink ref="I79" r:id="rId24" xr:uid="{00000000-0004-0000-0100-000017000000}"/>
    <hyperlink ref="B79" r:id="rId25" xr:uid="{00000000-0004-0000-0100-000018000000}"/>
    <hyperlink ref="I72" r:id="rId26" xr:uid="{00000000-0004-0000-0100-000019000000}"/>
    <hyperlink ref="B72" r:id="rId27" xr:uid="{00000000-0004-0000-0100-00001A000000}"/>
    <hyperlink ref="I137" r:id="rId28" xr:uid="{00000000-0004-0000-0100-00001B000000}"/>
    <hyperlink ref="I138" r:id="rId29" xr:uid="{00000000-0004-0000-0100-00001C000000}"/>
    <hyperlink ref="B137" r:id="rId30" xr:uid="{00000000-0004-0000-0100-00001D000000}"/>
    <hyperlink ref="B138" r:id="rId31" xr:uid="{00000000-0004-0000-0100-00001E000000}"/>
    <hyperlink ref="I139" r:id="rId32" xr:uid="{00000000-0004-0000-0100-00001F000000}"/>
    <hyperlink ref="I140" r:id="rId33" xr:uid="{00000000-0004-0000-0100-000020000000}"/>
    <hyperlink ref="B69" r:id="rId34" display="TEAM BLACKOUT 2" xr:uid="{00000000-0004-0000-0100-000021000000}"/>
    <hyperlink ref="I69" r:id="rId35" xr:uid="{00000000-0004-0000-0100-000022000000}"/>
    <hyperlink ref="B22" r:id="rId36" xr:uid="{00000000-0004-0000-0100-000023000000}"/>
    <hyperlink ref="I22" r:id="rId37" xr:uid="{00000000-0004-0000-0100-000024000000}"/>
    <hyperlink ref="I19" r:id="rId38" xr:uid="{00000000-0004-0000-0100-000025000000}"/>
    <hyperlink ref="B19" r:id="rId39" xr:uid="{00000000-0004-0000-0100-000026000000}"/>
    <hyperlink ref="I88" r:id="rId40" xr:uid="{00000000-0004-0000-0100-000027000000}"/>
    <hyperlink ref="B88" r:id="rId41" xr:uid="{00000000-0004-0000-0100-000028000000}"/>
    <hyperlink ref="I102" r:id="rId42" xr:uid="{00000000-0004-0000-0100-000029000000}"/>
    <hyperlink ref="B102" r:id="rId43" xr:uid="{00000000-0004-0000-0100-00002A000000}"/>
    <hyperlink ref="I132" r:id="rId44" display="mailto:rebecca.south@westarthurcrc.com.au" xr:uid="{00000000-0004-0000-0100-00002B000000}"/>
    <hyperlink ref="I133" r:id="rId45" display="mailto:rebecca.south@westarthurcrc.com.au" xr:uid="{00000000-0004-0000-0100-00002C000000}"/>
    <hyperlink ref="B132" r:id="rId46" xr:uid="{00000000-0004-0000-0100-00002D000000}"/>
    <hyperlink ref="B133" r:id="rId47" xr:uid="{00000000-0004-0000-0100-00002E000000}"/>
    <hyperlink ref="B86" r:id="rId48" xr:uid="{00000000-0004-0000-0100-000031000000}"/>
    <hyperlink ref="B101" r:id="rId49" xr:uid="{00000000-0004-0000-0100-000032000000}"/>
    <hyperlink ref="B81" r:id="rId50" xr:uid="{00000000-0004-0000-0100-000033000000}"/>
    <hyperlink ref="B87" r:id="rId51" display="LIFESPORTS KIDS" xr:uid="{00000000-0004-0000-0100-000034000000}"/>
    <hyperlink ref="I84" r:id="rId52" xr:uid="{00000000-0004-0000-0100-000035000000}"/>
    <hyperlink ref="B84" r:id="rId53" xr:uid="{00000000-0004-0000-0100-000036000000}"/>
    <hyperlink ref="B91" r:id="rId54" xr:uid="{00000000-0004-0000-0100-000037000000}"/>
    <hyperlink ref="B42" r:id="rId55" display="LIFESPORTS THE BOYS" xr:uid="{00000000-0004-0000-0100-000038000000}"/>
    <hyperlink ref="B129" r:id="rId56" xr:uid="{00000000-0004-0000-0100-000039000000}"/>
    <hyperlink ref="I41" r:id="rId57" xr:uid="{00000000-0004-0000-0100-00003A000000}"/>
    <hyperlink ref="I37" r:id="rId58" xr:uid="{00000000-0004-0000-0100-00003B000000}"/>
    <hyperlink ref="B37" r:id="rId59" xr:uid="{00000000-0004-0000-0100-00003C000000}"/>
    <hyperlink ref="I44" r:id="rId60" xr:uid="{00000000-0004-0000-0100-00003D000000}"/>
    <hyperlink ref="I142" r:id="rId61" xr:uid="{00000000-0004-0000-0100-00003E000000}"/>
    <hyperlink ref="B97" r:id="rId62" xr:uid="{00000000-0004-0000-0100-00003F000000}"/>
    <hyperlink ref="I97" r:id="rId63" xr:uid="{00000000-0004-0000-0100-000040000000}"/>
    <hyperlink ref="B96" r:id="rId64" xr:uid="{00000000-0004-0000-0100-000041000000}"/>
    <hyperlink ref="I47" r:id="rId65" xr:uid="{00000000-0004-0000-0100-000042000000}"/>
    <hyperlink ref="I116" r:id="rId66" xr:uid="{00000000-0004-0000-0100-000043000000}"/>
    <hyperlink ref="B9" r:id="rId67" xr:uid="{00000000-0004-0000-0100-000044000000}"/>
    <hyperlink ref="B99" r:id="rId68" xr:uid="{00000000-0004-0000-0100-000045000000}"/>
    <hyperlink ref="I99" r:id="rId69" xr:uid="{00000000-0004-0000-0100-000046000000}"/>
    <hyperlink ref="I93" r:id="rId70" xr:uid="{00000000-0004-0000-0100-000047000000}"/>
    <hyperlink ref="B93" r:id="rId71" xr:uid="{00000000-0004-0000-0100-000048000000}"/>
    <hyperlink ref="B83" r:id="rId72" xr:uid="{00000000-0004-0000-0100-000049000000}"/>
    <hyperlink ref="I83" r:id="rId73" xr:uid="{00000000-0004-0000-0100-00004A000000}"/>
    <hyperlink ref="I144" r:id="rId74" xr:uid="{00000000-0004-0000-0100-00004B000000}"/>
    <hyperlink ref="I64" r:id="rId75" xr:uid="{00000000-0004-0000-0100-00004C000000}"/>
    <hyperlink ref="B65" r:id="rId76" xr:uid="{00000000-0004-0000-0100-00004D000000}"/>
    <hyperlink ref="I65" r:id="rId77" xr:uid="{00000000-0004-0000-0100-00004E000000}"/>
    <hyperlink ref="B21" r:id="rId78" xr:uid="{00000000-0004-0000-0100-00004F000000}"/>
    <hyperlink ref="I21" r:id="rId79" xr:uid="{00000000-0004-0000-0100-000050000000}"/>
    <hyperlink ref="I27" r:id="rId80" xr:uid="{00000000-0004-0000-0100-000051000000}"/>
    <hyperlink ref="B27" r:id="rId81" xr:uid="{00000000-0004-0000-0100-000052000000}"/>
    <hyperlink ref="B7" r:id="rId82" xr:uid="{00000000-0004-0000-0100-000053000000}"/>
    <hyperlink ref="I7" r:id="rId83" xr:uid="{00000000-0004-0000-0100-000054000000}"/>
    <hyperlink ref="B18" r:id="rId84" display="TEAM POLINA" xr:uid="{00000000-0004-0000-0100-000055000000}"/>
    <hyperlink ref="I18" r:id="rId85" xr:uid="{00000000-0004-0000-0100-000056000000}"/>
    <hyperlink ref="B10" r:id="rId86" xr:uid="{00000000-0004-0000-0100-000057000000}"/>
    <hyperlink ref="I10" r:id="rId87" xr:uid="{00000000-0004-0000-0100-000058000000}"/>
    <hyperlink ref="B130" r:id="rId88" xr:uid="{00000000-0004-0000-0100-000059000000}"/>
    <hyperlink ref="I15" r:id="rId89" xr:uid="{00000000-0004-0000-0100-00005A000000}"/>
    <hyperlink ref="B15" r:id="rId90" display="STEPH'S TEAM" xr:uid="{00000000-0004-0000-0100-00005B000000}"/>
    <hyperlink ref="B46" r:id="rId91" xr:uid="{00000000-0004-0000-0100-00005C000000}"/>
    <hyperlink ref="B80" r:id="rId92" xr:uid="{00000000-0004-0000-0100-00005D000000}"/>
    <hyperlink ref="I80" r:id="rId93" display="mailto:robbie_jay@hotmail.com" xr:uid="{00000000-0004-0000-0100-00005E000000}"/>
    <hyperlink ref="I46" r:id="rId94" xr:uid="{00000000-0004-0000-0100-00005F000000}"/>
    <hyperlink ref="B35" r:id="rId95" display="SOME BRILLIANT NAME" xr:uid="{00000000-0004-0000-0100-000060000000}"/>
    <hyperlink ref="B36" r:id="rId96" display="PRESBYTERIAN LADIES COLLEGE" xr:uid="{00000000-0004-0000-0100-000061000000}"/>
    <hyperlink ref="I50" r:id="rId97" xr:uid="{00000000-0004-0000-0100-000062000000}"/>
    <hyperlink ref="I110" r:id="rId98" xr:uid="{00000000-0004-0000-0100-000063000000}"/>
    <hyperlink ref="I109" r:id="rId99" display="mailto:lynette_avins@hotmail.com.au" xr:uid="{00000000-0004-0000-0100-000064000000}"/>
    <hyperlink ref="B110" r:id="rId100" xr:uid="{00000000-0004-0000-0100-000065000000}"/>
    <hyperlink ref="B111" r:id="rId101" display="RACING FOR RYDER 2" xr:uid="{00000000-0004-0000-0100-000066000000}"/>
    <hyperlink ref="B109" r:id="rId102" display="RACING FOR RYDER 3" xr:uid="{00000000-0004-0000-0100-000067000000}"/>
    <hyperlink ref="I53" r:id="rId103" xr:uid="{00000000-0004-0000-0100-000068000000}"/>
    <hyperlink ref="B60" r:id="rId104" xr:uid="{00000000-0004-0000-0100-000069000000}"/>
    <hyperlink ref="I60" r:id="rId105" xr:uid="{00000000-0004-0000-0100-00006A000000}"/>
    <hyperlink ref="B40" r:id="rId106" xr:uid="{00000000-0004-0000-0100-00006B000000}"/>
    <hyperlink ref="I40" r:id="rId107" xr:uid="{00000000-0004-0000-0100-00006C000000}"/>
    <hyperlink ref="I143" r:id="rId108" xr:uid="{00000000-0004-0000-0100-00006D000000}"/>
    <hyperlink ref="I56" r:id="rId109" xr:uid="{00000000-0004-0000-0100-00006E000000}"/>
    <hyperlink ref="I58" r:id="rId110" xr:uid="{00000000-0004-0000-0100-00006F000000}"/>
    <hyperlink ref="I59" r:id="rId111" xr:uid="{00000000-0004-0000-0100-000070000000}"/>
    <hyperlink ref="I61" r:id="rId112" xr:uid="{00000000-0004-0000-0100-000071000000}"/>
    <hyperlink ref="I135" r:id="rId113" xr:uid="{00000000-0004-0000-0100-000072000000}"/>
    <hyperlink ref="B135" r:id="rId114" xr:uid="{00000000-0004-0000-0100-000073000000}"/>
    <hyperlink ref="B98" r:id="rId115" xr:uid="{00000000-0004-0000-0100-000074000000}"/>
    <hyperlink ref="I98" r:id="rId116" xr:uid="{00000000-0004-0000-0100-000075000000}"/>
    <hyperlink ref="I145" r:id="rId117" xr:uid="{00000000-0004-0000-0100-000076000000}"/>
    <hyperlink ref="I96" r:id="rId118" xr:uid="{00000000-0004-0000-0100-000077000000}"/>
    <hyperlink ref="I146" r:id="rId119" xr:uid="{00000000-0004-0000-0100-000078000000}"/>
    <hyperlink ref="I85" r:id="rId120" xr:uid="{00000000-0004-0000-0100-000079000000}"/>
    <hyperlink ref="I147" r:id="rId121" xr:uid="{00000000-0004-0000-0100-00007A000000}"/>
    <hyperlink ref="I131" r:id="rId122" xr:uid="{00000000-0004-0000-0100-00007B000000}"/>
    <hyperlink ref="I66" r:id="rId123" xr:uid="{00000000-0004-0000-0100-00007C000000}"/>
    <hyperlink ref="I70" r:id="rId124" xr:uid="{00000000-0004-0000-0100-00007D000000}"/>
    <hyperlink ref="I76" r:id="rId125" xr:uid="{00000000-0004-0000-0100-00007E000000}"/>
    <hyperlink ref="I67" r:id="rId126" xr:uid="{00000000-0004-0000-0100-00007F000000}"/>
    <hyperlink ref="I112" r:id="rId127" xr:uid="{00000000-0004-0000-0100-000080000000}"/>
    <hyperlink ref="I127" r:id="rId128" xr:uid="{00000000-0004-0000-0100-000081000000}"/>
    <hyperlink ref="B13" r:id="rId129" xr:uid="{00000000-0004-0000-0100-000082000000}"/>
    <hyperlink ref="B48" r:id="rId130" display="GUILDFORDMEN THINK FIT" xr:uid="{00000000-0004-0000-0100-000083000000}"/>
    <hyperlink ref="I48" r:id="rId131" xr:uid="{00000000-0004-0000-0100-000084000000}"/>
    <hyperlink ref="I73" r:id="rId132" xr:uid="{00000000-0004-0000-0100-000085000000}"/>
    <hyperlink ref="B62" r:id="rId133" xr:uid="{00000000-0004-0000-0100-000086000000}"/>
    <hyperlink ref="I62" r:id="rId134" xr:uid="{00000000-0004-0000-0100-000087000000}"/>
    <hyperlink ref="I78" r:id="rId135" xr:uid="{00000000-0004-0000-0100-000088000000}"/>
    <hyperlink ref="I103" r:id="rId136" xr:uid="{00000000-0004-0000-0100-000089000000}"/>
    <hyperlink ref="I105" r:id="rId137" xr:uid="{00000000-0004-0000-0100-00008A000000}"/>
    <hyperlink ref="I106" r:id="rId138" xr:uid="{00000000-0004-0000-0100-00008B000000}"/>
    <hyperlink ref="I107" r:id="rId139" xr:uid="{00000000-0004-0000-0100-00008C000000}"/>
    <hyperlink ref="I108" r:id="rId140" xr:uid="{00000000-0004-0000-0100-00008D000000}"/>
    <hyperlink ref="I82" r:id="rId141" xr:uid="{00000000-0004-0000-0100-00008E000000}"/>
    <hyperlink ref="I75" r:id="rId142" xr:uid="{00000000-0004-0000-0100-00008F000000}"/>
    <hyperlink ref="I123" r:id="rId143" xr:uid="{00000000-0004-0000-0100-000090000000}"/>
    <hyperlink ref="I124" r:id="rId144" xr:uid="{00000000-0004-0000-0100-000091000000}"/>
    <hyperlink ref="I125" r:id="rId145" xr:uid="{00000000-0004-0000-0100-000092000000}"/>
    <hyperlink ref="I126" r:id="rId146" xr:uid="{00000000-0004-0000-0100-000093000000}"/>
    <hyperlink ref="I122" r:id="rId147" xr:uid="{00000000-0004-0000-0100-000094000000}"/>
    <hyperlink ref="I71" r:id="rId148" xr:uid="{00000000-0004-0000-0100-000095000000}"/>
    <hyperlink ref="I149" r:id="rId149" xr:uid="{00000000-0004-0000-0100-000096000000}"/>
    <hyperlink ref="I74" r:id="rId150" xr:uid="{00000000-0004-0000-0100-000097000000}"/>
    <hyperlink ref="I113" r:id="rId151" xr:uid="{00000000-0004-0000-0100-000098000000}"/>
    <hyperlink ref="I13" r:id="rId152" xr:uid="{00000000-0004-0000-0100-000099000000}"/>
    <hyperlink ref="I38" r:id="rId153" xr:uid="{00000000-0004-0000-0100-00009A000000}"/>
    <hyperlink ref="I45" r:id="rId154" xr:uid="{00000000-0004-0000-0100-00009B000000}"/>
    <hyperlink ref="I55" r:id="rId155" xr:uid="{00000000-0004-0000-0100-00009C000000}"/>
    <hyperlink ref="I89" r:id="rId156" xr:uid="{00000000-0004-0000-0100-00009D000000}"/>
    <hyperlink ref="I92" r:id="rId157" xr:uid="{00000000-0004-0000-0100-00009E000000}"/>
    <hyperlink ref="I104" r:id="rId158" xr:uid="{00000000-0004-0000-0100-00009F000000}"/>
    <hyperlink ref="I130" r:id="rId159" xr:uid="{00000000-0004-0000-0100-0000A0000000}"/>
    <hyperlink ref="I136" r:id="rId160" xr:uid="{00000000-0004-0000-0100-0000A1000000}"/>
    <hyperlink ref="I148" r:id="rId161" xr:uid="{00000000-0004-0000-0100-0000A2000000}"/>
    <hyperlink ref="I3" r:id="rId162" xr:uid="{00000000-0004-0000-0100-0000A3000000}"/>
    <hyperlink ref="I150" r:id="rId163" xr:uid="{00000000-0004-0000-0100-0000A4000000}"/>
    <hyperlink ref="I151" r:id="rId164" xr:uid="{00000000-0004-0000-0100-0000A5000000}"/>
    <hyperlink ref="I114" r:id="rId165" xr:uid="{00000000-0004-0000-0100-0000A6000000}"/>
    <hyperlink ref="B152" r:id="rId166" xr:uid="{00000000-0004-0000-0100-0000A7000000}"/>
    <hyperlink ref="I115" r:id="rId167" xr:uid="{00000000-0004-0000-0100-0000A8000000}"/>
    <hyperlink ref="B134" r:id="rId168" xr:uid="{00000000-0004-0000-0100-0000A9000000}"/>
    <hyperlink ref="I134" r:id="rId169" xr:uid="{00000000-0004-0000-0100-0000AA000000}"/>
    <hyperlink ref="I117" r:id="rId170" xr:uid="{00000000-0004-0000-0100-0000AB000000}"/>
    <hyperlink ref="I118" r:id="rId171" xr:uid="{00000000-0004-0000-0100-0000AC000000}"/>
    <hyperlink ref="I119" r:id="rId172" xr:uid="{00000000-0004-0000-0100-0000AD000000}"/>
    <hyperlink ref="I153" r:id="rId173" xr:uid="{00000000-0004-0000-0100-0000AE000000}"/>
    <hyperlink ref="B153" r:id="rId174" xr:uid="{00000000-0004-0000-0100-0000AF000000}"/>
    <hyperlink ref="I120" r:id="rId175" xr:uid="{00000000-0004-0000-0100-0000B0000000}"/>
    <hyperlink ref="I35" r:id="rId176" xr:uid="{00000000-0004-0000-0100-0000B1000000}"/>
    <hyperlink ref="I57" r:id="rId177" xr:uid="{4DC7EA84-1D4A-4A85-A3FB-3049F1FB949E}"/>
  </hyperlinks>
  <pageMargins left="0.7" right="0.7" top="0.75" bottom="0.75" header="0.3" footer="0.3"/>
  <pageSetup paperSize="9" orientation="portrait" r:id="rId178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L895"/>
  <sheetViews>
    <sheetView workbookViewId="0">
      <pane xSplit="1" ySplit="2" topLeftCell="B20" activePane="bottomRight" state="frozen"/>
      <selection pane="topRight" activeCell="B1" sqref="B1"/>
      <selection pane="bottomLeft" activeCell="A3" sqref="A3"/>
      <selection pane="bottomRight" activeCell="A27" sqref="A27:XFD27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customWidth="1"/>
    <col min="4" max="4" width="21.28515625" customWidth="1"/>
    <col min="5" max="5" width="11.42578125" style="3" customWidth="1"/>
    <col min="6" max="6" width="25.140625" customWidth="1"/>
    <col min="7" max="7" width="25.28515625" customWidth="1"/>
    <col min="8" max="8" width="16.710937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4.42578125" customWidth="1"/>
    <col min="14" max="14" width="24.5703125" customWidth="1"/>
    <col min="15" max="15" width="4.28515625" style="4" customWidth="1"/>
    <col min="16" max="16" width="9.5703125" style="3" customWidth="1"/>
    <col min="17" max="17" width="5" customWidth="1"/>
    <col min="18" max="18" width="21.85546875" customWidth="1"/>
    <col min="19" max="19" width="4.7109375" style="4" customWidth="1"/>
    <col min="20" max="20" width="11.28515625" style="3" customWidth="1"/>
    <col min="21" max="21" width="5.140625" customWidth="1"/>
    <col min="22" max="22" width="21.28515625" style="4" customWidth="1"/>
    <col min="23" max="23" width="4.5703125" style="4" customWidth="1"/>
    <col min="24" max="24" width="11" style="3" customWidth="1"/>
    <col min="25" max="25" width="5" customWidth="1"/>
    <col min="26" max="26" width="22.5703125" customWidth="1"/>
    <col min="27" max="27" width="4.5703125" style="4" customWidth="1"/>
    <col min="28" max="28" width="11.140625" style="3" customWidth="1"/>
    <col min="29" max="29" width="5.42578125" customWidth="1"/>
    <col min="30" max="30" width="3.85546875" style="93" customWidth="1"/>
    <col min="31" max="31" width="5.140625" customWidth="1"/>
    <col min="32" max="32" width="5.28515625" customWidth="1"/>
    <col min="35" max="35" width="21.42578125" customWidth="1"/>
    <col min="36" max="36" width="21.5703125" customWidth="1"/>
    <col min="37" max="37" width="21.42578125" customWidth="1"/>
    <col min="38" max="38" width="22.140625" customWidth="1"/>
    <col min="39" max="39" width="22.7109375" customWidth="1"/>
    <col min="40" max="40" width="5.28515625" customWidth="1"/>
    <col min="41" max="41" width="6" customWidth="1"/>
    <col min="42" max="42" width="5.85546875" customWidth="1"/>
    <col min="43" max="43" width="5" customWidth="1"/>
    <col min="44" max="44" width="5.42578125" style="5" customWidth="1"/>
    <col min="54" max="54" width="23.5703125" customWidth="1"/>
  </cols>
  <sheetData>
    <row r="1" spans="1:116" s="1" customFormat="1" x14ac:dyDescent="0.2">
      <c r="A1" s="113" t="s">
        <v>8</v>
      </c>
      <c r="B1" s="9" t="s">
        <v>1</v>
      </c>
      <c r="C1" s="9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9"/>
      <c r="V1" s="9" t="s">
        <v>6</v>
      </c>
      <c r="W1" s="116"/>
      <c r="X1" s="114"/>
      <c r="Y1" s="9"/>
      <c r="Z1" s="9" t="s">
        <v>18</v>
      </c>
      <c r="AA1" s="116"/>
      <c r="AB1" s="114"/>
      <c r="AC1" s="9"/>
      <c r="AD1" s="9" t="s">
        <v>19</v>
      </c>
      <c r="AE1" s="9" t="s">
        <v>1691</v>
      </c>
      <c r="AF1" s="9" t="s">
        <v>20</v>
      </c>
      <c r="AG1" s="9" t="s">
        <v>21</v>
      </c>
      <c r="AH1" s="9" t="s">
        <v>22</v>
      </c>
      <c r="AI1" s="51" t="s">
        <v>23</v>
      </c>
      <c r="AJ1" s="51" t="s">
        <v>23</v>
      </c>
      <c r="AK1" s="9" t="s">
        <v>24</v>
      </c>
      <c r="AL1" s="9" t="s">
        <v>24</v>
      </c>
      <c r="AM1" s="9" t="s">
        <v>25</v>
      </c>
      <c r="AN1" s="9"/>
      <c r="AO1" s="9"/>
      <c r="AP1" s="9"/>
      <c r="AQ1" s="9"/>
      <c r="AR1" s="52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</row>
    <row r="2" spans="1:116" x14ac:dyDescent="0.2">
      <c r="A2" s="103"/>
      <c r="B2" s="22">
        <v>43034</v>
      </c>
      <c r="C2" s="14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121" t="s">
        <v>20</v>
      </c>
      <c r="V2" s="119" t="s">
        <v>26</v>
      </c>
      <c r="W2" s="119" t="s">
        <v>27</v>
      </c>
      <c r="X2" s="122" t="s">
        <v>11</v>
      </c>
      <c r="Y2" s="121" t="s">
        <v>20</v>
      </c>
      <c r="Z2" s="121" t="s">
        <v>26</v>
      </c>
      <c r="AA2" s="119" t="s">
        <v>27</v>
      </c>
      <c r="AB2" s="122" t="s">
        <v>11</v>
      </c>
      <c r="AC2" s="121" t="s">
        <v>20</v>
      </c>
      <c r="AD2" s="7"/>
      <c r="AE2" s="8"/>
      <c r="AF2" s="8"/>
      <c r="AG2" s="8"/>
      <c r="AH2" s="8"/>
      <c r="AI2" s="51" t="s">
        <v>28</v>
      </c>
      <c r="AJ2" s="51" t="s">
        <v>29</v>
      </c>
      <c r="AK2" s="9" t="s">
        <v>28</v>
      </c>
      <c r="AL2" s="89" t="s">
        <v>29</v>
      </c>
      <c r="AM2" s="8"/>
      <c r="AN2" s="8"/>
      <c r="AO2" s="8"/>
      <c r="AP2" s="8"/>
      <c r="AQ2" s="8"/>
      <c r="AR2" s="53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</row>
    <row r="3" spans="1:116" s="125" customFormat="1" x14ac:dyDescent="0.2">
      <c r="A3" s="96">
        <v>1</v>
      </c>
      <c r="B3" s="7" t="s">
        <v>30</v>
      </c>
      <c r="C3" s="79" t="s">
        <v>41</v>
      </c>
      <c r="D3" s="10" t="s">
        <v>1692</v>
      </c>
      <c r="E3" s="10">
        <v>97612523</v>
      </c>
      <c r="F3" s="19" t="s">
        <v>1693</v>
      </c>
      <c r="G3" s="10" t="s">
        <v>88</v>
      </c>
      <c r="H3" s="10" t="s">
        <v>89</v>
      </c>
      <c r="I3" s="7" t="s">
        <v>1694</v>
      </c>
      <c r="J3" s="10" t="s">
        <v>1695</v>
      </c>
      <c r="K3" s="10"/>
      <c r="L3" s="107"/>
      <c r="M3" s="90" t="s">
        <v>115</v>
      </c>
      <c r="N3" s="10" t="s">
        <v>92</v>
      </c>
      <c r="O3" s="10"/>
      <c r="P3" s="80" t="s">
        <v>93</v>
      </c>
      <c r="Q3" s="19" t="s">
        <v>41</v>
      </c>
      <c r="R3" s="10" t="s">
        <v>1696</v>
      </c>
      <c r="S3" s="10"/>
      <c r="T3" s="13" t="s">
        <v>1697</v>
      </c>
      <c r="U3" s="10" t="s">
        <v>41</v>
      </c>
      <c r="V3" s="10" t="s">
        <v>1698</v>
      </c>
      <c r="W3" s="2"/>
      <c r="X3" s="13"/>
      <c r="Y3" s="107" t="s">
        <v>41</v>
      </c>
      <c r="Z3" s="10" t="s">
        <v>131</v>
      </c>
      <c r="AA3" s="10"/>
      <c r="AB3" s="13"/>
      <c r="AC3" s="10" t="s">
        <v>41</v>
      </c>
      <c r="AD3" s="10" t="s">
        <v>59</v>
      </c>
      <c r="AE3" s="10" t="s">
        <v>41</v>
      </c>
      <c r="AF3" s="10" t="s">
        <v>41</v>
      </c>
      <c r="AG3" s="10"/>
      <c r="AH3" s="10" t="s">
        <v>1699</v>
      </c>
      <c r="AI3" s="8"/>
      <c r="AJ3" s="2"/>
      <c r="AK3" s="2" t="s">
        <v>1700</v>
      </c>
      <c r="AL3" s="2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</row>
    <row r="4" spans="1:116" x14ac:dyDescent="0.2">
      <c r="A4" s="97">
        <v>2</v>
      </c>
      <c r="B4" s="2" t="s">
        <v>98</v>
      </c>
      <c r="C4" s="79" t="s">
        <v>41</v>
      </c>
      <c r="D4" s="10" t="s">
        <v>99</v>
      </c>
      <c r="E4" s="10" t="s">
        <v>100</v>
      </c>
      <c r="F4" s="10" t="s">
        <v>101</v>
      </c>
      <c r="G4" s="10" t="s">
        <v>102</v>
      </c>
      <c r="H4" s="10" t="s">
        <v>37</v>
      </c>
      <c r="I4" s="7" t="s">
        <v>103</v>
      </c>
      <c r="J4" s="10" t="s">
        <v>104</v>
      </c>
      <c r="K4" s="19"/>
      <c r="L4" s="107"/>
      <c r="M4" s="19" t="s">
        <v>41</v>
      </c>
      <c r="N4" s="10" t="s">
        <v>99</v>
      </c>
      <c r="O4" s="19">
        <v>66</v>
      </c>
      <c r="P4" s="80"/>
      <c r="Q4" s="19" t="s">
        <v>41</v>
      </c>
      <c r="R4" s="10" t="s">
        <v>106</v>
      </c>
      <c r="S4" s="19">
        <v>47</v>
      </c>
      <c r="T4" s="13"/>
      <c r="U4" s="19" t="s">
        <v>41</v>
      </c>
      <c r="V4" s="10" t="s">
        <v>1701</v>
      </c>
      <c r="W4" s="19">
        <v>55</v>
      </c>
      <c r="X4" s="107"/>
      <c r="Y4" s="90" t="s">
        <v>115</v>
      </c>
      <c r="Z4" s="10" t="s">
        <v>108</v>
      </c>
      <c r="AA4" s="19">
        <v>68</v>
      </c>
      <c r="AB4" s="107"/>
      <c r="AC4" s="84" t="s">
        <v>41</v>
      </c>
      <c r="AD4" s="54" t="s">
        <v>45</v>
      </c>
      <c r="AE4" s="19" t="s">
        <v>41</v>
      </c>
      <c r="AF4" s="19" t="s">
        <v>41</v>
      </c>
      <c r="AG4" s="56"/>
      <c r="AH4" s="19" t="s">
        <v>184</v>
      </c>
      <c r="AI4" s="19"/>
      <c r="AJ4" s="19"/>
      <c r="AK4" s="2"/>
      <c r="AL4" s="2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8"/>
      <c r="AY4" s="8"/>
    </row>
    <row r="5" spans="1:116" x14ac:dyDescent="0.2">
      <c r="A5" s="96">
        <v>3</v>
      </c>
      <c r="B5" s="2" t="s">
        <v>109</v>
      </c>
      <c r="C5" s="79" t="s">
        <v>41</v>
      </c>
      <c r="D5" s="10" t="s">
        <v>99</v>
      </c>
      <c r="E5" s="10" t="s">
        <v>100</v>
      </c>
      <c r="F5" s="10" t="s">
        <v>101</v>
      </c>
      <c r="G5" s="10" t="s">
        <v>102</v>
      </c>
      <c r="H5" s="10" t="s">
        <v>37</v>
      </c>
      <c r="I5" s="7" t="s">
        <v>103</v>
      </c>
      <c r="J5" s="10" t="s">
        <v>110</v>
      </c>
      <c r="K5" s="2">
        <v>57</v>
      </c>
      <c r="L5" s="107"/>
      <c r="M5" s="2" t="s">
        <v>41</v>
      </c>
      <c r="N5" s="10" t="s">
        <v>105</v>
      </c>
      <c r="O5" s="2"/>
      <c r="P5" s="107"/>
      <c r="Q5" s="2" t="s">
        <v>41</v>
      </c>
      <c r="R5" s="10" t="s">
        <v>112</v>
      </c>
      <c r="S5" s="2">
        <v>44</v>
      </c>
      <c r="T5" s="13"/>
      <c r="U5" s="2" t="s">
        <v>41</v>
      </c>
      <c r="V5" s="10" t="s">
        <v>1702</v>
      </c>
      <c r="W5" s="2"/>
      <c r="X5" s="107"/>
      <c r="Y5" s="2" t="s">
        <v>41</v>
      </c>
      <c r="Z5" s="10" t="s">
        <v>1703</v>
      </c>
      <c r="AA5" s="2">
        <v>59</v>
      </c>
      <c r="AB5" s="107"/>
      <c r="AC5" s="2" t="s">
        <v>41</v>
      </c>
      <c r="AD5" s="54" t="s">
        <v>71</v>
      </c>
      <c r="AE5" s="2" t="s">
        <v>41</v>
      </c>
      <c r="AF5" s="2" t="s">
        <v>41</v>
      </c>
      <c r="AG5" s="65"/>
      <c r="AH5" s="65" t="s">
        <v>184</v>
      </c>
      <c r="AI5" s="19"/>
      <c r="AJ5" s="2"/>
      <c r="AK5" s="8"/>
      <c r="AL5" s="2"/>
      <c r="AR5"/>
    </row>
    <row r="6" spans="1:116" x14ac:dyDescent="0.2">
      <c r="A6" s="97">
        <v>4</v>
      </c>
      <c r="B6" s="2" t="s">
        <v>118</v>
      </c>
      <c r="C6" s="79" t="s">
        <v>41</v>
      </c>
      <c r="D6" s="10" t="s">
        <v>99</v>
      </c>
      <c r="E6" s="10" t="s">
        <v>100</v>
      </c>
      <c r="F6" s="10" t="s">
        <v>101</v>
      </c>
      <c r="G6" s="10" t="s">
        <v>102</v>
      </c>
      <c r="H6" s="10" t="s">
        <v>37</v>
      </c>
      <c r="I6" s="7" t="s">
        <v>103</v>
      </c>
      <c r="J6" s="10" t="s">
        <v>1704</v>
      </c>
      <c r="K6" s="10"/>
      <c r="L6" s="10"/>
      <c r="M6" s="79" t="s">
        <v>41</v>
      </c>
      <c r="N6" s="10" t="s">
        <v>120</v>
      </c>
      <c r="O6" s="79"/>
      <c r="P6" s="107"/>
      <c r="Q6" s="79" t="s">
        <v>41</v>
      </c>
      <c r="R6" s="10" t="s">
        <v>279</v>
      </c>
      <c r="S6" s="79"/>
      <c r="T6" s="79"/>
      <c r="U6" s="79" t="s">
        <v>41</v>
      </c>
      <c r="V6" s="10" t="s">
        <v>191</v>
      </c>
      <c r="W6" s="79"/>
      <c r="X6" s="107"/>
      <c r="Y6" s="79" t="s">
        <v>41</v>
      </c>
      <c r="Z6" s="10" t="s">
        <v>143</v>
      </c>
      <c r="AA6" s="79"/>
      <c r="AB6" s="107"/>
      <c r="AC6" s="79" t="s">
        <v>41</v>
      </c>
      <c r="AD6" s="54" t="s">
        <v>45</v>
      </c>
      <c r="AE6" s="79" t="s">
        <v>41</v>
      </c>
      <c r="AF6" s="79" t="s">
        <v>41</v>
      </c>
      <c r="AG6" s="10"/>
      <c r="AH6" s="2" t="s">
        <v>184</v>
      </c>
      <c r="AI6" s="2"/>
      <c r="AJ6" s="2"/>
      <c r="AK6" s="2"/>
      <c r="AL6" s="2"/>
      <c r="AM6" s="8"/>
      <c r="AR6"/>
    </row>
    <row r="7" spans="1:116" x14ac:dyDescent="0.2">
      <c r="A7" s="99">
        <v>5</v>
      </c>
      <c r="B7" s="7" t="s">
        <v>124</v>
      </c>
      <c r="C7" s="7"/>
      <c r="D7" s="10" t="s">
        <v>125</v>
      </c>
      <c r="E7" s="10" t="s">
        <v>126</v>
      </c>
      <c r="F7" s="10" t="s">
        <v>127</v>
      </c>
      <c r="G7" s="10" t="s">
        <v>88</v>
      </c>
      <c r="H7" s="10" t="s">
        <v>89</v>
      </c>
      <c r="I7" s="7" t="s">
        <v>128</v>
      </c>
      <c r="J7" s="10" t="s">
        <v>129</v>
      </c>
      <c r="K7" s="10">
        <v>56</v>
      </c>
      <c r="L7" s="107" t="s">
        <v>130</v>
      </c>
      <c r="M7" s="10" t="s">
        <v>41</v>
      </c>
      <c r="N7" s="10" t="s">
        <v>131</v>
      </c>
      <c r="O7" s="10">
        <v>57</v>
      </c>
      <c r="P7" s="12" t="s">
        <v>132</v>
      </c>
      <c r="Q7" s="10" t="s">
        <v>41</v>
      </c>
      <c r="R7" s="10" t="s">
        <v>125</v>
      </c>
      <c r="S7" s="10">
        <v>54</v>
      </c>
      <c r="T7" s="12" t="s">
        <v>126</v>
      </c>
      <c r="U7" s="10" t="s">
        <v>41</v>
      </c>
      <c r="V7" s="10" t="s">
        <v>1705</v>
      </c>
      <c r="W7" s="10">
        <v>48</v>
      </c>
      <c r="X7" s="12" t="s">
        <v>1706</v>
      </c>
      <c r="Y7" s="10" t="s">
        <v>41</v>
      </c>
      <c r="Z7" s="10" t="s">
        <v>134</v>
      </c>
      <c r="AA7" s="10">
        <v>53</v>
      </c>
      <c r="AB7" s="12" t="s">
        <v>135</v>
      </c>
      <c r="AC7" s="10" t="s">
        <v>41</v>
      </c>
      <c r="AD7" s="46" t="s">
        <v>136</v>
      </c>
      <c r="AE7" s="10" t="s">
        <v>41</v>
      </c>
      <c r="AF7" s="10" t="s">
        <v>41</v>
      </c>
      <c r="AG7" s="10"/>
      <c r="AH7" s="46" t="s">
        <v>184</v>
      </c>
      <c r="AI7" s="10"/>
      <c r="AJ7" s="10"/>
      <c r="AK7" s="20"/>
      <c r="AL7" s="7"/>
      <c r="AM7" s="88" t="s">
        <v>454</v>
      </c>
      <c r="AR7"/>
    </row>
    <row r="8" spans="1:116" x14ac:dyDescent="0.2">
      <c r="A8" s="97">
        <v>6</v>
      </c>
      <c r="B8" s="7" t="s">
        <v>798</v>
      </c>
      <c r="C8" s="79" t="s">
        <v>41</v>
      </c>
      <c r="D8" s="2" t="s">
        <v>799</v>
      </c>
      <c r="E8" s="12" t="s">
        <v>800</v>
      </c>
      <c r="F8" s="2" t="s">
        <v>801</v>
      </c>
      <c r="G8" s="2" t="s">
        <v>802</v>
      </c>
      <c r="H8" s="10" t="s">
        <v>803</v>
      </c>
      <c r="I8" s="7" t="s">
        <v>1707</v>
      </c>
      <c r="J8" s="10" t="s">
        <v>799</v>
      </c>
      <c r="K8" s="10">
        <v>22</v>
      </c>
      <c r="L8" s="12" t="s">
        <v>805</v>
      </c>
      <c r="M8" s="10" t="s">
        <v>41</v>
      </c>
      <c r="N8" s="10" t="s">
        <v>1708</v>
      </c>
      <c r="O8" s="10">
        <v>33</v>
      </c>
      <c r="P8" s="12" t="s">
        <v>1709</v>
      </c>
      <c r="Q8" s="10" t="s">
        <v>41</v>
      </c>
      <c r="R8" s="10" t="s">
        <v>1710</v>
      </c>
      <c r="S8" s="10">
        <v>47</v>
      </c>
      <c r="T8" s="12" t="s">
        <v>1711</v>
      </c>
      <c r="U8" s="10" t="s">
        <v>41</v>
      </c>
      <c r="V8" s="10" t="s">
        <v>1712</v>
      </c>
      <c r="W8" s="10">
        <v>40</v>
      </c>
      <c r="X8" s="12" t="s">
        <v>1713</v>
      </c>
      <c r="Y8" s="10" t="s">
        <v>41</v>
      </c>
      <c r="Z8" s="10" t="s">
        <v>162</v>
      </c>
      <c r="AA8" s="10">
        <v>17</v>
      </c>
      <c r="AB8" s="12" t="s">
        <v>163</v>
      </c>
      <c r="AC8" s="19" t="s">
        <v>346</v>
      </c>
      <c r="AD8" s="46" t="s">
        <v>59</v>
      </c>
      <c r="AE8" s="10" t="s">
        <v>41</v>
      </c>
      <c r="AF8" s="10" t="s">
        <v>41</v>
      </c>
      <c r="AG8" s="10"/>
      <c r="AH8" s="46" t="s">
        <v>184</v>
      </c>
      <c r="AI8" s="10"/>
      <c r="AJ8" s="21"/>
      <c r="AK8" s="2"/>
      <c r="AL8" s="7"/>
      <c r="AM8" s="36" t="s">
        <v>812</v>
      </c>
      <c r="AN8" s="50"/>
      <c r="AO8" s="50"/>
      <c r="AP8" s="50"/>
      <c r="AQ8" s="50"/>
      <c r="AR8" s="50"/>
    </row>
    <row r="9" spans="1:116" x14ac:dyDescent="0.2">
      <c r="A9" s="99">
        <v>7</v>
      </c>
      <c r="B9" s="72" t="s">
        <v>144</v>
      </c>
      <c r="C9" s="79" t="s">
        <v>41</v>
      </c>
      <c r="D9" s="10" t="s">
        <v>145</v>
      </c>
      <c r="E9" s="10" t="s">
        <v>146</v>
      </c>
      <c r="F9" s="10" t="s">
        <v>147</v>
      </c>
      <c r="G9" s="10" t="s">
        <v>88</v>
      </c>
      <c r="H9" s="10" t="s">
        <v>89</v>
      </c>
      <c r="I9" s="7" t="s">
        <v>148</v>
      </c>
      <c r="J9" s="19" t="s">
        <v>1714</v>
      </c>
      <c r="K9" s="10">
        <v>35</v>
      </c>
      <c r="L9" s="13" t="s">
        <v>1715</v>
      </c>
      <c r="M9" s="10" t="s">
        <v>41</v>
      </c>
      <c r="N9" s="10" t="s">
        <v>145</v>
      </c>
      <c r="O9" s="10">
        <v>67</v>
      </c>
      <c r="P9" s="12" t="s">
        <v>151</v>
      </c>
      <c r="Q9" s="10" t="s">
        <v>41</v>
      </c>
      <c r="R9" s="10" t="s">
        <v>152</v>
      </c>
      <c r="S9" s="10">
        <v>66</v>
      </c>
      <c r="T9" s="12" t="s">
        <v>153</v>
      </c>
      <c r="U9" s="10" t="s">
        <v>41</v>
      </c>
      <c r="V9" s="10" t="s">
        <v>154</v>
      </c>
      <c r="W9" s="10">
        <v>16</v>
      </c>
      <c r="X9" s="84">
        <v>97612215</v>
      </c>
      <c r="Y9" s="10" t="s">
        <v>41</v>
      </c>
      <c r="Z9" s="10" t="s">
        <v>155</v>
      </c>
      <c r="AA9" s="10">
        <v>69</v>
      </c>
      <c r="AB9" s="12" t="s">
        <v>156</v>
      </c>
      <c r="AC9" s="10" t="s">
        <v>41</v>
      </c>
      <c r="AD9" s="54" t="s">
        <v>59</v>
      </c>
      <c r="AE9" s="10" t="s">
        <v>41</v>
      </c>
      <c r="AF9" s="10" t="s">
        <v>41</v>
      </c>
      <c r="AG9" s="10"/>
      <c r="AH9" s="46" t="s">
        <v>184</v>
      </c>
      <c r="AI9" s="19"/>
      <c r="AJ9" s="19"/>
      <c r="AK9" s="19"/>
      <c r="AL9" s="19"/>
      <c r="AM9" s="50"/>
      <c r="AN9" s="50"/>
      <c r="AO9" s="50"/>
      <c r="AP9" s="50"/>
      <c r="AQ9" s="50"/>
      <c r="AR9" s="50"/>
    </row>
    <row r="10" spans="1:116" x14ac:dyDescent="0.2">
      <c r="A10" s="96">
        <v>8</v>
      </c>
      <c r="B10" s="7" t="s">
        <v>157</v>
      </c>
      <c r="C10" s="10"/>
      <c r="D10" s="10" t="s">
        <v>158</v>
      </c>
      <c r="E10" s="10" t="s">
        <v>159</v>
      </c>
      <c r="F10" s="10" t="s">
        <v>160</v>
      </c>
      <c r="G10" s="10" t="s">
        <v>88</v>
      </c>
      <c r="H10" s="10" t="s">
        <v>89</v>
      </c>
      <c r="I10" s="7" t="s">
        <v>161</v>
      </c>
      <c r="J10" s="19" t="s">
        <v>1716</v>
      </c>
      <c r="K10" s="10">
        <v>54</v>
      </c>
      <c r="L10" s="12" t="s">
        <v>1717</v>
      </c>
      <c r="M10" s="10" t="s">
        <v>41</v>
      </c>
      <c r="N10" s="10" t="s">
        <v>158</v>
      </c>
      <c r="O10" s="10">
        <v>56</v>
      </c>
      <c r="P10" s="107" t="s">
        <v>159</v>
      </c>
      <c r="Q10" s="10" t="s">
        <v>41</v>
      </c>
      <c r="R10" s="10" t="s">
        <v>164</v>
      </c>
      <c r="S10" s="10">
        <v>53</v>
      </c>
      <c r="T10" s="10" t="s">
        <v>165</v>
      </c>
      <c r="U10" s="10" t="s">
        <v>41</v>
      </c>
      <c r="V10" s="10" t="s">
        <v>166</v>
      </c>
      <c r="W10" s="10">
        <v>30</v>
      </c>
      <c r="X10" s="12" t="s">
        <v>167</v>
      </c>
      <c r="Y10" s="10" t="s">
        <v>41</v>
      </c>
      <c r="Z10" s="10" t="s">
        <v>1718</v>
      </c>
      <c r="AA10" s="10">
        <v>59</v>
      </c>
      <c r="AB10" s="10" t="s">
        <v>169</v>
      </c>
      <c r="AC10" s="10" t="s">
        <v>41</v>
      </c>
      <c r="AD10" s="19" t="s">
        <v>59</v>
      </c>
      <c r="AE10" s="10" t="s">
        <v>41</v>
      </c>
      <c r="AF10" s="10" t="s">
        <v>41</v>
      </c>
      <c r="AG10" s="10"/>
      <c r="AH10" s="46"/>
      <c r="AI10" s="2"/>
      <c r="AJ10" s="2"/>
      <c r="AK10" s="2"/>
      <c r="AL10" s="2"/>
      <c r="AR10"/>
    </row>
    <row r="11" spans="1:116" x14ac:dyDescent="0.2">
      <c r="A11" s="96">
        <v>9</v>
      </c>
      <c r="B11" s="2" t="s">
        <v>1719</v>
      </c>
      <c r="C11" s="10"/>
      <c r="D11" s="10" t="s">
        <v>1461</v>
      </c>
      <c r="E11" s="12" t="s">
        <v>1462</v>
      </c>
      <c r="F11" s="10" t="s">
        <v>1720</v>
      </c>
      <c r="G11" s="10" t="s">
        <v>1721</v>
      </c>
      <c r="H11" s="10" t="s">
        <v>1722</v>
      </c>
      <c r="I11" s="7" t="s">
        <v>1723</v>
      </c>
      <c r="J11" s="19" t="s">
        <v>1724</v>
      </c>
      <c r="K11" s="10">
        <v>38</v>
      </c>
      <c r="L11" s="12" t="s">
        <v>1725</v>
      </c>
      <c r="M11" s="10" t="s">
        <v>41</v>
      </c>
      <c r="N11" s="10" t="s">
        <v>1726</v>
      </c>
      <c r="O11" s="10">
        <v>31</v>
      </c>
      <c r="P11" s="13" t="s">
        <v>1727</v>
      </c>
      <c r="Q11" s="10" t="s">
        <v>41</v>
      </c>
      <c r="R11" s="10" t="s">
        <v>1728</v>
      </c>
      <c r="S11" s="10">
        <v>45</v>
      </c>
      <c r="T11" s="12" t="s">
        <v>1729</v>
      </c>
      <c r="U11" s="10" t="s">
        <v>41</v>
      </c>
      <c r="V11" s="10" t="s">
        <v>216</v>
      </c>
      <c r="W11" s="10" t="s">
        <v>1730</v>
      </c>
      <c r="X11" s="10" t="s">
        <v>1730</v>
      </c>
      <c r="Y11" s="10" t="s">
        <v>1730</v>
      </c>
      <c r="Z11" s="10" t="s">
        <v>1461</v>
      </c>
      <c r="AA11" s="10">
        <v>50</v>
      </c>
      <c r="AB11" s="12" t="s">
        <v>1462</v>
      </c>
      <c r="AC11" s="10" t="s">
        <v>41</v>
      </c>
      <c r="AD11" s="54" t="s">
        <v>59</v>
      </c>
      <c r="AE11" s="10" t="s">
        <v>41</v>
      </c>
      <c r="AF11" s="10" t="s">
        <v>41</v>
      </c>
      <c r="AG11" s="10"/>
      <c r="AH11" s="65" t="s">
        <v>184</v>
      </c>
      <c r="AI11" s="2"/>
      <c r="AJ11" s="2"/>
      <c r="AK11" s="2"/>
      <c r="AL11" s="2"/>
      <c r="AR11"/>
    </row>
    <row r="12" spans="1:116" x14ac:dyDescent="0.2">
      <c r="A12" s="97">
        <v>10</v>
      </c>
      <c r="B12" s="2" t="s">
        <v>187</v>
      </c>
      <c r="C12" s="79" t="s">
        <v>41</v>
      </c>
      <c r="D12" s="10" t="s">
        <v>99</v>
      </c>
      <c r="E12" s="10" t="s">
        <v>100</v>
      </c>
      <c r="F12" s="10" t="s">
        <v>101</v>
      </c>
      <c r="G12" s="10" t="s">
        <v>102</v>
      </c>
      <c r="H12" s="10" t="s">
        <v>37</v>
      </c>
      <c r="I12" s="7" t="s">
        <v>103</v>
      </c>
      <c r="J12" s="10" t="s">
        <v>139</v>
      </c>
      <c r="K12" s="10"/>
      <c r="L12" s="13"/>
      <c r="M12" s="79" t="s">
        <v>41</v>
      </c>
      <c r="N12" s="10" t="s">
        <v>189</v>
      </c>
      <c r="O12" s="79"/>
      <c r="P12" s="107"/>
      <c r="Q12" s="79" t="s">
        <v>41</v>
      </c>
      <c r="R12" s="10" t="s">
        <v>121</v>
      </c>
      <c r="S12" s="79"/>
      <c r="T12" s="148"/>
      <c r="U12" s="79" t="s">
        <v>41</v>
      </c>
      <c r="V12" s="10" t="s">
        <v>107</v>
      </c>
      <c r="W12" s="79"/>
      <c r="X12" s="107"/>
      <c r="Y12" s="79" t="s">
        <v>41</v>
      </c>
      <c r="Z12" s="10" t="s">
        <v>192</v>
      </c>
      <c r="AA12" s="79"/>
      <c r="AB12" s="107"/>
      <c r="AC12" s="79" t="s">
        <v>41</v>
      </c>
      <c r="AD12" s="147" t="s">
        <v>71</v>
      </c>
      <c r="AE12" s="79" t="s">
        <v>41</v>
      </c>
      <c r="AF12" s="79" t="s">
        <v>41</v>
      </c>
      <c r="AG12" s="10"/>
      <c r="AH12" s="65" t="s">
        <v>184</v>
      </c>
      <c r="AI12" s="2"/>
      <c r="AJ12" s="2"/>
      <c r="AK12" s="2"/>
      <c r="AL12" s="2"/>
      <c r="AM12" s="36"/>
      <c r="AN12" s="50"/>
      <c r="AO12" s="50"/>
      <c r="AP12" s="50"/>
      <c r="AQ12" s="50"/>
      <c r="AR12" s="50"/>
      <c r="AS12" s="50"/>
      <c r="AT12" s="50"/>
      <c r="AU12" s="50"/>
      <c r="AV12" s="50"/>
      <c r="AW12" s="77"/>
      <c r="AX12" s="77"/>
      <c r="AY12" s="7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</row>
    <row r="13" spans="1:116" x14ac:dyDescent="0.2">
      <c r="A13" s="96">
        <v>11</v>
      </c>
      <c r="B13" s="7" t="s">
        <v>31</v>
      </c>
      <c r="C13" s="10"/>
      <c r="D13" s="10" t="s">
        <v>193</v>
      </c>
      <c r="E13" s="10" t="s">
        <v>194</v>
      </c>
      <c r="F13" s="10" t="s">
        <v>195</v>
      </c>
      <c r="G13" s="10" t="s">
        <v>88</v>
      </c>
      <c r="H13" s="10" t="s">
        <v>89</v>
      </c>
      <c r="I13" s="7"/>
      <c r="J13" s="10" t="s">
        <v>197</v>
      </c>
      <c r="K13" s="10">
        <v>56</v>
      </c>
      <c r="L13" s="13" t="s">
        <v>194</v>
      </c>
      <c r="M13" s="10" t="s">
        <v>41</v>
      </c>
      <c r="N13" s="10" t="s">
        <v>198</v>
      </c>
      <c r="O13" s="10">
        <v>62</v>
      </c>
      <c r="P13" s="10" t="s">
        <v>199</v>
      </c>
      <c r="Q13" s="10" t="s">
        <v>41</v>
      </c>
      <c r="R13" s="10" t="s">
        <v>1731</v>
      </c>
      <c r="S13" s="10">
        <v>64</v>
      </c>
      <c r="T13" s="13" t="s">
        <v>1732</v>
      </c>
      <c r="U13" s="10" t="s">
        <v>41</v>
      </c>
      <c r="V13" s="10" t="s">
        <v>1733</v>
      </c>
      <c r="W13" s="10">
        <v>37</v>
      </c>
      <c r="X13" s="12" t="s">
        <v>1734</v>
      </c>
      <c r="Y13" s="10" t="s">
        <v>41</v>
      </c>
      <c r="Z13" s="10" t="s">
        <v>1735</v>
      </c>
      <c r="AA13" s="10">
        <v>60</v>
      </c>
      <c r="AB13" s="13" t="s">
        <v>1736</v>
      </c>
      <c r="AC13" s="10" t="s">
        <v>41</v>
      </c>
      <c r="AD13" s="46" t="s">
        <v>136</v>
      </c>
      <c r="AE13" s="10" t="s">
        <v>115</v>
      </c>
      <c r="AF13" s="10" t="s">
        <v>41</v>
      </c>
      <c r="AG13" s="10"/>
      <c r="AH13" s="10" t="s">
        <v>1699</v>
      </c>
      <c r="AI13" s="19"/>
      <c r="AJ13" s="19"/>
      <c r="AK13" s="2"/>
      <c r="AL13" s="2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8"/>
      <c r="AY13" s="8"/>
    </row>
    <row r="14" spans="1:116" x14ac:dyDescent="0.2">
      <c r="A14" s="97">
        <v>12</v>
      </c>
      <c r="B14" s="15" t="s">
        <v>206</v>
      </c>
      <c r="C14" s="79" t="s">
        <v>41</v>
      </c>
      <c r="D14" s="10" t="s">
        <v>207</v>
      </c>
      <c r="E14" s="12" t="s">
        <v>208</v>
      </c>
      <c r="F14" s="10" t="s">
        <v>209</v>
      </c>
      <c r="G14" s="10" t="s">
        <v>210</v>
      </c>
      <c r="H14" s="10" t="s">
        <v>211</v>
      </c>
      <c r="I14" s="7" t="s">
        <v>212</v>
      </c>
      <c r="J14" s="10" t="s">
        <v>213</v>
      </c>
      <c r="K14" s="19">
        <v>28</v>
      </c>
      <c r="L14" s="13" t="s">
        <v>214</v>
      </c>
      <c r="M14" s="79" t="s">
        <v>41</v>
      </c>
      <c r="N14" s="10" t="s">
        <v>207</v>
      </c>
      <c r="O14" s="79">
        <v>27</v>
      </c>
      <c r="P14" s="148" t="s">
        <v>208</v>
      </c>
      <c r="Q14" s="79" t="s">
        <v>41</v>
      </c>
      <c r="R14" s="10" t="s">
        <v>1737</v>
      </c>
      <c r="S14" s="79">
        <v>29</v>
      </c>
      <c r="T14" s="148" t="s">
        <v>1738</v>
      </c>
      <c r="U14" s="79" t="s">
        <v>41</v>
      </c>
      <c r="V14" s="79" t="s">
        <v>216</v>
      </c>
      <c r="W14" s="79"/>
      <c r="X14" s="107"/>
      <c r="Y14" s="79"/>
      <c r="Z14" s="10" t="s">
        <v>1739</v>
      </c>
      <c r="AA14" s="79">
        <v>28</v>
      </c>
      <c r="AB14" s="13" t="s">
        <v>1740</v>
      </c>
      <c r="AC14" s="79" t="s">
        <v>41</v>
      </c>
      <c r="AD14" s="147" t="s">
        <v>59</v>
      </c>
      <c r="AE14" s="79" t="s">
        <v>41</v>
      </c>
      <c r="AF14" s="79" t="s">
        <v>41</v>
      </c>
      <c r="AG14" s="19"/>
      <c r="AH14" s="19" t="s">
        <v>184</v>
      </c>
      <c r="AI14" s="19"/>
      <c r="AJ14" s="19"/>
      <c r="AK14" s="19"/>
      <c r="AL14" s="19"/>
      <c r="AM14" s="50"/>
      <c r="AN14" s="50"/>
      <c r="AO14" s="21"/>
      <c r="AP14" s="21"/>
      <c r="AQ14" s="21"/>
      <c r="AR14" s="21"/>
      <c r="AS14" s="50"/>
      <c r="AT14" s="50"/>
      <c r="AU14" s="50"/>
      <c r="AV14" s="50"/>
      <c r="AW14" s="50"/>
      <c r="AX14" s="77"/>
      <c r="AY14" s="7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</row>
    <row r="15" spans="1:116" x14ac:dyDescent="0.2">
      <c r="A15" s="97">
        <v>13</v>
      </c>
      <c r="B15" s="7" t="s">
        <v>219</v>
      </c>
      <c r="C15" s="79" t="s">
        <v>41</v>
      </c>
      <c r="D15" s="10" t="s">
        <v>220</v>
      </c>
      <c r="E15" s="12" t="s">
        <v>221</v>
      </c>
      <c r="F15" s="10" t="s">
        <v>222</v>
      </c>
      <c r="G15" s="10" t="s">
        <v>223</v>
      </c>
      <c r="H15" s="10" t="s">
        <v>51</v>
      </c>
      <c r="I15" s="7" t="s">
        <v>224</v>
      </c>
      <c r="J15" s="10" t="s">
        <v>220</v>
      </c>
      <c r="K15" s="19">
        <v>35</v>
      </c>
      <c r="L15" s="13" t="s">
        <v>221</v>
      </c>
      <c r="M15" s="79" t="s">
        <v>41</v>
      </c>
      <c r="N15" s="10" t="s">
        <v>225</v>
      </c>
      <c r="O15" s="79">
        <v>43</v>
      </c>
      <c r="P15" s="148" t="s">
        <v>226</v>
      </c>
      <c r="Q15" s="79" t="s">
        <v>41</v>
      </c>
      <c r="R15" s="10" t="s">
        <v>227</v>
      </c>
      <c r="S15" s="79">
        <v>36</v>
      </c>
      <c r="T15" s="148" t="s">
        <v>228</v>
      </c>
      <c r="U15" s="79" t="s">
        <v>41</v>
      </c>
      <c r="V15" s="79" t="s">
        <v>216</v>
      </c>
      <c r="W15" s="79"/>
      <c r="X15" s="107"/>
      <c r="Y15" s="79"/>
      <c r="Z15" s="10" t="s">
        <v>229</v>
      </c>
      <c r="AA15" s="79">
        <v>34</v>
      </c>
      <c r="AB15" s="13" t="s">
        <v>230</v>
      </c>
      <c r="AC15" s="79" t="s">
        <v>41</v>
      </c>
      <c r="AD15" s="79" t="s">
        <v>231</v>
      </c>
      <c r="AE15" s="79" t="s">
        <v>41</v>
      </c>
      <c r="AF15" s="79" t="s">
        <v>41</v>
      </c>
      <c r="AG15" s="56"/>
      <c r="AH15" s="19" t="s">
        <v>184</v>
      </c>
      <c r="AI15" s="2"/>
      <c r="AJ15" s="2"/>
      <c r="AK15" s="2"/>
      <c r="AL15" s="10"/>
      <c r="AM15" s="50"/>
      <c r="AN15" s="50"/>
      <c r="AO15" s="50"/>
      <c r="AP15" s="50"/>
      <c r="AQ15" s="50"/>
      <c r="AR15" s="50"/>
      <c r="AS15" s="21"/>
      <c r="AT15" s="21"/>
      <c r="AU15" s="8"/>
      <c r="AV15" s="8"/>
      <c r="AW15" s="8"/>
      <c r="AX15" s="8"/>
      <c r="AY15" s="8"/>
    </row>
    <row r="16" spans="1:116" x14ac:dyDescent="0.2">
      <c r="A16" s="96">
        <v>14</v>
      </c>
      <c r="B16" s="2" t="s">
        <v>232</v>
      </c>
      <c r="C16" s="10"/>
      <c r="D16" s="10" t="s">
        <v>233</v>
      </c>
      <c r="E16" s="10" t="s">
        <v>234</v>
      </c>
      <c r="F16" s="10" t="s">
        <v>235</v>
      </c>
      <c r="G16" s="10" t="s">
        <v>236</v>
      </c>
      <c r="H16" s="10" t="s">
        <v>237</v>
      </c>
      <c r="I16" s="7" t="s">
        <v>238</v>
      </c>
      <c r="J16" s="10" t="s">
        <v>1741</v>
      </c>
      <c r="K16" s="10">
        <v>50</v>
      </c>
      <c r="L16" s="107"/>
      <c r="M16" s="90" t="s">
        <v>115</v>
      </c>
      <c r="N16" s="10" t="s">
        <v>240</v>
      </c>
      <c r="O16" s="10">
        <v>50</v>
      </c>
      <c r="P16" s="107" t="s">
        <v>241</v>
      </c>
      <c r="Q16" s="90" t="s">
        <v>115</v>
      </c>
      <c r="R16" s="10" t="s">
        <v>233</v>
      </c>
      <c r="S16" s="10">
        <v>50</v>
      </c>
      <c r="T16" s="13" t="s">
        <v>242</v>
      </c>
      <c r="U16" s="87" t="s">
        <v>115</v>
      </c>
      <c r="V16" s="10" t="s">
        <v>216</v>
      </c>
      <c r="W16" s="10"/>
      <c r="X16" s="107"/>
      <c r="Y16" s="10"/>
      <c r="Z16" s="10" t="s">
        <v>243</v>
      </c>
      <c r="AA16" s="10">
        <v>52</v>
      </c>
      <c r="AB16" s="107" t="s">
        <v>244</v>
      </c>
      <c r="AC16" s="87" t="s">
        <v>115</v>
      </c>
      <c r="AD16" s="46" t="s">
        <v>71</v>
      </c>
      <c r="AE16" s="10" t="s">
        <v>41</v>
      </c>
      <c r="AF16" s="10" t="s">
        <v>41</v>
      </c>
      <c r="AG16" s="10"/>
      <c r="AH16" s="46" t="s">
        <v>184</v>
      </c>
      <c r="AI16" s="2"/>
      <c r="AJ16" s="2"/>
      <c r="AK16" s="2"/>
      <c r="AL16" s="7"/>
      <c r="AR16"/>
    </row>
    <row r="17" spans="1:116" x14ac:dyDescent="0.2">
      <c r="A17" s="97">
        <v>15</v>
      </c>
      <c r="B17" s="7" t="s">
        <v>261</v>
      </c>
      <c r="C17" s="79" t="s">
        <v>41</v>
      </c>
      <c r="D17" s="10" t="s">
        <v>275</v>
      </c>
      <c r="E17" s="12" t="s">
        <v>263</v>
      </c>
      <c r="F17" s="10" t="s">
        <v>264</v>
      </c>
      <c r="G17" s="10" t="s">
        <v>265</v>
      </c>
      <c r="H17" s="10" t="s">
        <v>266</v>
      </c>
      <c r="I17" s="7" t="s">
        <v>267</v>
      </c>
      <c r="J17" s="10" t="s">
        <v>1742</v>
      </c>
      <c r="K17" s="10">
        <v>27</v>
      </c>
      <c r="L17" s="13" t="s">
        <v>1743</v>
      </c>
      <c r="M17" s="79" t="s">
        <v>41</v>
      </c>
      <c r="N17" s="10" t="s">
        <v>1744</v>
      </c>
      <c r="O17" s="79">
        <v>38</v>
      </c>
      <c r="P17" s="148" t="s">
        <v>1745</v>
      </c>
      <c r="Q17" s="79" t="s">
        <v>41</v>
      </c>
      <c r="R17" s="10" t="s">
        <v>271</v>
      </c>
      <c r="S17" s="79">
        <v>61</v>
      </c>
      <c r="T17" s="148" t="s">
        <v>272</v>
      </c>
      <c r="U17" s="79" t="s">
        <v>41</v>
      </c>
      <c r="V17" s="79" t="s">
        <v>1398</v>
      </c>
      <c r="W17" s="79">
        <v>25</v>
      </c>
      <c r="X17" s="13" t="s">
        <v>1399</v>
      </c>
      <c r="Y17" s="79" t="s">
        <v>41</v>
      </c>
      <c r="Z17" s="10" t="s">
        <v>1746</v>
      </c>
      <c r="AA17" s="79">
        <v>33</v>
      </c>
      <c r="AB17" s="13" t="s">
        <v>1747</v>
      </c>
      <c r="AC17" s="79" t="s">
        <v>41</v>
      </c>
      <c r="AD17" s="79" t="s">
        <v>59</v>
      </c>
      <c r="AE17" s="79" t="s">
        <v>41</v>
      </c>
      <c r="AF17" s="79" t="s">
        <v>41</v>
      </c>
      <c r="AG17" s="10"/>
      <c r="AH17" s="10" t="s">
        <v>184</v>
      </c>
      <c r="AI17" s="50"/>
      <c r="AJ17" s="81"/>
      <c r="AK17" s="2"/>
      <c r="AL17" s="2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8"/>
      <c r="AY17" s="8"/>
    </row>
    <row r="18" spans="1:116" x14ac:dyDescent="0.2">
      <c r="A18" s="96">
        <v>16</v>
      </c>
      <c r="B18" s="7" t="s">
        <v>1748</v>
      </c>
      <c r="C18" s="79" t="s">
        <v>41</v>
      </c>
      <c r="D18" s="10" t="s">
        <v>1749</v>
      </c>
      <c r="E18" s="10">
        <v>97718456</v>
      </c>
      <c r="F18" s="10" t="s">
        <v>1750</v>
      </c>
      <c r="G18" s="10" t="s">
        <v>802</v>
      </c>
      <c r="H18" s="10" t="s">
        <v>1751</v>
      </c>
      <c r="I18" s="159"/>
      <c r="J18" s="10" t="s">
        <v>1752</v>
      </c>
      <c r="K18" s="10">
        <v>19</v>
      </c>
      <c r="L18" s="13" t="s">
        <v>1753</v>
      </c>
      <c r="M18" s="79" t="s">
        <v>41</v>
      </c>
      <c r="N18" s="10" t="s">
        <v>1754</v>
      </c>
      <c r="O18" s="10">
        <v>35</v>
      </c>
      <c r="P18" s="80" t="s">
        <v>1755</v>
      </c>
      <c r="Q18" s="79" t="s">
        <v>41</v>
      </c>
      <c r="R18" s="10" t="s">
        <v>1756</v>
      </c>
      <c r="S18" s="10">
        <v>43</v>
      </c>
      <c r="T18" s="13" t="s">
        <v>1757</v>
      </c>
      <c r="U18" s="79" t="s">
        <v>41</v>
      </c>
      <c r="V18" s="19" t="s">
        <v>1758</v>
      </c>
      <c r="W18" s="10">
        <v>47</v>
      </c>
      <c r="X18" s="12" t="s">
        <v>1759</v>
      </c>
      <c r="Y18" s="90" t="s">
        <v>115</v>
      </c>
      <c r="Z18" s="10" t="s">
        <v>1760</v>
      </c>
      <c r="AA18" s="10">
        <v>67</v>
      </c>
      <c r="AB18" s="12" t="s">
        <v>1761</v>
      </c>
      <c r="AC18" s="79" t="s">
        <v>41</v>
      </c>
      <c r="AD18" s="46" t="s">
        <v>59</v>
      </c>
      <c r="AE18" s="10" t="s">
        <v>41</v>
      </c>
      <c r="AF18" s="10" t="s">
        <v>41</v>
      </c>
      <c r="AG18" s="10"/>
      <c r="AH18" s="10" t="s">
        <v>184</v>
      </c>
      <c r="AI18" s="2"/>
      <c r="AJ18" s="2"/>
      <c r="AK18" s="85" t="s">
        <v>1762</v>
      </c>
      <c r="AL18" s="85" t="s">
        <v>1763</v>
      </c>
      <c r="AM18" s="8"/>
      <c r="AN18" s="47"/>
      <c r="AO18" s="47"/>
      <c r="AP18" s="21"/>
      <c r="AQ18" s="21"/>
      <c r="AR18" s="21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</row>
    <row r="19" spans="1:116" x14ac:dyDescent="0.2">
      <c r="A19" s="97">
        <v>17</v>
      </c>
      <c r="B19" s="7" t="s">
        <v>1764</v>
      </c>
      <c r="C19" s="7"/>
      <c r="D19" s="10" t="s">
        <v>1765</v>
      </c>
      <c r="E19" s="12" t="s">
        <v>1766</v>
      </c>
      <c r="F19" s="10" t="s">
        <v>1767</v>
      </c>
      <c r="G19" s="10" t="s">
        <v>1768</v>
      </c>
      <c r="H19" s="10" t="s">
        <v>1192</v>
      </c>
      <c r="I19" s="7" t="s">
        <v>1769</v>
      </c>
      <c r="J19" s="46" t="s">
        <v>1765</v>
      </c>
      <c r="K19" s="2">
        <v>47</v>
      </c>
      <c r="L19" s="13" t="s">
        <v>1766</v>
      </c>
      <c r="M19" s="150" t="s">
        <v>41</v>
      </c>
      <c r="N19" s="10" t="s">
        <v>1770</v>
      </c>
      <c r="O19" s="79">
        <v>18</v>
      </c>
      <c r="P19" s="148" t="s">
        <v>1771</v>
      </c>
      <c r="Q19" s="150" t="s">
        <v>41</v>
      </c>
      <c r="R19" s="10" t="s">
        <v>1772</v>
      </c>
      <c r="S19" s="150">
        <v>21</v>
      </c>
      <c r="T19" s="148" t="s">
        <v>1773</v>
      </c>
      <c r="U19" s="150" t="s">
        <v>41</v>
      </c>
      <c r="V19" s="10" t="s">
        <v>216</v>
      </c>
      <c r="W19" s="150"/>
      <c r="X19" s="107"/>
      <c r="Y19" s="150"/>
      <c r="Z19" s="10" t="s">
        <v>1774</v>
      </c>
      <c r="AA19" s="150">
        <v>25</v>
      </c>
      <c r="AB19" s="13" t="s">
        <v>1775</v>
      </c>
      <c r="AC19" s="150" t="s">
        <v>41</v>
      </c>
      <c r="AD19" s="147" t="s">
        <v>59</v>
      </c>
      <c r="AE19" s="150" t="s">
        <v>41</v>
      </c>
      <c r="AF19" s="150" t="s">
        <v>41</v>
      </c>
      <c r="AG19" s="2"/>
      <c r="AH19" s="2" t="s">
        <v>184</v>
      </c>
      <c r="AI19" s="2"/>
      <c r="AJ19" s="2"/>
      <c r="AK19" s="2"/>
      <c r="AL19" s="2"/>
      <c r="AM19" s="35"/>
      <c r="AN19" s="8"/>
      <c r="AO19" s="8"/>
      <c r="AR19"/>
      <c r="AS19" s="50"/>
      <c r="AT19" s="50"/>
      <c r="AU19" s="50"/>
      <c r="AV19" s="50"/>
      <c r="AW19" s="50"/>
      <c r="AX19" s="77"/>
      <c r="AY19" s="77"/>
      <c r="AZ19" s="67"/>
      <c r="BA19" s="67"/>
      <c r="BB19" s="67"/>
      <c r="BC19" s="67"/>
      <c r="BD19" s="67"/>
      <c r="BE19" s="67"/>
      <c r="BF19" s="67"/>
      <c r="BG19" s="67"/>
      <c r="BH19" s="67"/>
      <c r="BI19" s="67"/>
    </row>
    <row r="20" spans="1:116" x14ac:dyDescent="0.2">
      <c r="A20" s="97">
        <v>18</v>
      </c>
      <c r="B20" s="7" t="s">
        <v>1776</v>
      </c>
      <c r="C20" s="79" t="s">
        <v>41</v>
      </c>
      <c r="D20" s="10" t="s">
        <v>1777</v>
      </c>
      <c r="E20" s="12" t="s">
        <v>1778</v>
      </c>
      <c r="F20" s="10" t="s">
        <v>1779</v>
      </c>
      <c r="G20" s="10" t="s">
        <v>1780</v>
      </c>
      <c r="H20" s="10" t="s">
        <v>660</v>
      </c>
      <c r="I20" s="7" t="s">
        <v>1781</v>
      </c>
      <c r="J20" s="10" t="s">
        <v>1777</v>
      </c>
      <c r="K20" s="10">
        <v>45</v>
      </c>
      <c r="L20" s="13" t="s">
        <v>1778</v>
      </c>
      <c r="M20" s="149" t="s">
        <v>41</v>
      </c>
      <c r="N20" s="10" t="s">
        <v>1782</v>
      </c>
      <c r="O20" s="79">
        <v>32</v>
      </c>
      <c r="P20" s="148" t="s">
        <v>1783</v>
      </c>
      <c r="Q20" s="79" t="s">
        <v>41</v>
      </c>
      <c r="R20" s="10" t="s">
        <v>1784</v>
      </c>
      <c r="S20" s="79">
        <v>40</v>
      </c>
      <c r="T20" s="148" t="s">
        <v>1785</v>
      </c>
      <c r="U20" s="79" t="s">
        <v>41</v>
      </c>
      <c r="V20" s="10" t="s">
        <v>1786</v>
      </c>
      <c r="W20" s="79">
        <v>31</v>
      </c>
      <c r="X20" s="13" t="s">
        <v>1787</v>
      </c>
      <c r="Y20" s="79" t="s">
        <v>41</v>
      </c>
      <c r="Z20" s="10" t="s">
        <v>1788</v>
      </c>
      <c r="AA20" s="79">
        <v>36</v>
      </c>
      <c r="AB20" s="13" t="s">
        <v>1789</v>
      </c>
      <c r="AC20" s="79" t="s">
        <v>41</v>
      </c>
      <c r="AD20" s="147" t="s">
        <v>231</v>
      </c>
      <c r="AE20" s="79" t="s">
        <v>41</v>
      </c>
      <c r="AF20" s="79" t="s">
        <v>41</v>
      </c>
      <c r="AG20" s="10"/>
      <c r="AH20" s="46" t="s">
        <v>184</v>
      </c>
      <c r="AI20" s="2"/>
      <c r="AJ20" s="2"/>
      <c r="AK20" s="2"/>
      <c r="AL20" s="2"/>
      <c r="AM20" s="8"/>
      <c r="AN20" s="47"/>
      <c r="AO20" s="47"/>
      <c r="AP20" s="21"/>
      <c r="AQ20" s="21"/>
      <c r="AR20" s="21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</row>
    <row r="21" spans="1:116" x14ac:dyDescent="0.2">
      <c r="A21" s="97">
        <v>19</v>
      </c>
      <c r="B21" s="7" t="s">
        <v>282</v>
      </c>
      <c r="C21" s="79" t="s">
        <v>41</v>
      </c>
      <c r="D21" s="46" t="s">
        <v>1790</v>
      </c>
      <c r="E21" s="12" t="s">
        <v>1791</v>
      </c>
      <c r="F21" s="46" t="s">
        <v>1792</v>
      </c>
      <c r="G21" s="46" t="s">
        <v>1793</v>
      </c>
      <c r="H21" s="10" t="s">
        <v>1794</v>
      </c>
      <c r="I21" s="64" t="s">
        <v>1795</v>
      </c>
      <c r="J21" s="46" t="s">
        <v>1796</v>
      </c>
      <c r="K21" s="46">
        <v>24</v>
      </c>
      <c r="L21" s="13" t="s">
        <v>1797</v>
      </c>
      <c r="M21" s="147" t="s">
        <v>41</v>
      </c>
      <c r="N21" s="46" t="s">
        <v>1790</v>
      </c>
      <c r="O21" s="147">
        <v>66</v>
      </c>
      <c r="P21" s="148" t="s">
        <v>1791</v>
      </c>
      <c r="Q21" s="147" t="s">
        <v>41</v>
      </c>
      <c r="R21" s="46" t="s">
        <v>283</v>
      </c>
      <c r="S21" s="147">
        <v>45</v>
      </c>
      <c r="T21" s="160" t="s">
        <v>284</v>
      </c>
      <c r="U21" s="79" t="s">
        <v>41</v>
      </c>
      <c r="V21" s="46" t="s">
        <v>216</v>
      </c>
      <c r="W21" s="147"/>
      <c r="X21" s="195"/>
      <c r="Y21" s="79"/>
      <c r="Z21" s="46" t="s">
        <v>1798</v>
      </c>
      <c r="AA21" s="147">
        <v>22</v>
      </c>
      <c r="AB21" s="126" t="s">
        <v>1799</v>
      </c>
      <c r="AC21" s="147" t="s">
        <v>41</v>
      </c>
      <c r="AD21" s="147" t="s">
        <v>59</v>
      </c>
      <c r="AE21" s="147" t="s">
        <v>41</v>
      </c>
      <c r="AF21" s="147" t="s">
        <v>41</v>
      </c>
      <c r="AG21" s="46"/>
      <c r="AH21" s="46" t="s">
        <v>184</v>
      </c>
      <c r="AI21" s="65"/>
      <c r="AJ21" s="2"/>
      <c r="AK21" s="2"/>
      <c r="AL21" s="2"/>
      <c r="AM21" s="36"/>
      <c r="AR21"/>
    </row>
    <row r="22" spans="1:116" x14ac:dyDescent="0.2">
      <c r="A22" s="96">
        <v>20</v>
      </c>
      <c r="B22" s="7" t="s">
        <v>295</v>
      </c>
      <c r="C22" s="79" t="s">
        <v>41</v>
      </c>
      <c r="D22" s="10" t="s">
        <v>296</v>
      </c>
      <c r="E22" s="10" t="s">
        <v>297</v>
      </c>
      <c r="F22" s="10" t="s">
        <v>298</v>
      </c>
      <c r="G22" s="10" t="s">
        <v>299</v>
      </c>
      <c r="H22" s="10" t="s">
        <v>300</v>
      </c>
      <c r="I22" s="7" t="s">
        <v>301</v>
      </c>
      <c r="J22" s="10" t="s">
        <v>296</v>
      </c>
      <c r="K22" s="10">
        <v>37</v>
      </c>
      <c r="L22" s="107" t="s">
        <v>297</v>
      </c>
      <c r="M22" s="10" t="s">
        <v>41</v>
      </c>
      <c r="N22" s="10" t="s">
        <v>1800</v>
      </c>
      <c r="O22" s="10">
        <v>42</v>
      </c>
      <c r="P22" s="107" t="s">
        <v>1801</v>
      </c>
      <c r="Q22" s="10" t="s">
        <v>41</v>
      </c>
      <c r="R22" s="10" t="s">
        <v>1802</v>
      </c>
      <c r="S22" s="10">
        <v>36</v>
      </c>
      <c r="T22" s="13" t="s">
        <v>1803</v>
      </c>
      <c r="U22" s="10" t="s">
        <v>41</v>
      </c>
      <c r="V22" s="10" t="s">
        <v>1804</v>
      </c>
      <c r="W22" s="10">
        <v>37</v>
      </c>
      <c r="X22" s="107" t="s">
        <v>1805</v>
      </c>
      <c r="Y22" s="79" t="s">
        <v>41</v>
      </c>
      <c r="Z22" s="10" t="s">
        <v>308</v>
      </c>
      <c r="AA22" s="10">
        <v>38</v>
      </c>
      <c r="AB22" s="107" t="s">
        <v>309</v>
      </c>
      <c r="AC22" s="10" t="s">
        <v>41</v>
      </c>
      <c r="AD22" s="10" t="s">
        <v>59</v>
      </c>
      <c r="AE22" s="10" t="s">
        <v>41</v>
      </c>
      <c r="AF22" s="10" t="s">
        <v>41</v>
      </c>
      <c r="AG22" s="7"/>
      <c r="AH22" s="46" t="s">
        <v>184</v>
      </c>
      <c r="AI22" s="10" t="s">
        <v>569</v>
      </c>
      <c r="AJ22" s="10" t="s">
        <v>311</v>
      </c>
      <c r="AK22" s="7"/>
      <c r="AL22" s="7"/>
      <c r="AM22" s="36" t="s">
        <v>117</v>
      </c>
      <c r="AN22" s="21"/>
      <c r="AO22" s="21"/>
      <c r="AP22" s="21"/>
      <c r="AQ22" s="21"/>
      <c r="AR22" s="21"/>
      <c r="AS22" s="21"/>
      <c r="AT22" s="21"/>
      <c r="AU22" s="8"/>
      <c r="AV22" s="8"/>
      <c r="AW22" s="8"/>
      <c r="AX22" s="8"/>
      <c r="AY22" s="8"/>
    </row>
    <row r="23" spans="1:116" x14ac:dyDescent="0.2">
      <c r="A23" s="97">
        <v>21</v>
      </c>
      <c r="B23" s="7" t="s">
        <v>312</v>
      </c>
      <c r="C23" s="79" t="s">
        <v>41</v>
      </c>
      <c r="D23" s="10" t="s">
        <v>313</v>
      </c>
      <c r="E23" s="12" t="s">
        <v>314</v>
      </c>
      <c r="F23" s="10" t="s">
        <v>1806</v>
      </c>
      <c r="G23" s="10" t="s">
        <v>646</v>
      </c>
      <c r="H23" s="10" t="s">
        <v>647</v>
      </c>
      <c r="I23" s="7" t="s">
        <v>1807</v>
      </c>
      <c r="J23" s="10" t="s">
        <v>313</v>
      </c>
      <c r="K23" s="10">
        <v>53</v>
      </c>
      <c r="L23" s="13" t="s">
        <v>314</v>
      </c>
      <c r="M23" s="79" t="s">
        <v>41</v>
      </c>
      <c r="N23" s="10" t="s">
        <v>315</v>
      </c>
      <c r="O23" s="79">
        <v>59</v>
      </c>
      <c r="P23" s="13" t="s">
        <v>316</v>
      </c>
      <c r="Q23" s="79" t="s">
        <v>41</v>
      </c>
      <c r="R23" s="10" t="s">
        <v>253</v>
      </c>
      <c r="S23" s="79">
        <v>28</v>
      </c>
      <c r="T23" s="146" t="s">
        <v>254</v>
      </c>
      <c r="U23" s="79" t="s">
        <v>41</v>
      </c>
      <c r="V23" s="79" t="s">
        <v>319</v>
      </c>
      <c r="W23" s="79">
        <v>32</v>
      </c>
      <c r="X23" s="13" t="s">
        <v>320</v>
      </c>
      <c r="Y23" s="79" t="s">
        <v>41</v>
      </c>
      <c r="Z23" s="10" t="s">
        <v>321</v>
      </c>
      <c r="AA23" s="79">
        <v>54</v>
      </c>
      <c r="AB23" s="13" t="s">
        <v>322</v>
      </c>
      <c r="AC23" s="79" t="s">
        <v>41</v>
      </c>
      <c r="AD23" s="147" t="s">
        <v>59</v>
      </c>
      <c r="AE23" s="79" t="s">
        <v>41</v>
      </c>
      <c r="AF23" s="79" t="s">
        <v>41</v>
      </c>
      <c r="AG23" s="10"/>
      <c r="AH23" s="46" t="s">
        <v>184</v>
      </c>
      <c r="AI23" s="65" t="s">
        <v>323</v>
      </c>
      <c r="AJ23" s="2" t="s">
        <v>324</v>
      </c>
      <c r="AK23" s="92"/>
      <c r="AL23" s="2"/>
      <c r="AM23" s="8"/>
      <c r="AR23"/>
    </row>
    <row r="24" spans="1:116" x14ac:dyDescent="0.2">
      <c r="A24" s="97">
        <v>22</v>
      </c>
      <c r="B24" s="2" t="s">
        <v>326</v>
      </c>
      <c r="C24" s="79" t="s">
        <v>41</v>
      </c>
      <c r="D24" s="10" t="s">
        <v>327</v>
      </c>
      <c r="E24" s="12" t="s">
        <v>328</v>
      </c>
      <c r="F24" s="10" t="s">
        <v>329</v>
      </c>
      <c r="G24" s="10" t="s">
        <v>330</v>
      </c>
      <c r="H24" s="10" t="s">
        <v>331</v>
      </c>
      <c r="I24" s="7" t="s">
        <v>332</v>
      </c>
      <c r="J24" s="10" t="s">
        <v>333</v>
      </c>
      <c r="K24" s="79">
        <v>34</v>
      </c>
      <c r="L24" s="13" t="s">
        <v>334</v>
      </c>
      <c r="M24" s="79" t="s">
        <v>41</v>
      </c>
      <c r="N24" s="10" t="s">
        <v>333</v>
      </c>
      <c r="O24" s="79">
        <v>34</v>
      </c>
      <c r="P24" s="148" t="s">
        <v>334</v>
      </c>
      <c r="Q24" s="79" t="s">
        <v>41</v>
      </c>
      <c r="R24" s="10" t="s">
        <v>337</v>
      </c>
      <c r="S24" s="79">
        <v>62</v>
      </c>
      <c r="T24" s="148" t="s">
        <v>338</v>
      </c>
      <c r="U24" s="79" t="s">
        <v>41</v>
      </c>
      <c r="V24" s="10" t="s">
        <v>216</v>
      </c>
      <c r="W24" s="79"/>
      <c r="X24" s="107"/>
      <c r="Y24" s="79"/>
      <c r="Z24" s="10" t="s">
        <v>339</v>
      </c>
      <c r="AA24" s="79">
        <v>32</v>
      </c>
      <c r="AB24" s="13" t="s">
        <v>340</v>
      </c>
      <c r="AC24" s="79" t="s">
        <v>41</v>
      </c>
      <c r="AD24" s="147" t="s">
        <v>59</v>
      </c>
      <c r="AE24" s="79" t="s">
        <v>41</v>
      </c>
      <c r="AF24" s="79" t="s">
        <v>41</v>
      </c>
      <c r="AG24" s="7"/>
      <c r="AH24" s="2" t="s">
        <v>184</v>
      </c>
      <c r="AI24" s="7"/>
      <c r="AJ24" s="7"/>
      <c r="AK24" s="7"/>
      <c r="AL24" s="7"/>
      <c r="AM24" s="21"/>
      <c r="AN24" s="8"/>
      <c r="AO24" s="8"/>
      <c r="AR24"/>
      <c r="AS24" s="21"/>
      <c r="AT24" s="21"/>
      <c r="AU24" s="8"/>
      <c r="AV24" s="8"/>
      <c r="AW24" s="8"/>
      <c r="AX24" s="8"/>
      <c r="AY24" s="8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</row>
    <row r="25" spans="1:116" x14ac:dyDescent="0.2">
      <c r="A25" s="101">
        <v>23</v>
      </c>
      <c r="B25" s="7" t="s">
        <v>1808</v>
      </c>
      <c r="C25" s="79" t="s">
        <v>41</v>
      </c>
      <c r="D25" s="10" t="s">
        <v>1809</v>
      </c>
      <c r="E25" s="12" t="s">
        <v>1810</v>
      </c>
      <c r="F25" s="10" t="s">
        <v>1811</v>
      </c>
      <c r="G25" s="10" t="s">
        <v>1812</v>
      </c>
      <c r="H25" s="10" t="s">
        <v>1813</v>
      </c>
      <c r="I25" s="7" t="s">
        <v>1814</v>
      </c>
      <c r="J25" s="10" t="s">
        <v>1815</v>
      </c>
      <c r="K25" s="19">
        <v>37</v>
      </c>
      <c r="L25" s="60" t="s">
        <v>1816</v>
      </c>
      <c r="M25" s="79" t="s">
        <v>41</v>
      </c>
      <c r="N25" s="79" t="s">
        <v>1817</v>
      </c>
      <c r="O25" s="79">
        <v>44</v>
      </c>
      <c r="P25" s="13" t="s">
        <v>1818</v>
      </c>
      <c r="Q25" s="79" t="s">
        <v>41</v>
      </c>
      <c r="R25" s="10" t="s">
        <v>1819</v>
      </c>
      <c r="S25" s="79">
        <v>61</v>
      </c>
      <c r="T25" s="146" t="s">
        <v>1820</v>
      </c>
      <c r="U25" s="79" t="s">
        <v>41</v>
      </c>
      <c r="V25" s="79" t="s">
        <v>1821</v>
      </c>
      <c r="W25" s="79">
        <v>45</v>
      </c>
      <c r="X25" s="13" t="s">
        <v>1822</v>
      </c>
      <c r="Y25" s="79" t="s">
        <v>41</v>
      </c>
      <c r="Z25" s="10" t="s">
        <v>1823</v>
      </c>
      <c r="AA25" s="79">
        <v>47</v>
      </c>
      <c r="AB25" s="13" t="s">
        <v>1824</v>
      </c>
      <c r="AC25" s="79" t="s">
        <v>41</v>
      </c>
      <c r="AD25" s="79" t="s">
        <v>71</v>
      </c>
      <c r="AE25" s="79" t="s">
        <v>41</v>
      </c>
      <c r="AF25" s="79" t="s">
        <v>41</v>
      </c>
      <c r="AG25" s="19"/>
      <c r="AH25" s="19" t="s">
        <v>184</v>
      </c>
      <c r="AI25" s="7"/>
      <c r="AJ25" s="7"/>
      <c r="AK25" s="7"/>
      <c r="AL25" s="7"/>
      <c r="AM25" s="157" t="s">
        <v>454</v>
      </c>
      <c r="AN25" s="57"/>
      <c r="AO25" s="57"/>
      <c r="AP25" s="57"/>
      <c r="AQ25" s="50"/>
      <c r="AR25" s="50"/>
      <c r="AS25" s="50"/>
      <c r="AT25" s="50"/>
      <c r="AU25" s="50"/>
      <c r="AV25" s="50"/>
      <c r="AW25" s="50"/>
      <c r="AX25" s="77"/>
      <c r="AY25" s="7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</row>
    <row r="26" spans="1:116" ht="15" x14ac:dyDescent="0.2">
      <c r="A26" s="101">
        <v>24</v>
      </c>
      <c r="B26" s="7" t="s">
        <v>1825</v>
      </c>
      <c r="C26" s="10"/>
      <c r="D26" s="10" t="s">
        <v>1826</v>
      </c>
      <c r="E26" s="12" t="s">
        <v>1827</v>
      </c>
      <c r="F26" s="19" t="s">
        <v>1828</v>
      </c>
      <c r="G26" s="10" t="s">
        <v>885</v>
      </c>
      <c r="H26" s="10" t="s">
        <v>886</v>
      </c>
      <c r="I26" s="7" t="s">
        <v>1829</v>
      </c>
      <c r="J26" s="10" t="s">
        <v>1830</v>
      </c>
      <c r="K26" s="59">
        <v>20</v>
      </c>
      <c r="L26" s="13" t="s">
        <v>1831</v>
      </c>
      <c r="M26" s="79" t="s">
        <v>41</v>
      </c>
      <c r="N26" s="79" t="s">
        <v>1832</v>
      </c>
      <c r="O26" s="79">
        <v>39</v>
      </c>
      <c r="P26" s="13" t="s">
        <v>1833</v>
      </c>
      <c r="Q26" s="79" t="s">
        <v>41</v>
      </c>
      <c r="R26" s="10" t="s">
        <v>1834</v>
      </c>
      <c r="S26" s="79">
        <v>53</v>
      </c>
      <c r="T26" s="148" t="s">
        <v>1835</v>
      </c>
      <c r="U26" s="79" t="s">
        <v>41</v>
      </c>
      <c r="V26" s="79" t="s">
        <v>1826</v>
      </c>
      <c r="W26" s="79">
        <v>29</v>
      </c>
      <c r="X26" s="13" t="s">
        <v>1827</v>
      </c>
      <c r="Y26" s="79" t="s">
        <v>1836</v>
      </c>
      <c r="Z26" s="10" t="s">
        <v>1837</v>
      </c>
      <c r="AA26" s="79">
        <v>46</v>
      </c>
      <c r="AB26" s="13" t="s">
        <v>1838</v>
      </c>
      <c r="AC26" s="79" t="s">
        <v>41</v>
      </c>
      <c r="AD26" s="147" t="s">
        <v>231</v>
      </c>
      <c r="AE26" s="149" t="s">
        <v>41</v>
      </c>
      <c r="AF26" s="149" t="s">
        <v>41</v>
      </c>
      <c r="AG26" s="19"/>
      <c r="AH26" s="54" t="s">
        <v>184</v>
      </c>
      <c r="AI26" s="85" t="s">
        <v>1839</v>
      </c>
      <c r="AJ26" s="85" t="s">
        <v>1840</v>
      </c>
      <c r="AK26" s="19"/>
      <c r="AL26" s="19"/>
      <c r="AM26" s="111"/>
      <c r="AN26" s="50"/>
      <c r="AO26" s="50"/>
      <c r="AP26" s="50"/>
      <c r="AQ26" s="50"/>
      <c r="AR26" s="50"/>
    </row>
    <row r="27" spans="1:116" x14ac:dyDescent="0.2">
      <c r="A27" s="101">
        <v>25</v>
      </c>
      <c r="B27" s="7" t="s">
        <v>353</v>
      </c>
      <c r="C27" s="7"/>
      <c r="D27" s="10" t="s">
        <v>354</v>
      </c>
      <c r="E27" s="33" t="s">
        <v>355</v>
      </c>
      <c r="F27" s="10" t="s">
        <v>356</v>
      </c>
      <c r="G27" s="10" t="s">
        <v>357</v>
      </c>
      <c r="H27" s="10" t="s">
        <v>358</v>
      </c>
      <c r="I27" s="7" t="s">
        <v>359</v>
      </c>
      <c r="J27" s="10" t="s">
        <v>360</v>
      </c>
      <c r="K27" s="12">
        <v>17</v>
      </c>
      <c r="L27" s="12" t="s">
        <v>361</v>
      </c>
      <c r="M27" s="79" t="s">
        <v>346</v>
      </c>
      <c r="N27" s="79" t="s">
        <v>362</v>
      </c>
      <c r="O27" s="146">
        <v>44</v>
      </c>
      <c r="P27" s="13" t="s">
        <v>361</v>
      </c>
      <c r="Q27" s="79" t="s">
        <v>41</v>
      </c>
      <c r="R27" s="10" t="s">
        <v>1841</v>
      </c>
      <c r="S27" s="146">
        <v>17</v>
      </c>
      <c r="T27" s="13" t="s">
        <v>361</v>
      </c>
      <c r="U27" s="79" t="s">
        <v>346</v>
      </c>
      <c r="V27" s="79" t="s">
        <v>216</v>
      </c>
      <c r="W27" s="146"/>
      <c r="X27" s="13"/>
      <c r="Y27" s="146"/>
      <c r="Z27" s="10" t="s">
        <v>354</v>
      </c>
      <c r="AA27" s="146">
        <v>52</v>
      </c>
      <c r="AB27" s="13" t="s">
        <v>355</v>
      </c>
      <c r="AC27" s="79" t="s">
        <v>41</v>
      </c>
      <c r="AD27" s="147" t="s">
        <v>59</v>
      </c>
      <c r="AE27" s="79" t="s">
        <v>41</v>
      </c>
      <c r="AF27" s="79" t="s">
        <v>41</v>
      </c>
      <c r="AG27" s="12"/>
      <c r="AH27" s="46" t="s">
        <v>1842</v>
      </c>
      <c r="AI27" s="7"/>
      <c r="AJ27" s="7"/>
      <c r="AK27" s="7"/>
      <c r="AL27" s="7"/>
      <c r="AM27" s="50"/>
      <c r="AN27" s="50"/>
      <c r="AO27" s="50"/>
      <c r="AP27" s="50"/>
      <c r="AQ27" s="50"/>
      <c r="AR27" s="50"/>
    </row>
    <row r="28" spans="1:116" x14ac:dyDescent="0.2">
      <c r="A28" s="101">
        <v>26</v>
      </c>
      <c r="B28" s="7" t="s">
        <v>1843</v>
      </c>
      <c r="C28" s="79" t="s">
        <v>41</v>
      </c>
      <c r="D28" s="10" t="s">
        <v>626</v>
      </c>
      <c r="E28" s="10">
        <v>98483435</v>
      </c>
      <c r="F28" s="19" t="s">
        <v>1844</v>
      </c>
      <c r="G28" s="10" t="s">
        <v>1845</v>
      </c>
      <c r="H28" s="10" t="s">
        <v>1846</v>
      </c>
      <c r="I28" s="7" t="s">
        <v>1847</v>
      </c>
      <c r="J28" s="10" t="s">
        <v>1848</v>
      </c>
      <c r="K28" s="19">
        <v>20</v>
      </c>
      <c r="L28" s="80" t="s">
        <v>1849</v>
      </c>
      <c r="M28" s="79" t="s">
        <v>41</v>
      </c>
      <c r="N28" s="79" t="s">
        <v>626</v>
      </c>
      <c r="O28" s="79">
        <v>15</v>
      </c>
      <c r="P28" s="13" t="s">
        <v>627</v>
      </c>
      <c r="Q28" s="79" t="s">
        <v>346</v>
      </c>
      <c r="R28" s="79" t="s">
        <v>626</v>
      </c>
      <c r="S28" s="79">
        <v>15</v>
      </c>
      <c r="T28" s="13" t="s">
        <v>627</v>
      </c>
      <c r="U28" s="79" t="s">
        <v>346</v>
      </c>
      <c r="V28" s="79" t="s">
        <v>216</v>
      </c>
      <c r="W28" s="79"/>
      <c r="X28" s="13"/>
      <c r="Y28" s="79"/>
      <c r="Z28" s="10" t="s">
        <v>1848</v>
      </c>
      <c r="AA28" s="19">
        <v>20</v>
      </c>
      <c r="AB28" s="80" t="s">
        <v>1849</v>
      </c>
      <c r="AC28" s="79" t="s">
        <v>41</v>
      </c>
      <c r="AD28" s="147" t="s">
        <v>59</v>
      </c>
      <c r="AE28" s="79" t="s">
        <v>41</v>
      </c>
      <c r="AF28" s="79" t="s">
        <v>41</v>
      </c>
      <c r="AG28" s="91"/>
      <c r="AH28" s="91" t="s">
        <v>184</v>
      </c>
      <c r="AI28" s="19"/>
      <c r="AJ28" s="19"/>
      <c r="AK28" s="17"/>
      <c r="AL28" s="17"/>
      <c r="AM28" s="47"/>
      <c r="AN28" s="47"/>
      <c r="AO28" s="47"/>
      <c r="AP28" s="47"/>
      <c r="AQ28" s="21"/>
      <c r="AR28" s="21"/>
      <c r="AS28" s="50"/>
      <c r="AT28" s="50"/>
      <c r="AU28" s="50"/>
      <c r="AV28" s="50"/>
      <c r="AW28" s="50"/>
      <c r="AX28" s="77"/>
      <c r="AY28" s="77"/>
      <c r="AZ28" s="67"/>
      <c r="BA28" s="67"/>
      <c r="BB28" s="67"/>
      <c r="BC28" s="67"/>
      <c r="BD28" s="67"/>
      <c r="BE28" s="67"/>
      <c r="BF28" s="67"/>
      <c r="BG28" s="67"/>
      <c r="BH28" s="67"/>
      <c r="BI28" s="67"/>
    </row>
    <row r="29" spans="1:116" x14ac:dyDescent="0.2">
      <c r="A29" s="101">
        <v>27</v>
      </c>
      <c r="B29" s="2" t="s">
        <v>1850</v>
      </c>
      <c r="C29" s="7"/>
      <c r="D29" s="18" t="s">
        <v>1295</v>
      </c>
      <c r="E29" s="12" t="s">
        <v>1296</v>
      </c>
      <c r="F29" s="10" t="s">
        <v>1297</v>
      </c>
      <c r="G29" s="10" t="s">
        <v>88</v>
      </c>
      <c r="H29" s="10" t="s">
        <v>1298</v>
      </c>
      <c r="I29" s="7" t="s">
        <v>1299</v>
      </c>
      <c r="J29" s="10" t="s">
        <v>1295</v>
      </c>
      <c r="K29" s="10">
        <v>44</v>
      </c>
      <c r="L29" s="12">
        <v>97612741</v>
      </c>
      <c r="M29" s="79" t="s">
        <v>41</v>
      </c>
      <c r="N29" s="79" t="s">
        <v>1311</v>
      </c>
      <c r="O29" s="79">
        <v>50</v>
      </c>
      <c r="P29" s="13" t="s">
        <v>1312</v>
      </c>
      <c r="Q29" s="79" t="s">
        <v>41</v>
      </c>
      <c r="R29" s="10" t="s">
        <v>1300</v>
      </c>
      <c r="S29" s="79">
        <v>54</v>
      </c>
      <c r="T29" s="146">
        <v>97612741</v>
      </c>
      <c r="U29" s="79" t="s">
        <v>41</v>
      </c>
      <c r="V29" s="79" t="s">
        <v>1304</v>
      </c>
      <c r="W29" s="79">
        <v>53</v>
      </c>
      <c r="X29" s="13" t="s">
        <v>1305</v>
      </c>
      <c r="Y29" s="79" t="s">
        <v>41</v>
      </c>
      <c r="Z29" s="10" t="s">
        <v>1851</v>
      </c>
      <c r="AA29" s="79">
        <v>69</v>
      </c>
      <c r="AB29" s="80">
        <v>97614568</v>
      </c>
      <c r="AC29" s="79" t="s">
        <v>41</v>
      </c>
      <c r="AD29" s="147" t="s">
        <v>71</v>
      </c>
      <c r="AE29" s="147"/>
      <c r="AF29" s="147" t="s">
        <v>41</v>
      </c>
      <c r="AG29" s="46"/>
      <c r="AH29" s="46"/>
      <c r="AI29" s="10"/>
      <c r="AJ29" s="10"/>
      <c r="AK29" s="10"/>
      <c r="AL29" s="7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77"/>
      <c r="AY29" s="77"/>
      <c r="AZ29" s="67"/>
      <c r="BA29" s="67"/>
      <c r="BB29" s="67"/>
      <c r="BC29" s="67"/>
      <c r="BD29" s="67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  <c r="CJ29" s="67"/>
      <c r="CK29" s="67"/>
      <c r="CL29" s="67"/>
      <c r="CM29" s="67"/>
      <c r="CN29" s="67"/>
      <c r="CO29" s="67"/>
      <c r="CP29" s="67"/>
      <c r="CQ29" s="67"/>
      <c r="CR29" s="67"/>
      <c r="CS29" s="67"/>
      <c r="CT29" s="67"/>
      <c r="CU29" s="67"/>
      <c r="CV29" s="67"/>
      <c r="CW29" s="67"/>
      <c r="CX29" s="67"/>
      <c r="CY29" s="67"/>
      <c r="CZ29" s="67"/>
      <c r="DA29" s="67"/>
      <c r="DB29" s="67"/>
      <c r="DC29" s="67"/>
      <c r="DD29" s="67"/>
      <c r="DE29" s="67"/>
      <c r="DF29" s="67"/>
      <c r="DG29" s="67"/>
      <c r="DH29" s="67"/>
      <c r="DI29" s="67"/>
      <c r="DJ29" s="67"/>
      <c r="DK29" s="67"/>
      <c r="DL29" s="67"/>
    </row>
    <row r="30" spans="1:116" x14ac:dyDescent="0.2">
      <c r="A30" s="96">
        <v>28</v>
      </c>
      <c r="B30" s="7" t="s">
        <v>1852</v>
      </c>
      <c r="C30" s="79" t="s">
        <v>41</v>
      </c>
      <c r="D30" s="10" t="s">
        <v>1613</v>
      </c>
      <c r="E30" s="10">
        <v>98859050</v>
      </c>
      <c r="F30" s="10" t="s">
        <v>1614</v>
      </c>
      <c r="G30" s="10" t="s">
        <v>1615</v>
      </c>
      <c r="H30" s="10" t="s">
        <v>1616</v>
      </c>
      <c r="I30" s="7" t="s">
        <v>1853</v>
      </c>
      <c r="J30" s="10" t="s">
        <v>1625</v>
      </c>
      <c r="K30" s="10">
        <v>13</v>
      </c>
      <c r="L30" s="12" t="s">
        <v>1854</v>
      </c>
      <c r="M30" s="10" t="s">
        <v>346</v>
      </c>
      <c r="N30" s="10" t="s">
        <v>1855</v>
      </c>
      <c r="O30" s="10">
        <v>16</v>
      </c>
      <c r="P30" s="13" t="s">
        <v>1854</v>
      </c>
      <c r="Q30" s="10" t="s">
        <v>346</v>
      </c>
      <c r="R30" s="10" t="s">
        <v>1856</v>
      </c>
      <c r="S30" s="10">
        <v>13</v>
      </c>
      <c r="T30" s="12" t="s">
        <v>1857</v>
      </c>
      <c r="U30" s="10" t="s">
        <v>346</v>
      </c>
      <c r="V30" s="10" t="s">
        <v>1855</v>
      </c>
      <c r="W30" s="10">
        <v>16</v>
      </c>
      <c r="X30" s="12" t="s">
        <v>1854</v>
      </c>
      <c r="Y30" s="10" t="s">
        <v>346</v>
      </c>
      <c r="Z30" s="10" t="s">
        <v>1858</v>
      </c>
      <c r="AA30" s="10">
        <v>16</v>
      </c>
      <c r="AB30" s="80" t="s">
        <v>1859</v>
      </c>
      <c r="AC30" s="10" t="s">
        <v>346</v>
      </c>
      <c r="AD30" s="46" t="s">
        <v>465</v>
      </c>
      <c r="AE30" s="10" t="s">
        <v>41</v>
      </c>
      <c r="AF30" s="10" t="s">
        <v>41</v>
      </c>
      <c r="AG30" s="10"/>
      <c r="AH30" s="46" t="s">
        <v>184</v>
      </c>
      <c r="AI30" s="2"/>
      <c r="AJ30" s="2"/>
      <c r="AK30" s="85" t="s">
        <v>1624</v>
      </c>
      <c r="AL30" s="2"/>
      <c r="AM30" s="143" t="s">
        <v>1618</v>
      </c>
      <c r="AR30"/>
    </row>
    <row r="31" spans="1:116" x14ac:dyDescent="0.2">
      <c r="A31" s="96">
        <v>29</v>
      </c>
      <c r="B31" s="7" t="s">
        <v>1860</v>
      </c>
      <c r="C31" s="10"/>
      <c r="D31" s="10" t="s">
        <v>1861</v>
      </c>
      <c r="E31" s="10">
        <v>93857781</v>
      </c>
      <c r="F31" s="10" t="s">
        <v>1862</v>
      </c>
      <c r="G31" s="10" t="s">
        <v>575</v>
      </c>
      <c r="H31" s="10" t="s">
        <v>576</v>
      </c>
      <c r="I31" s="7" t="s">
        <v>1863</v>
      </c>
      <c r="J31" s="19" t="s">
        <v>1864</v>
      </c>
      <c r="K31" s="10">
        <v>22</v>
      </c>
      <c r="L31" s="13" t="s">
        <v>1865</v>
      </c>
      <c r="M31" s="10" t="s">
        <v>41</v>
      </c>
      <c r="N31" s="19" t="s">
        <v>1866</v>
      </c>
      <c r="O31" s="16">
        <v>54</v>
      </c>
      <c r="P31" s="13" t="s">
        <v>1865</v>
      </c>
      <c r="Q31" s="19" t="s">
        <v>41</v>
      </c>
      <c r="R31" s="10" t="s">
        <v>1867</v>
      </c>
      <c r="S31" s="10">
        <v>55</v>
      </c>
      <c r="T31" s="12" t="s">
        <v>1868</v>
      </c>
      <c r="U31" s="10" t="s">
        <v>41</v>
      </c>
      <c r="V31" s="10" t="s">
        <v>216</v>
      </c>
      <c r="W31" s="10"/>
      <c r="X31" s="10"/>
      <c r="Y31" s="10"/>
      <c r="Z31" s="10" t="s">
        <v>1869</v>
      </c>
      <c r="AA31" s="10">
        <v>56</v>
      </c>
      <c r="AB31" s="80" t="s">
        <v>1870</v>
      </c>
      <c r="AC31" s="10" t="s">
        <v>41</v>
      </c>
      <c r="AD31" s="19" t="s">
        <v>59</v>
      </c>
      <c r="AE31" s="10" t="s">
        <v>41</v>
      </c>
      <c r="AF31" s="10" t="s">
        <v>41</v>
      </c>
      <c r="AG31" s="10"/>
      <c r="AH31" s="10" t="s">
        <v>1699</v>
      </c>
      <c r="AI31" s="2"/>
      <c r="AJ31" s="2"/>
      <c r="AK31" s="2"/>
      <c r="AL31" s="2"/>
      <c r="AR31"/>
    </row>
    <row r="32" spans="1:116" x14ac:dyDescent="0.2">
      <c r="A32" s="96">
        <v>30</v>
      </c>
      <c r="B32" s="7" t="s">
        <v>1871</v>
      </c>
      <c r="C32" s="7"/>
      <c r="D32" s="10" t="s">
        <v>1258</v>
      </c>
      <c r="E32" s="12" t="s">
        <v>1259</v>
      </c>
      <c r="F32" s="10" t="s">
        <v>1260</v>
      </c>
      <c r="G32" s="10" t="s">
        <v>1261</v>
      </c>
      <c r="H32" s="10" t="s">
        <v>1262</v>
      </c>
      <c r="I32" s="7" t="s">
        <v>1872</v>
      </c>
      <c r="J32" s="10" t="s">
        <v>1266</v>
      </c>
      <c r="K32" s="19">
        <v>46</v>
      </c>
      <c r="L32" s="60" t="s">
        <v>1267</v>
      </c>
      <c r="M32" s="79" t="s">
        <v>41</v>
      </c>
      <c r="N32" s="79" t="s">
        <v>1258</v>
      </c>
      <c r="O32" s="79">
        <v>53</v>
      </c>
      <c r="P32" s="13" t="s">
        <v>1259</v>
      </c>
      <c r="Q32" s="79" t="s">
        <v>41</v>
      </c>
      <c r="R32" s="79" t="s">
        <v>1258</v>
      </c>
      <c r="S32" s="79">
        <v>53</v>
      </c>
      <c r="T32" s="13" t="s">
        <v>1259</v>
      </c>
      <c r="U32" s="79" t="s">
        <v>41</v>
      </c>
      <c r="V32" s="79" t="s">
        <v>216</v>
      </c>
      <c r="W32" s="79"/>
      <c r="X32" s="107"/>
      <c r="Y32" s="79"/>
      <c r="Z32" s="10" t="s">
        <v>1286</v>
      </c>
      <c r="AA32" s="79">
        <v>60</v>
      </c>
      <c r="AB32" s="80" t="s">
        <v>1287</v>
      </c>
      <c r="AC32" s="79" t="s">
        <v>41</v>
      </c>
      <c r="AD32" s="147" t="s">
        <v>71</v>
      </c>
      <c r="AE32" s="79" t="s">
        <v>41</v>
      </c>
      <c r="AF32" s="79" t="s">
        <v>41</v>
      </c>
      <c r="AG32" s="19"/>
      <c r="AH32" s="19" t="s">
        <v>1842</v>
      </c>
      <c r="AI32" s="19"/>
      <c r="AJ32" s="19"/>
      <c r="AK32" s="19"/>
      <c r="AL32" s="19"/>
      <c r="AR32"/>
    </row>
    <row r="33" spans="1:116" x14ac:dyDescent="0.2">
      <c r="A33" s="97">
        <v>31</v>
      </c>
      <c r="B33" s="7" t="s">
        <v>1873</v>
      </c>
      <c r="C33" s="79" t="s">
        <v>41</v>
      </c>
      <c r="D33" s="10" t="s">
        <v>656</v>
      </c>
      <c r="E33" s="12" t="s">
        <v>1874</v>
      </c>
      <c r="F33" s="19" t="s">
        <v>1875</v>
      </c>
      <c r="G33" s="10" t="s">
        <v>1876</v>
      </c>
      <c r="H33" s="10" t="s">
        <v>287</v>
      </c>
      <c r="I33" s="7" t="s">
        <v>661</v>
      </c>
      <c r="J33" s="10" t="s">
        <v>662</v>
      </c>
      <c r="K33" s="19">
        <v>39</v>
      </c>
      <c r="L33" s="13" t="s">
        <v>1877</v>
      </c>
      <c r="M33" s="79" t="s">
        <v>41</v>
      </c>
      <c r="N33" s="10" t="s">
        <v>664</v>
      </c>
      <c r="O33" s="79">
        <v>22</v>
      </c>
      <c r="P33" s="13" t="s">
        <v>1878</v>
      </c>
      <c r="Q33" s="79" t="s">
        <v>41</v>
      </c>
      <c r="R33" s="10" t="s">
        <v>1879</v>
      </c>
      <c r="S33" s="79">
        <v>26</v>
      </c>
      <c r="T33" s="146" t="s">
        <v>1880</v>
      </c>
      <c r="U33" s="79" t="s">
        <v>41</v>
      </c>
      <c r="V33" s="79" t="s">
        <v>1881</v>
      </c>
      <c r="W33" s="79">
        <v>23</v>
      </c>
      <c r="X33" s="13" t="s">
        <v>1882</v>
      </c>
      <c r="Y33" s="79" t="s">
        <v>41</v>
      </c>
      <c r="Z33" s="10" t="s">
        <v>1883</v>
      </c>
      <c r="AA33" s="79">
        <v>24</v>
      </c>
      <c r="AB33" s="80" t="s">
        <v>1874</v>
      </c>
      <c r="AC33" s="79" t="s">
        <v>41</v>
      </c>
      <c r="AD33" s="79" t="s">
        <v>59</v>
      </c>
      <c r="AE33" s="79" t="s">
        <v>41</v>
      </c>
      <c r="AF33" s="79" t="s">
        <v>41</v>
      </c>
      <c r="AG33" s="19"/>
      <c r="AH33" s="19" t="s">
        <v>184</v>
      </c>
      <c r="AI33" s="34" t="s">
        <v>1884</v>
      </c>
      <c r="AJ33" s="19" t="s">
        <v>1885</v>
      </c>
      <c r="AK33" s="19"/>
      <c r="AL33" s="19"/>
      <c r="AM33" s="50" t="s">
        <v>1886</v>
      </c>
      <c r="AN33" s="47"/>
      <c r="AO33" s="47"/>
      <c r="AP33" s="21"/>
      <c r="AQ33" s="21"/>
      <c r="AR33" s="21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</row>
    <row r="34" spans="1:116" x14ac:dyDescent="0.2">
      <c r="A34" s="101">
        <v>32</v>
      </c>
      <c r="B34" s="7" t="s">
        <v>1887</v>
      </c>
      <c r="C34" s="79" t="s">
        <v>41</v>
      </c>
      <c r="D34" s="19" t="s">
        <v>1888</v>
      </c>
      <c r="E34" s="12" t="s">
        <v>1889</v>
      </c>
      <c r="F34" s="10" t="s">
        <v>1890</v>
      </c>
      <c r="G34" s="10" t="s">
        <v>1891</v>
      </c>
      <c r="H34" s="10" t="s">
        <v>1892</v>
      </c>
      <c r="I34" s="7" t="s">
        <v>1893</v>
      </c>
      <c r="J34" s="10" t="s">
        <v>1894</v>
      </c>
      <c r="K34" s="10">
        <v>39</v>
      </c>
      <c r="L34" s="13" t="s">
        <v>1895</v>
      </c>
      <c r="M34" s="10" t="s">
        <v>41</v>
      </c>
      <c r="N34" s="10" t="s">
        <v>1888</v>
      </c>
      <c r="O34" s="79">
        <v>34</v>
      </c>
      <c r="P34" s="13" t="s">
        <v>1889</v>
      </c>
      <c r="Q34" s="79" t="s">
        <v>41</v>
      </c>
      <c r="R34" s="10" t="s">
        <v>1896</v>
      </c>
      <c r="S34" s="79">
        <v>33</v>
      </c>
      <c r="T34" s="148" t="s">
        <v>1897</v>
      </c>
      <c r="U34" s="79" t="s">
        <v>41</v>
      </c>
      <c r="V34" s="79" t="s">
        <v>216</v>
      </c>
      <c r="W34" s="79"/>
      <c r="X34" s="107"/>
      <c r="Y34" s="79"/>
      <c r="Z34" s="10" t="s">
        <v>1888</v>
      </c>
      <c r="AA34" s="79">
        <v>34</v>
      </c>
      <c r="AB34" s="80" t="s">
        <v>1889</v>
      </c>
      <c r="AC34" s="79" t="s">
        <v>41</v>
      </c>
      <c r="AD34" s="79" t="s">
        <v>59</v>
      </c>
      <c r="AE34" s="79" t="s">
        <v>41</v>
      </c>
      <c r="AF34" s="79" t="s">
        <v>41</v>
      </c>
      <c r="AG34" s="10"/>
      <c r="AH34" s="46" t="s">
        <v>184</v>
      </c>
      <c r="AI34" s="10"/>
      <c r="AJ34" s="10"/>
      <c r="AK34" s="10"/>
      <c r="AL34" s="7"/>
      <c r="AR34"/>
    </row>
    <row r="35" spans="1:116" x14ac:dyDescent="0.2">
      <c r="A35" s="99">
        <v>33</v>
      </c>
      <c r="B35" s="7" t="s">
        <v>1898</v>
      </c>
      <c r="C35" s="7"/>
      <c r="D35" s="10" t="s">
        <v>439</v>
      </c>
      <c r="E35" s="10" t="s">
        <v>440</v>
      </c>
      <c r="F35" s="10" t="s">
        <v>441</v>
      </c>
      <c r="G35" s="10" t="s">
        <v>442</v>
      </c>
      <c r="H35" s="10" t="s">
        <v>443</v>
      </c>
      <c r="I35" s="7" t="s">
        <v>444</v>
      </c>
      <c r="J35" s="10" t="s">
        <v>439</v>
      </c>
      <c r="K35" s="10">
        <v>52</v>
      </c>
      <c r="L35" s="13" t="s">
        <v>440</v>
      </c>
      <c r="M35" s="10" t="s">
        <v>41</v>
      </c>
      <c r="N35" s="10" t="s">
        <v>1899</v>
      </c>
      <c r="O35" s="10">
        <v>45</v>
      </c>
      <c r="P35" s="13" t="s">
        <v>1900</v>
      </c>
      <c r="Q35" s="10" t="s">
        <v>41</v>
      </c>
      <c r="R35" s="10" t="s">
        <v>1901</v>
      </c>
      <c r="S35" s="10">
        <v>44</v>
      </c>
      <c r="T35" s="13" t="s">
        <v>1902</v>
      </c>
      <c r="U35" s="10" t="s">
        <v>41</v>
      </c>
      <c r="V35" s="10" t="s">
        <v>216</v>
      </c>
      <c r="W35" s="10"/>
      <c r="X35" s="12"/>
      <c r="Y35" s="10"/>
      <c r="Z35" s="10" t="s">
        <v>451</v>
      </c>
      <c r="AA35" s="10">
        <v>65</v>
      </c>
      <c r="AB35" s="80" t="s">
        <v>452</v>
      </c>
      <c r="AC35" s="10" t="s">
        <v>41</v>
      </c>
      <c r="AD35" s="10" t="s">
        <v>71</v>
      </c>
      <c r="AE35" s="10" t="s">
        <v>41</v>
      </c>
      <c r="AF35" s="10" t="s">
        <v>41</v>
      </c>
      <c r="AG35" s="10"/>
      <c r="AH35" s="46" t="s">
        <v>184</v>
      </c>
      <c r="AI35" s="48"/>
      <c r="AJ35" s="21"/>
      <c r="AK35" s="21"/>
      <c r="AL35" s="15"/>
      <c r="AM35" s="117" t="s">
        <v>454</v>
      </c>
      <c r="AR35"/>
    </row>
    <row r="36" spans="1:116" x14ac:dyDescent="0.2">
      <c r="A36" s="97">
        <v>34</v>
      </c>
      <c r="B36" s="15" t="s">
        <v>1903</v>
      </c>
      <c r="C36" s="7"/>
      <c r="D36" s="10" t="s">
        <v>439</v>
      </c>
      <c r="E36" s="10" t="s">
        <v>440</v>
      </c>
      <c r="F36" s="10" t="s">
        <v>441</v>
      </c>
      <c r="G36" s="10" t="s">
        <v>442</v>
      </c>
      <c r="H36" s="10" t="s">
        <v>443</v>
      </c>
      <c r="I36" s="7" t="s">
        <v>444</v>
      </c>
      <c r="J36" s="10" t="s">
        <v>1904</v>
      </c>
      <c r="K36" s="10"/>
      <c r="L36" s="13"/>
      <c r="M36" s="87" t="s">
        <v>115</v>
      </c>
      <c r="N36" s="10" t="s">
        <v>458</v>
      </c>
      <c r="O36" s="10">
        <v>16</v>
      </c>
      <c r="P36" s="13" t="s">
        <v>459</v>
      </c>
      <c r="Q36" s="110" t="s">
        <v>1905</v>
      </c>
      <c r="R36" s="10" t="s">
        <v>460</v>
      </c>
      <c r="S36" s="10">
        <v>15</v>
      </c>
      <c r="T36" s="12" t="s">
        <v>461</v>
      </c>
      <c r="U36" s="10" t="s">
        <v>346</v>
      </c>
      <c r="V36" s="10" t="s">
        <v>462</v>
      </c>
      <c r="W36" s="10">
        <v>15</v>
      </c>
      <c r="X36" s="12" t="s">
        <v>463</v>
      </c>
      <c r="Y36" s="110" t="s">
        <v>1905</v>
      </c>
      <c r="Z36" s="10" t="s">
        <v>464</v>
      </c>
      <c r="AA36" s="10">
        <v>16</v>
      </c>
      <c r="AB36" s="80" t="s">
        <v>448</v>
      </c>
      <c r="AC36" s="110" t="s">
        <v>1905</v>
      </c>
      <c r="AD36" s="10" t="s">
        <v>1420</v>
      </c>
      <c r="AE36" s="10" t="s">
        <v>41</v>
      </c>
      <c r="AF36" s="10" t="s">
        <v>41</v>
      </c>
      <c r="AG36" s="10"/>
      <c r="AH36" s="10" t="s">
        <v>184</v>
      </c>
      <c r="AI36" s="10"/>
      <c r="AJ36" s="10"/>
      <c r="AK36" s="10"/>
      <c r="AL36" s="7"/>
      <c r="AM36" s="143" t="s">
        <v>466</v>
      </c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8"/>
      <c r="AY36" s="8"/>
    </row>
    <row r="37" spans="1:116" x14ac:dyDescent="0.2">
      <c r="A37" s="101">
        <v>35</v>
      </c>
      <c r="B37" s="7" t="s">
        <v>467</v>
      </c>
      <c r="C37" s="79" t="s">
        <v>41</v>
      </c>
      <c r="D37" s="10" t="s">
        <v>468</v>
      </c>
      <c r="E37" s="12" t="s">
        <v>469</v>
      </c>
      <c r="F37" s="10" t="s">
        <v>470</v>
      </c>
      <c r="G37" s="10" t="s">
        <v>471</v>
      </c>
      <c r="H37" s="10" t="s">
        <v>472</v>
      </c>
      <c r="I37" s="7" t="s">
        <v>473</v>
      </c>
      <c r="J37" s="10" t="s">
        <v>468</v>
      </c>
      <c r="K37" s="10">
        <v>27</v>
      </c>
      <c r="L37" s="13" t="s">
        <v>469</v>
      </c>
      <c r="M37" s="79" t="s">
        <v>41</v>
      </c>
      <c r="N37" s="10" t="s">
        <v>474</v>
      </c>
      <c r="O37" s="79">
        <v>28</v>
      </c>
      <c r="P37" s="13" t="s">
        <v>475</v>
      </c>
      <c r="Q37" s="79" t="s">
        <v>41</v>
      </c>
      <c r="R37" s="10" t="s">
        <v>468</v>
      </c>
      <c r="S37" s="10">
        <v>27</v>
      </c>
      <c r="T37" s="148" t="s">
        <v>469</v>
      </c>
      <c r="U37" s="79" t="s">
        <v>41</v>
      </c>
      <c r="V37" s="79" t="s">
        <v>216</v>
      </c>
      <c r="W37" s="79"/>
      <c r="X37" s="107"/>
      <c r="Y37" s="79"/>
      <c r="Z37" s="10" t="s">
        <v>474</v>
      </c>
      <c r="AA37" s="79">
        <v>28</v>
      </c>
      <c r="AB37" s="80" t="s">
        <v>475</v>
      </c>
      <c r="AC37" s="79" t="s">
        <v>41</v>
      </c>
      <c r="AD37" s="79" t="s">
        <v>59</v>
      </c>
      <c r="AE37" s="79" t="s">
        <v>41</v>
      </c>
      <c r="AF37" s="79" t="s">
        <v>41</v>
      </c>
      <c r="AG37" s="10"/>
      <c r="AH37" s="10"/>
      <c r="AI37" s="2"/>
      <c r="AJ37" s="2"/>
      <c r="AK37" s="2"/>
      <c r="AL37" s="2"/>
      <c r="AR37"/>
    </row>
    <row r="38" spans="1:116" x14ac:dyDescent="0.2">
      <c r="A38" s="99">
        <v>36</v>
      </c>
      <c r="B38" s="7" t="s">
        <v>1906</v>
      </c>
      <c r="C38" s="10"/>
      <c r="D38" s="10" t="s">
        <v>928</v>
      </c>
      <c r="E38" s="12" t="s">
        <v>958</v>
      </c>
      <c r="F38" s="10" t="s">
        <v>959</v>
      </c>
      <c r="G38" s="10" t="s">
        <v>676</v>
      </c>
      <c r="H38" s="10" t="s">
        <v>677</v>
      </c>
      <c r="I38" s="7" t="s">
        <v>960</v>
      </c>
      <c r="J38" s="10" t="s">
        <v>1907</v>
      </c>
      <c r="K38" s="10">
        <v>16</v>
      </c>
      <c r="L38" s="12" t="s">
        <v>1908</v>
      </c>
      <c r="M38" s="10" t="s">
        <v>346</v>
      </c>
      <c r="N38" s="10" t="s">
        <v>1909</v>
      </c>
      <c r="O38" s="10">
        <v>15</v>
      </c>
      <c r="P38" s="13"/>
      <c r="Q38" s="10" t="s">
        <v>346</v>
      </c>
      <c r="R38" s="10" t="s">
        <v>1910</v>
      </c>
      <c r="S38" s="10">
        <v>15</v>
      </c>
      <c r="T38" s="12" t="s">
        <v>1911</v>
      </c>
      <c r="U38" s="10" t="s">
        <v>346</v>
      </c>
      <c r="V38" s="10" t="s">
        <v>1912</v>
      </c>
      <c r="W38" s="10">
        <v>15</v>
      </c>
      <c r="X38" s="10"/>
      <c r="Y38" s="87" t="s">
        <v>1913</v>
      </c>
      <c r="Z38" s="10" t="s">
        <v>1914</v>
      </c>
      <c r="AA38" s="10">
        <v>15</v>
      </c>
      <c r="AB38" s="80" t="s">
        <v>1915</v>
      </c>
      <c r="AC38" s="10" t="s">
        <v>346</v>
      </c>
      <c r="AD38" s="10" t="s">
        <v>465</v>
      </c>
      <c r="AE38" s="10" t="s">
        <v>41</v>
      </c>
      <c r="AF38" s="10" t="s">
        <v>41</v>
      </c>
      <c r="AG38" s="10"/>
      <c r="AH38" s="46" t="s">
        <v>184</v>
      </c>
      <c r="AI38" s="85"/>
      <c r="AJ38" s="85"/>
      <c r="AK38" s="2"/>
      <c r="AL38" s="2"/>
      <c r="AM38" s="8"/>
      <c r="AR38"/>
    </row>
    <row r="39" spans="1:116" x14ac:dyDescent="0.2">
      <c r="A39" s="99">
        <v>38</v>
      </c>
      <c r="B39" s="7" t="s">
        <v>495</v>
      </c>
      <c r="C39" s="10"/>
      <c r="D39" s="10" t="s">
        <v>506</v>
      </c>
      <c r="E39" s="10" t="s">
        <v>507</v>
      </c>
      <c r="F39" s="10" t="s">
        <v>498</v>
      </c>
      <c r="G39" s="10" t="s">
        <v>405</v>
      </c>
      <c r="H39" s="10" t="s">
        <v>406</v>
      </c>
      <c r="I39" s="7" t="s">
        <v>1916</v>
      </c>
      <c r="J39" s="10" t="s">
        <v>502</v>
      </c>
      <c r="K39" s="10">
        <v>49</v>
      </c>
      <c r="L39" s="80" t="s">
        <v>503</v>
      </c>
      <c r="M39" s="10" t="s">
        <v>41</v>
      </c>
      <c r="N39" s="10" t="s">
        <v>1917</v>
      </c>
      <c r="O39" s="10">
        <v>51</v>
      </c>
      <c r="P39" s="13" t="s">
        <v>1918</v>
      </c>
      <c r="Q39" s="10" t="s">
        <v>41</v>
      </c>
      <c r="R39" s="10" t="s">
        <v>1917</v>
      </c>
      <c r="S39" s="10">
        <v>51</v>
      </c>
      <c r="T39" s="80" t="s">
        <v>1918</v>
      </c>
      <c r="U39" s="10" t="s">
        <v>41</v>
      </c>
      <c r="V39" s="10" t="s">
        <v>449</v>
      </c>
      <c r="W39" s="10"/>
      <c r="X39" s="80"/>
      <c r="Y39" s="87" t="s">
        <v>115</v>
      </c>
      <c r="Z39" s="10" t="s">
        <v>506</v>
      </c>
      <c r="AA39" s="10">
        <v>48</v>
      </c>
      <c r="AB39" s="80" t="s">
        <v>507</v>
      </c>
      <c r="AC39" s="10" t="s">
        <v>41</v>
      </c>
      <c r="AD39" s="10" t="s">
        <v>71</v>
      </c>
      <c r="AE39" s="10" t="s">
        <v>41</v>
      </c>
      <c r="AF39" s="10" t="s">
        <v>41</v>
      </c>
      <c r="AG39" s="10"/>
      <c r="AH39" s="10" t="s">
        <v>184</v>
      </c>
      <c r="AI39" s="2"/>
      <c r="AJ39" s="2"/>
      <c r="AK39" s="2"/>
      <c r="AL39" s="2"/>
      <c r="AM39" s="158"/>
      <c r="AN39" s="57"/>
      <c r="AO39" s="57"/>
      <c r="AP39" s="57"/>
      <c r="AQ39" s="50"/>
      <c r="AR39" s="50"/>
      <c r="AS39" s="50"/>
      <c r="AT39" s="50"/>
      <c r="AU39" s="50"/>
      <c r="AV39" s="50"/>
      <c r="AW39" s="50"/>
      <c r="AX39" s="77"/>
      <c r="AY39" s="77"/>
      <c r="AZ39" s="67"/>
      <c r="BA39" s="67"/>
      <c r="BB39" s="67"/>
      <c r="BC39" s="67"/>
      <c r="BD39" s="67"/>
      <c r="BE39" s="67"/>
      <c r="BF39" s="67"/>
      <c r="BG39" s="67"/>
      <c r="BH39" s="67"/>
      <c r="BI39" s="67"/>
    </row>
    <row r="40" spans="1:116" x14ac:dyDescent="0.2">
      <c r="A40" s="97">
        <v>39</v>
      </c>
      <c r="B40" s="7" t="s">
        <v>1919</v>
      </c>
      <c r="C40" s="7"/>
      <c r="D40" s="10" t="s">
        <v>1920</v>
      </c>
      <c r="E40" s="83" t="s">
        <v>1921</v>
      </c>
      <c r="F40" s="10" t="s">
        <v>1922</v>
      </c>
      <c r="G40" s="10" t="s">
        <v>1261</v>
      </c>
      <c r="H40" s="10" t="s">
        <v>1262</v>
      </c>
      <c r="I40" s="7" t="s">
        <v>1923</v>
      </c>
      <c r="J40" s="10" t="s">
        <v>1924</v>
      </c>
      <c r="K40" s="10">
        <v>24</v>
      </c>
      <c r="L40" s="13" t="s">
        <v>1925</v>
      </c>
      <c r="M40" s="79" t="s">
        <v>41</v>
      </c>
      <c r="N40" s="10" t="s">
        <v>1926</v>
      </c>
      <c r="O40" s="79">
        <v>29</v>
      </c>
      <c r="P40" s="13" t="s">
        <v>1927</v>
      </c>
      <c r="Q40" s="79" t="s">
        <v>41</v>
      </c>
      <c r="R40" s="10" t="s">
        <v>1928</v>
      </c>
      <c r="S40" s="79">
        <v>35</v>
      </c>
      <c r="T40" s="148" t="s">
        <v>1929</v>
      </c>
      <c r="U40" s="79" t="s">
        <v>41</v>
      </c>
      <c r="V40" s="79" t="s">
        <v>216</v>
      </c>
      <c r="W40" s="79"/>
      <c r="X40" s="107"/>
      <c r="Y40" s="79"/>
      <c r="Z40" s="10" t="s">
        <v>1930</v>
      </c>
      <c r="AA40" s="79">
        <v>51</v>
      </c>
      <c r="AB40" s="80" t="s">
        <v>1931</v>
      </c>
      <c r="AC40" s="79" t="s">
        <v>41</v>
      </c>
      <c r="AD40" s="79" t="s">
        <v>59</v>
      </c>
      <c r="AE40" s="79" t="s">
        <v>41</v>
      </c>
      <c r="AF40" s="79" t="s">
        <v>41</v>
      </c>
      <c r="AG40" s="10"/>
      <c r="AH40" s="10"/>
      <c r="AI40" s="10"/>
      <c r="AJ40" s="10"/>
      <c r="AK40" s="10"/>
      <c r="AL40" s="7"/>
      <c r="AM40" s="19"/>
      <c r="AN40" s="19"/>
      <c r="AO40" s="19"/>
      <c r="AP40" s="50"/>
      <c r="AQ40" s="50"/>
      <c r="AR40" s="50"/>
      <c r="AS40" s="50"/>
      <c r="AT40" s="50"/>
      <c r="AU40" s="50"/>
      <c r="AV40" s="50"/>
      <c r="AW40" s="50"/>
      <c r="AX40" s="77"/>
      <c r="AY40" s="77"/>
      <c r="AZ40" s="67"/>
      <c r="BA40" s="67"/>
      <c r="BB40" s="67"/>
      <c r="BC40" s="67"/>
      <c r="BD40" s="67"/>
      <c r="BE40" s="67"/>
      <c r="BF40" s="67"/>
      <c r="BG40" s="67"/>
      <c r="BH40" s="67"/>
      <c r="BI40" s="67"/>
      <c r="BJ40" s="67"/>
      <c r="BK40" s="67"/>
      <c r="BL40" s="67"/>
      <c r="BM40" s="67"/>
      <c r="BN40" s="67"/>
      <c r="BO40" s="67"/>
      <c r="BP40" s="67"/>
      <c r="BQ40" s="67"/>
      <c r="BR40" s="67"/>
      <c r="BS40" s="67"/>
      <c r="BT40" s="67"/>
      <c r="BU40" s="67"/>
      <c r="BV40" s="67"/>
      <c r="BW40" s="67"/>
      <c r="BX40" s="67"/>
      <c r="BY40" s="67"/>
      <c r="BZ40" s="67"/>
      <c r="CA40" s="67"/>
      <c r="CB40" s="67"/>
      <c r="CC40" s="67"/>
      <c r="CD40" s="67"/>
      <c r="CE40" s="67"/>
      <c r="CF40" s="67"/>
      <c r="CG40" s="67"/>
      <c r="CH40" s="67"/>
      <c r="CI40" s="67"/>
      <c r="CJ40" s="67"/>
      <c r="CK40" s="67"/>
      <c r="CL40" s="67"/>
      <c r="CM40" s="67"/>
      <c r="CN40" s="67"/>
      <c r="CO40" s="67"/>
      <c r="CP40" s="67"/>
      <c r="CQ40" s="67"/>
      <c r="CR40" s="67"/>
      <c r="CS40" s="67"/>
      <c r="CT40" s="67"/>
      <c r="CU40" s="67"/>
      <c r="CV40" s="67"/>
      <c r="CW40" s="67"/>
      <c r="CX40" s="67"/>
      <c r="CY40" s="67"/>
      <c r="CZ40" s="67"/>
      <c r="DA40" s="67"/>
      <c r="DB40" s="67"/>
      <c r="DC40" s="67"/>
      <c r="DD40" s="67"/>
      <c r="DE40" s="67"/>
      <c r="DF40" s="67"/>
      <c r="DG40" s="67"/>
      <c r="DH40" s="67"/>
      <c r="DI40" s="67"/>
      <c r="DJ40" s="67"/>
      <c r="DK40" s="67"/>
      <c r="DL40" s="67"/>
    </row>
    <row r="41" spans="1:116" ht="12.75" customHeight="1" x14ac:dyDescent="0.2">
      <c r="A41" s="104">
        <v>40</v>
      </c>
      <c r="B41" s="7" t="s">
        <v>1932</v>
      </c>
      <c r="C41" s="79" t="s">
        <v>41</v>
      </c>
      <c r="D41" s="10" t="s">
        <v>1933</v>
      </c>
      <c r="E41" s="12" t="s">
        <v>1934</v>
      </c>
      <c r="F41" s="19" t="s">
        <v>1935</v>
      </c>
      <c r="G41" s="10" t="s">
        <v>1936</v>
      </c>
      <c r="H41" s="10" t="s">
        <v>1937</v>
      </c>
      <c r="I41" s="7" t="s">
        <v>1938</v>
      </c>
      <c r="J41" s="10" t="s">
        <v>1939</v>
      </c>
      <c r="K41" s="19">
        <v>15</v>
      </c>
      <c r="L41" s="13"/>
      <c r="M41" s="79" t="s">
        <v>346</v>
      </c>
      <c r="N41" s="10" t="s">
        <v>1940</v>
      </c>
      <c r="O41" s="79">
        <v>51</v>
      </c>
      <c r="P41" s="13" t="s">
        <v>1941</v>
      </c>
      <c r="Q41" s="79" t="s">
        <v>41</v>
      </c>
      <c r="R41" s="10" t="s">
        <v>1942</v>
      </c>
      <c r="S41" s="79">
        <v>47</v>
      </c>
      <c r="T41" s="148"/>
      <c r="U41" s="79" t="s">
        <v>41</v>
      </c>
      <c r="V41" s="79" t="s">
        <v>1933</v>
      </c>
      <c r="W41" s="79">
        <v>43</v>
      </c>
      <c r="X41" s="13" t="s">
        <v>1934</v>
      </c>
      <c r="Y41" s="79" t="s">
        <v>41</v>
      </c>
      <c r="Z41" s="10" t="s">
        <v>1943</v>
      </c>
      <c r="AA41" s="79"/>
      <c r="AB41" s="80"/>
      <c r="AC41" s="87" t="s">
        <v>115</v>
      </c>
      <c r="AD41" s="79" t="s">
        <v>59</v>
      </c>
      <c r="AE41" s="79" t="s">
        <v>41</v>
      </c>
      <c r="AF41" s="79" t="s">
        <v>41</v>
      </c>
      <c r="AG41" s="19"/>
      <c r="AH41" s="19" t="s">
        <v>184</v>
      </c>
      <c r="AI41" s="19"/>
      <c r="AJ41" s="19"/>
      <c r="AK41" s="19"/>
      <c r="AL41" s="19"/>
      <c r="AM41" s="36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77"/>
      <c r="AY41" s="7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</row>
    <row r="42" spans="1:116" x14ac:dyDescent="0.2">
      <c r="A42" s="99">
        <v>41</v>
      </c>
      <c r="B42" s="7" t="s">
        <v>530</v>
      </c>
      <c r="C42" s="79" t="s">
        <v>41</v>
      </c>
      <c r="D42" s="10" t="s">
        <v>531</v>
      </c>
      <c r="E42" s="10">
        <v>97611238</v>
      </c>
      <c r="F42" s="10" t="s">
        <v>532</v>
      </c>
      <c r="G42" s="10" t="s">
        <v>88</v>
      </c>
      <c r="H42" s="10" t="s">
        <v>89</v>
      </c>
      <c r="I42" s="7" t="s">
        <v>533</v>
      </c>
      <c r="J42" s="10" t="s">
        <v>534</v>
      </c>
      <c r="K42" s="10">
        <v>62</v>
      </c>
      <c r="L42" s="13" t="s">
        <v>535</v>
      </c>
      <c r="M42" s="10" t="s">
        <v>41</v>
      </c>
      <c r="N42" s="10" t="s">
        <v>536</v>
      </c>
      <c r="O42" s="10">
        <v>70</v>
      </c>
      <c r="P42" s="13" t="s">
        <v>537</v>
      </c>
      <c r="Q42" s="10" t="s">
        <v>41</v>
      </c>
      <c r="R42" s="10" t="s">
        <v>538</v>
      </c>
      <c r="S42" s="10">
        <v>56</v>
      </c>
      <c r="T42" s="13" t="s">
        <v>539</v>
      </c>
      <c r="U42" s="10" t="s">
        <v>41</v>
      </c>
      <c r="V42" s="10" t="s">
        <v>1944</v>
      </c>
      <c r="W42" s="10">
        <v>54</v>
      </c>
      <c r="X42" s="80" t="s">
        <v>1945</v>
      </c>
      <c r="Y42" s="90" t="s">
        <v>115</v>
      </c>
      <c r="Z42" s="10" t="s">
        <v>540</v>
      </c>
      <c r="AA42" s="10">
        <v>62</v>
      </c>
      <c r="AB42" s="80">
        <v>97651512</v>
      </c>
      <c r="AC42" s="10" t="s">
        <v>41</v>
      </c>
      <c r="AD42" s="10" t="s">
        <v>45</v>
      </c>
      <c r="AE42" s="10" t="s">
        <v>41</v>
      </c>
      <c r="AF42" s="10" t="s">
        <v>41</v>
      </c>
      <c r="AG42" s="10"/>
      <c r="AH42" s="10" t="s">
        <v>184</v>
      </c>
      <c r="AI42" s="2"/>
      <c r="AJ42" s="2"/>
      <c r="AK42" s="2"/>
      <c r="AL42" s="2"/>
      <c r="AM42" s="47"/>
      <c r="AN42" s="47"/>
      <c r="AO42" s="47"/>
      <c r="AP42" s="47"/>
      <c r="AQ42" s="21"/>
      <c r="AR42" s="21"/>
      <c r="AS42" s="21"/>
      <c r="AT42" s="21"/>
      <c r="AU42" s="21"/>
      <c r="AV42" s="21"/>
      <c r="AW42" s="21"/>
      <c r="AX42" s="8"/>
      <c r="AY42" s="8"/>
    </row>
    <row r="43" spans="1:116" x14ac:dyDescent="0.2">
      <c r="A43" s="97">
        <v>42</v>
      </c>
      <c r="B43" s="7" t="s">
        <v>1946</v>
      </c>
      <c r="C43" s="7"/>
      <c r="D43" s="10" t="s">
        <v>1947</v>
      </c>
      <c r="E43" s="10" t="s">
        <v>1948</v>
      </c>
      <c r="F43" s="10" t="s">
        <v>1949</v>
      </c>
      <c r="G43" s="10" t="s">
        <v>1950</v>
      </c>
      <c r="H43" s="10" t="s">
        <v>1951</v>
      </c>
      <c r="I43" s="7" t="s">
        <v>1952</v>
      </c>
      <c r="J43" s="10" t="s">
        <v>1953</v>
      </c>
      <c r="K43" s="10">
        <v>21</v>
      </c>
      <c r="L43" s="12" t="s">
        <v>1954</v>
      </c>
      <c r="M43" s="79" t="s">
        <v>41</v>
      </c>
      <c r="N43" s="10" t="s">
        <v>1955</v>
      </c>
      <c r="O43" s="10">
        <v>55</v>
      </c>
      <c r="P43" s="13" t="s">
        <v>1956</v>
      </c>
      <c r="Q43" s="79" t="s">
        <v>41</v>
      </c>
      <c r="R43" s="10" t="s">
        <v>1957</v>
      </c>
      <c r="S43" s="10"/>
      <c r="T43" s="10"/>
      <c r="U43" s="79" t="s">
        <v>41</v>
      </c>
      <c r="V43" s="10" t="s">
        <v>1947</v>
      </c>
      <c r="W43" s="10">
        <v>55</v>
      </c>
      <c r="X43" s="12" t="s">
        <v>1948</v>
      </c>
      <c r="Y43" s="79" t="s">
        <v>41</v>
      </c>
      <c r="Z43" s="10" t="s">
        <v>1958</v>
      </c>
      <c r="AA43" s="10" t="s">
        <v>1959</v>
      </c>
      <c r="AB43" s="80" t="s">
        <v>1954</v>
      </c>
      <c r="AC43" s="79" t="s">
        <v>41</v>
      </c>
      <c r="AD43" s="10" t="s">
        <v>59</v>
      </c>
      <c r="AE43" s="10" t="s">
        <v>41</v>
      </c>
      <c r="AF43" s="10" t="s">
        <v>41</v>
      </c>
      <c r="AG43" s="10"/>
      <c r="AH43" s="46" t="s">
        <v>184</v>
      </c>
      <c r="AI43" s="10" t="s">
        <v>1960</v>
      </c>
      <c r="AJ43" s="10"/>
      <c r="AK43" s="10"/>
      <c r="AL43" s="7"/>
      <c r="AM43" s="50" t="s">
        <v>1961</v>
      </c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77"/>
      <c r="AY43" s="77"/>
      <c r="AZ43" s="67"/>
      <c r="BA43" s="67"/>
      <c r="BB43" s="67"/>
      <c r="BC43" s="67"/>
      <c r="BD43" s="67"/>
      <c r="BE43" s="67"/>
      <c r="BF43" s="67"/>
      <c r="BG43" s="67"/>
      <c r="BH43" s="67"/>
      <c r="BI43" s="67"/>
      <c r="BJ43" s="67"/>
      <c r="BK43" s="67"/>
      <c r="BL43" s="67"/>
      <c r="BM43" s="67"/>
      <c r="BN43" s="67"/>
      <c r="BO43" s="67"/>
      <c r="BP43" s="67"/>
      <c r="BQ43" s="67"/>
      <c r="BR43" s="67"/>
      <c r="BS43" s="67"/>
      <c r="BT43" s="67"/>
      <c r="BU43" s="67"/>
      <c r="BV43" s="67"/>
      <c r="BW43" s="67"/>
      <c r="BX43" s="67"/>
      <c r="BY43" s="67"/>
      <c r="BZ43" s="67"/>
      <c r="CA43" s="67"/>
      <c r="CB43" s="67"/>
      <c r="CC43" s="67"/>
      <c r="CD43" s="67"/>
      <c r="CE43" s="67"/>
      <c r="CF43" s="67"/>
      <c r="CG43" s="67"/>
      <c r="CH43" s="67"/>
      <c r="CI43" s="67"/>
      <c r="CJ43" s="67"/>
      <c r="CK43" s="67"/>
      <c r="CL43" s="67"/>
      <c r="CM43" s="67"/>
      <c r="CN43" s="67"/>
      <c r="CO43" s="67"/>
      <c r="CP43" s="67"/>
      <c r="CQ43" s="67"/>
      <c r="CR43" s="67"/>
      <c r="CS43" s="67"/>
      <c r="CT43" s="67"/>
      <c r="CU43" s="67"/>
      <c r="CV43" s="67"/>
      <c r="CW43" s="67"/>
      <c r="CX43" s="67"/>
      <c r="CY43" s="67"/>
      <c r="CZ43" s="67"/>
      <c r="DA43" s="67"/>
      <c r="DB43" s="67"/>
      <c r="DC43" s="67"/>
      <c r="DD43" s="67"/>
      <c r="DE43" s="67"/>
      <c r="DF43" s="67"/>
      <c r="DG43" s="67"/>
      <c r="DH43" s="67"/>
      <c r="DI43" s="67"/>
      <c r="DJ43" s="67"/>
      <c r="DK43" s="67"/>
      <c r="DL43" s="67"/>
    </row>
    <row r="44" spans="1:116" x14ac:dyDescent="0.2">
      <c r="A44" s="101">
        <v>43</v>
      </c>
      <c r="B44" s="7" t="s">
        <v>1962</v>
      </c>
      <c r="C44" s="7"/>
      <c r="D44" s="10" t="s">
        <v>1920</v>
      </c>
      <c r="E44" s="83" t="s">
        <v>1921</v>
      </c>
      <c r="F44" s="10" t="s">
        <v>1922</v>
      </c>
      <c r="G44" s="10" t="s">
        <v>1261</v>
      </c>
      <c r="H44" s="10" t="s">
        <v>1262</v>
      </c>
      <c r="I44" s="7" t="s">
        <v>1923</v>
      </c>
      <c r="J44" s="10" t="s">
        <v>1963</v>
      </c>
      <c r="K44" s="10">
        <v>43</v>
      </c>
      <c r="L44" s="13" t="s">
        <v>1964</v>
      </c>
      <c r="M44" s="79" t="s">
        <v>41</v>
      </c>
      <c r="N44" s="10" t="s">
        <v>1920</v>
      </c>
      <c r="O44" s="79">
        <v>56</v>
      </c>
      <c r="P44" s="13" t="s">
        <v>1921</v>
      </c>
      <c r="Q44" s="79" t="s">
        <v>41</v>
      </c>
      <c r="R44" s="10" t="s">
        <v>1965</v>
      </c>
      <c r="S44" s="79">
        <v>46</v>
      </c>
      <c r="T44" s="148" t="s">
        <v>1966</v>
      </c>
      <c r="U44" s="79" t="s">
        <v>41</v>
      </c>
      <c r="V44" s="79" t="s">
        <v>216</v>
      </c>
      <c r="W44" s="79"/>
      <c r="X44" s="107"/>
      <c r="Y44" s="79"/>
      <c r="Z44" s="10" t="s">
        <v>1967</v>
      </c>
      <c r="AA44" s="79">
        <v>46</v>
      </c>
      <c r="AB44" s="80" t="s">
        <v>1968</v>
      </c>
      <c r="AC44" s="79" t="s">
        <v>41</v>
      </c>
      <c r="AD44" s="79" t="s">
        <v>71</v>
      </c>
      <c r="AE44" s="79" t="s">
        <v>41</v>
      </c>
      <c r="AF44" s="79" t="s">
        <v>41</v>
      </c>
      <c r="AG44" s="10"/>
      <c r="AH44" s="46"/>
      <c r="AI44" s="10"/>
      <c r="AJ44" s="10"/>
      <c r="AK44" s="10"/>
      <c r="AL44" s="7"/>
      <c r="AM44" s="36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77"/>
      <c r="AY44" s="77"/>
      <c r="AZ44" s="67"/>
      <c r="BA44" s="67"/>
      <c r="BB44" s="67"/>
      <c r="BC44" s="67"/>
      <c r="BD44" s="67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  <c r="CJ44" s="67"/>
      <c r="CK44" s="67"/>
      <c r="CL44" s="67"/>
      <c r="CM44" s="67"/>
      <c r="CN44" s="67"/>
      <c r="CO44" s="67"/>
      <c r="CP44" s="67"/>
      <c r="CQ44" s="67"/>
      <c r="CR44" s="67"/>
      <c r="CS44" s="67"/>
      <c r="CT44" s="67"/>
      <c r="CU44" s="67"/>
      <c r="CV44" s="67"/>
      <c r="CW44" s="67"/>
      <c r="CX44" s="67"/>
      <c r="CY44" s="67"/>
      <c r="CZ44" s="67"/>
      <c r="DA44" s="67"/>
      <c r="DB44" s="67"/>
      <c r="DC44" s="67"/>
      <c r="DD44" s="67"/>
      <c r="DE44" s="67"/>
      <c r="DF44" s="67"/>
      <c r="DG44" s="67"/>
      <c r="DH44" s="67"/>
      <c r="DI44" s="67"/>
      <c r="DJ44" s="67"/>
      <c r="DK44" s="67"/>
      <c r="DL44" s="67"/>
    </row>
    <row r="45" spans="1:116" x14ac:dyDescent="0.2">
      <c r="A45" s="96">
        <v>44</v>
      </c>
      <c r="B45" s="15" t="s">
        <v>571</v>
      </c>
      <c r="C45" s="10"/>
      <c r="D45" s="10" t="s">
        <v>1969</v>
      </c>
      <c r="E45" s="10">
        <v>95257773</v>
      </c>
      <c r="F45" s="10" t="s">
        <v>1970</v>
      </c>
      <c r="G45" s="10" t="s">
        <v>1971</v>
      </c>
      <c r="H45" s="10" t="s">
        <v>1972</v>
      </c>
      <c r="I45" s="7" t="s">
        <v>1973</v>
      </c>
      <c r="J45" s="10" t="s">
        <v>1974</v>
      </c>
      <c r="K45" s="10">
        <v>51</v>
      </c>
      <c r="L45" s="13" t="s">
        <v>1975</v>
      </c>
      <c r="M45" s="10" t="s">
        <v>41</v>
      </c>
      <c r="N45" s="10" t="s">
        <v>580</v>
      </c>
      <c r="O45" s="10">
        <v>67</v>
      </c>
      <c r="P45" s="13" t="s">
        <v>1976</v>
      </c>
      <c r="Q45" s="10" t="s">
        <v>41</v>
      </c>
      <c r="R45" s="10" t="s">
        <v>1977</v>
      </c>
      <c r="S45" s="10">
        <v>52</v>
      </c>
      <c r="T45" s="13" t="s">
        <v>1975</v>
      </c>
      <c r="U45" s="10" t="s">
        <v>41</v>
      </c>
      <c r="V45" s="10" t="s">
        <v>1978</v>
      </c>
      <c r="W45" s="10">
        <v>47</v>
      </c>
      <c r="X45" s="80"/>
      <c r="Y45" s="87" t="s">
        <v>115</v>
      </c>
      <c r="Z45" s="10" t="s">
        <v>1969</v>
      </c>
      <c r="AA45" s="10">
        <v>80</v>
      </c>
      <c r="AB45" s="80" t="s">
        <v>1979</v>
      </c>
      <c r="AC45" s="10" t="s">
        <v>41</v>
      </c>
      <c r="AD45" s="19" t="s">
        <v>45</v>
      </c>
      <c r="AE45" s="10" t="s">
        <v>41</v>
      </c>
      <c r="AF45" s="10" t="s">
        <v>41</v>
      </c>
      <c r="AG45" s="10"/>
      <c r="AH45" s="10" t="s">
        <v>1699</v>
      </c>
      <c r="AI45" s="2" t="s">
        <v>1980</v>
      </c>
      <c r="AJ45" s="2"/>
      <c r="AK45" s="2"/>
      <c r="AL45" s="2"/>
      <c r="AM45" s="36"/>
      <c r="AN45" s="21"/>
      <c r="AO45" s="21"/>
      <c r="AP45" s="21"/>
      <c r="AQ45" s="21"/>
      <c r="AR45" s="21"/>
    </row>
    <row r="46" spans="1:116" x14ac:dyDescent="0.2">
      <c r="A46" s="97">
        <v>45</v>
      </c>
      <c r="B46" s="7" t="s">
        <v>1981</v>
      </c>
      <c r="C46" s="10"/>
      <c r="D46" s="10" t="s">
        <v>1920</v>
      </c>
      <c r="E46" s="83" t="s">
        <v>1921</v>
      </c>
      <c r="F46" s="10" t="s">
        <v>1922</v>
      </c>
      <c r="G46" s="10" t="s">
        <v>1261</v>
      </c>
      <c r="H46" s="10" t="s">
        <v>1262</v>
      </c>
      <c r="I46" s="7" t="s">
        <v>1923</v>
      </c>
      <c r="J46" s="10" t="s">
        <v>1982</v>
      </c>
      <c r="K46" s="10">
        <v>49</v>
      </c>
      <c r="L46" s="13" t="s">
        <v>1983</v>
      </c>
      <c r="M46" s="79" t="s">
        <v>41</v>
      </c>
      <c r="N46" s="10" t="s">
        <v>1984</v>
      </c>
      <c r="O46" s="79">
        <v>57</v>
      </c>
      <c r="P46" s="13" t="s">
        <v>1985</v>
      </c>
      <c r="Q46" s="79" t="s">
        <v>41</v>
      </c>
      <c r="R46" s="10" t="s">
        <v>1986</v>
      </c>
      <c r="S46" s="79">
        <v>41</v>
      </c>
      <c r="T46" s="148" t="s">
        <v>1987</v>
      </c>
      <c r="U46" s="79" t="s">
        <v>41</v>
      </c>
      <c r="V46" s="79" t="s">
        <v>216</v>
      </c>
      <c r="W46" s="79"/>
      <c r="X46" s="107"/>
      <c r="Y46" s="79"/>
      <c r="Z46" s="10" t="s">
        <v>1920</v>
      </c>
      <c r="AA46" s="79">
        <v>56</v>
      </c>
      <c r="AB46" s="80" t="s">
        <v>1921</v>
      </c>
      <c r="AC46" s="79" t="s">
        <v>41</v>
      </c>
      <c r="AD46" s="147" t="s">
        <v>71</v>
      </c>
      <c r="AE46" s="79" t="s">
        <v>41</v>
      </c>
      <c r="AF46" s="79" t="s">
        <v>41</v>
      </c>
      <c r="AG46" s="10"/>
      <c r="AH46" s="10"/>
      <c r="AI46" s="2"/>
      <c r="AJ46" s="2"/>
      <c r="AK46" s="2"/>
      <c r="AL46" s="2"/>
      <c r="AM46" s="36"/>
      <c r="AN46" s="21"/>
      <c r="AO46" s="21"/>
      <c r="AP46" s="21"/>
      <c r="AQ46" s="21"/>
      <c r="AR46" s="21"/>
    </row>
    <row r="47" spans="1:116" x14ac:dyDescent="0.2">
      <c r="A47" s="96">
        <v>46</v>
      </c>
      <c r="B47" s="7" t="s">
        <v>1988</v>
      </c>
      <c r="C47" s="10"/>
      <c r="D47" s="10" t="s">
        <v>1633</v>
      </c>
      <c r="E47" s="10" t="s">
        <v>1989</v>
      </c>
      <c r="F47" s="10" t="s">
        <v>1635</v>
      </c>
      <c r="G47" s="10" t="s">
        <v>418</v>
      </c>
      <c r="H47" s="10" t="s">
        <v>419</v>
      </c>
      <c r="I47" s="10" t="s">
        <v>1636</v>
      </c>
      <c r="J47" s="10" t="s">
        <v>605</v>
      </c>
      <c r="K47" s="10">
        <v>44</v>
      </c>
      <c r="L47" s="12" t="s">
        <v>606</v>
      </c>
      <c r="M47" s="10" t="s">
        <v>41</v>
      </c>
      <c r="N47" s="10" t="s">
        <v>1990</v>
      </c>
      <c r="O47" s="10">
        <v>45</v>
      </c>
      <c r="P47" s="13" t="s">
        <v>1991</v>
      </c>
      <c r="Q47" s="10" t="s">
        <v>41</v>
      </c>
      <c r="R47" s="10" t="s">
        <v>609</v>
      </c>
      <c r="S47" s="10">
        <v>37</v>
      </c>
      <c r="T47" s="10" t="s">
        <v>610</v>
      </c>
      <c r="U47" s="10" t="s">
        <v>41</v>
      </c>
      <c r="V47" s="10" t="s">
        <v>1633</v>
      </c>
      <c r="W47" s="10">
        <v>44</v>
      </c>
      <c r="X47" s="10" t="s">
        <v>1989</v>
      </c>
      <c r="Y47" s="10" t="s">
        <v>41</v>
      </c>
      <c r="Z47" s="10" t="s">
        <v>600</v>
      </c>
      <c r="AA47" s="10">
        <v>45</v>
      </c>
      <c r="AB47" s="80" t="s">
        <v>613</v>
      </c>
      <c r="AC47" s="10" t="s">
        <v>41</v>
      </c>
      <c r="AD47" s="19" t="s">
        <v>59</v>
      </c>
      <c r="AE47" s="10" t="s">
        <v>41</v>
      </c>
      <c r="AF47" s="10" t="s">
        <v>41</v>
      </c>
      <c r="AG47" s="10"/>
      <c r="AH47" s="10" t="s">
        <v>1699</v>
      </c>
      <c r="AI47" s="19" t="s">
        <v>1992</v>
      </c>
      <c r="AJ47" s="2" t="s">
        <v>1993</v>
      </c>
      <c r="AK47" s="2"/>
      <c r="AL47" s="2"/>
      <c r="AM47" s="67" t="s">
        <v>1994</v>
      </c>
      <c r="AR47"/>
    </row>
    <row r="48" spans="1:116" x14ac:dyDescent="0.2">
      <c r="A48" s="99">
        <v>47</v>
      </c>
      <c r="B48" s="15" t="s">
        <v>1995</v>
      </c>
      <c r="C48" s="10"/>
      <c r="D48" s="10" t="s">
        <v>1996</v>
      </c>
      <c r="E48" s="10" t="s">
        <v>1997</v>
      </c>
      <c r="F48" s="10" t="s">
        <v>1998</v>
      </c>
      <c r="G48" s="10" t="s">
        <v>418</v>
      </c>
      <c r="H48" s="10" t="s">
        <v>419</v>
      </c>
      <c r="I48" s="7" t="s">
        <v>1999</v>
      </c>
      <c r="J48" s="10" t="s">
        <v>2000</v>
      </c>
      <c r="K48" s="10">
        <v>40</v>
      </c>
      <c r="L48" s="12" t="s">
        <v>2001</v>
      </c>
      <c r="M48" s="10" t="s">
        <v>41</v>
      </c>
      <c r="N48" s="10" t="s">
        <v>1996</v>
      </c>
      <c r="O48" s="10">
        <v>40</v>
      </c>
      <c r="P48" s="13" t="s">
        <v>1997</v>
      </c>
      <c r="Q48" s="10" t="s">
        <v>41</v>
      </c>
      <c r="R48" s="10" t="s">
        <v>2002</v>
      </c>
      <c r="S48" s="10">
        <v>43</v>
      </c>
      <c r="T48" s="10">
        <v>429660202</v>
      </c>
      <c r="U48" s="10" t="s">
        <v>41</v>
      </c>
      <c r="V48" s="10" t="s">
        <v>2003</v>
      </c>
      <c r="W48" s="10"/>
      <c r="X48" s="10"/>
      <c r="Y48" s="87" t="s">
        <v>115</v>
      </c>
      <c r="Z48" s="10" t="s">
        <v>2004</v>
      </c>
      <c r="AA48" s="10">
        <v>46</v>
      </c>
      <c r="AB48" s="80" t="s">
        <v>2005</v>
      </c>
      <c r="AC48" s="10" t="s">
        <v>41</v>
      </c>
      <c r="AD48" s="46" t="s">
        <v>59</v>
      </c>
      <c r="AE48" s="10" t="s">
        <v>41</v>
      </c>
      <c r="AF48" s="10" t="s">
        <v>41</v>
      </c>
      <c r="AG48" s="10"/>
      <c r="AH48" s="10" t="s">
        <v>1842</v>
      </c>
      <c r="AI48" s="19" t="s">
        <v>2006</v>
      </c>
      <c r="AJ48" s="19" t="s">
        <v>2007</v>
      </c>
      <c r="AK48" s="2"/>
      <c r="AL48" s="2"/>
      <c r="AR48"/>
    </row>
    <row r="49" spans="1:116" x14ac:dyDescent="0.2">
      <c r="A49" s="163">
        <v>48</v>
      </c>
      <c r="B49" s="2" t="s">
        <v>2008</v>
      </c>
      <c r="C49" s="79" t="s">
        <v>41</v>
      </c>
      <c r="D49" s="10" t="s">
        <v>2009</v>
      </c>
      <c r="E49" s="12" t="s">
        <v>2010</v>
      </c>
      <c r="F49" s="10" t="s">
        <v>2011</v>
      </c>
      <c r="G49" s="10" t="s">
        <v>2012</v>
      </c>
      <c r="H49" s="10" t="s">
        <v>251</v>
      </c>
      <c r="I49" s="7" t="s">
        <v>2013</v>
      </c>
      <c r="J49" s="10" t="s">
        <v>2014</v>
      </c>
      <c r="K49" s="65">
        <v>51</v>
      </c>
      <c r="L49" s="126" t="s">
        <v>2015</v>
      </c>
      <c r="M49" s="65" t="s">
        <v>41</v>
      </c>
      <c r="N49" s="10" t="s">
        <v>2009</v>
      </c>
      <c r="O49" s="2">
        <v>53</v>
      </c>
      <c r="P49" s="13" t="s">
        <v>2010</v>
      </c>
      <c r="Q49" s="2" t="s">
        <v>41</v>
      </c>
      <c r="R49" s="10" t="s">
        <v>2016</v>
      </c>
      <c r="S49" s="65">
        <v>31</v>
      </c>
      <c r="T49" s="13" t="s">
        <v>2017</v>
      </c>
      <c r="U49" s="65" t="s">
        <v>41</v>
      </c>
      <c r="V49" s="10" t="s">
        <v>2018</v>
      </c>
      <c r="W49" s="2"/>
      <c r="X49" s="13" t="s">
        <v>2019</v>
      </c>
      <c r="Y49" s="2" t="s">
        <v>41</v>
      </c>
      <c r="Z49" s="10" t="s">
        <v>2020</v>
      </c>
      <c r="AA49" s="2">
        <v>39</v>
      </c>
      <c r="AB49" s="80" t="s">
        <v>2021</v>
      </c>
      <c r="AC49" s="2" t="s">
        <v>41</v>
      </c>
      <c r="AD49" s="54" t="s">
        <v>59</v>
      </c>
      <c r="AE49" s="2" t="s">
        <v>41</v>
      </c>
      <c r="AF49" s="2" t="s">
        <v>41</v>
      </c>
      <c r="AG49" s="2"/>
      <c r="AH49" s="2"/>
      <c r="AI49" s="19"/>
      <c r="AJ49" s="2"/>
      <c r="AK49" s="2"/>
      <c r="AL49" s="2"/>
      <c r="AM49" s="8"/>
      <c r="AR49"/>
    </row>
    <row r="50" spans="1:116" x14ac:dyDescent="0.2">
      <c r="A50" s="97">
        <v>49</v>
      </c>
      <c r="B50" s="7" t="s">
        <v>2022</v>
      </c>
      <c r="C50" s="10"/>
      <c r="D50" s="10" t="s">
        <v>1651</v>
      </c>
      <c r="E50" s="12" t="s">
        <v>1652</v>
      </c>
      <c r="F50" s="10" t="s">
        <v>1653</v>
      </c>
      <c r="G50" s="10" t="s">
        <v>646</v>
      </c>
      <c r="H50" s="10" t="s">
        <v>647</v>
      </c>
      <c r="I50" s="7" t="s">
        <v>2023</v>
      </c>
      <c r="J50" s="10" t="s">
        <v>1651</v>
      </c>
      <c r="K50" s="10">
        <v>22</v>
      </c>
      <c r="L50" s="13" t="s">
        <v>2024</v>
      </c>
      <c r="M50" s="79" t="s">
        <v>41</v>
      </c>
      <c r="N50" s="10" t="s">
        <v>2025</v>
      </c>
      <c r="O50" s="79">
        <v>22</v>
      </c>
      <c r="P50" s="148" t="s">
        <v>2026</v>
      </c>
      <c r="Q50" s="79" t="s">
        <v>41</v>
      </c>
      <c r="R50" s="10" t="s">
        <v>1651</v>
      </c>
      <c r="S50" s="10">
        <v>22</v>
      </c>
      <c r="T50" s="13" t="s">
        <v>2024</v>
      </c>
      <c r="U50" s="79" t="s">
        <v>41</v>
      </c>
      <c r="V50" s="79" t="s">
        <v>216</v>
      </c>
      <c r="W50" s="79"/>
      <c r="X50" s="107"/>
      <c r="Y50" s="79"/>
      <c r="Z50" s="10" t="s">
        <v>2027</v>
      </c>
      <c r="AA50" s="79">
        <v>26</v>
      </c>
      <c r="AB50" s="80" t="s">
        <v>2028</v>
      </c>
      <c r="AC50" s="79" t="s">
        <v>41</v>
      </c>
      <c r="AD50" s="147" t="s">
        <v>231</v>
      </c>
      <c r="AE50" s="79" t="s">
        <v>41</v>
      </c>
      <c r="AF50" s="79" t="s">
        <v>41</v>
      </c>
      <c r="AG50" s="10"/>
      <c r="AH50" s="10"/>
      <c r="AI50" s="19"/>
      <c r="AJ50" s="19"/>
      <c r="AK50" s="2"/>
      <c r="AL50" s="2"/>
      <c r="AM50" s="8"/>
      <c r="AR50"/>
    </row>
    <row r="51" spans="1:116" ht="15" x14ac:dyDescent="0.2">
      <c r="A51" s="97">
        <v>50</v>
      </c>
      <c r="B51" s="7" t="s">
        <v>2029</v>
      </c>
      <c r="C51" s="79" t="s">
        <v>41</v>
      </c>
      <c r="D51" s="10" t="s">
        <v>2030</v>
      </c>
      <c r="E51" s="12" t="s">
        <v>2031</v>
      </c>
      <c r="F51" s="10" t="s">
        <v>2032</v>
      </c>
      <c r="G51" s="10" t="s">
        <v>2033</v>
      </c>
      <c r="H51" s="10" t="s">
        <v>2034</v>
      </c>
      <c r="I51" s="7" t="s">
        <v>2035</v>
      </c>
      <c r="J51" s="10" t="s">
        <v>2036</v>
      </c>
      <c r="K51" s="10">
        <v>32</v>
      </c>
      <c r="L51" s="13" t="s">
        <v>2037</v>
      </c>
      <c r="M51" s="79" t="s">
        <v>41</v>
      </c>
      <c r="N51" s="79" t="s">
        <v>2030</v>
      </c>
      <c r="O51" s="79">
        <v>33</v>
      </c>
      <c r="P51" s="13" t="s">
        <v>2031</v>
      </c>
      <c r="Q51" s="79" t="s">
        <v>41</v>
      </c>
      <c r="R51" s="10" t="s">
        <v>2038</v>
      </c>
      <c r="S51" s="79">
        <v>37</v>
      </c>
      <c r="T51" s="148" t="s">
        <v>2039</v>
      </c>
      <c r="U51" s="79" t="s">
        <v>41</v>
      </c>
      <c r="V51" s="79" t="s">
        <v>216</v>
      </c>
      <c r="W51" s="79"/>
      <c r="X51" s="107"/>
      <c r="Y51" s="79"/>
      <c r="Z51" s="10" t="s">
        <v>2040</v>
      </c>
      <c r="AA51" s="79">
        <v>33</v>
      </c>
      <c r="AB51" s="13" t="s">
        <v>2041</v>
      </c>
      <c r="AC51" s="79" t="s">
        <v>41</v>
      </c>
      <c r="AD51" s="79" t="s">
        <v>59</v>
      </c>
      <c r="AE51" s="79" t="s">
        <v>41</v>
      </c>
      <c r="AF51" s="79" t="s">
        <v>41</v>
      </c>
      <c r="AG51" s="10"/>
      <c r="AH51" s="10" t="s">
        <v>184</v>
      </c>
      <c r="AI51" s="85"/>
      <c r="AJ51" s="85"/>
      <c r="AK51" s="19"/>
      <c r="AL51" s="10"/>
      <c r="AM51" s="111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77"/>
      <c r="AY51" s="77"/>
      <c r="AZ51" s="67"/>
      <c r="BA51" s="67"/>
      <c r="BB51" s="67"/>
      <c r="BC51" s="67"/>
      <c r="BD51" s="67"/>
      <c r="BE51" s="67"/>
      <c r="BF51" s="67"/>
      <c r="BG51" s="67"/>
      <c r="BH51" s="67"/>
      <c r="BI51" s="67"/>
    </row>
    <row r="52" spans="1:116" x14ac:dyDescent="0.2">
      <c r="A52" s="96">
        <v>51</v>
      </c>
      <c r="B52" s="7" t="s">
        <v>2042</v>
      </c>
      <c r="C52" s="79" t="s">
        <v>41</v>
      </c>
      <c r="D52" s="10" t="s">
        <v>2043</v>
      </c>
      <c r="E52" s="12" t="s">
        <v>2044</v>
      </c>
      <c r="F52" s="10"/>
      <c r="G52" s="10" t="s">
        <v>2045</v>
      </c>
      <c r="H52" s="10" t="s">
        <v>677</v>
      </c>
      <c r="I52" s="7" t="s">
        <v>2046</v>
      </c>
      <c r="J52" s="10" t="s">
        <v>384</v>
      </c>
      <c r="K52" s="10">
        <v>59</v>
      </c>
      <c r="L52" s="12" t="s">
        <v>2047</v>
      </c>
      <c r="M52" s="10" t="s">
        <v>41</v>
      </c>
      <c r="N52" s="10" t="s">
        <v>2048</v>
      </c>
      <c r="O52" s="10">
        <v>64</v>
      </c>
      <c r="P52" s="12" t="s">
        <v>2049</v>
      </c>
      <c r="Q52" s="10" t="s">
        <v>41</v>
      </c>
      <c r="R52" s="10" t="s">
        <v>2043</v>
      </c>
      <c r="S52" s="10">
        <v>64</v>
      </c>
      <c r="T52" s="12" t="s">
        <v>2044</v>
      </c>
      <c r="U52" s="10" t="s">
        <v>41</v>
      </c>
      <c r="V52" s="10" t="s">
        <v>1271</v>
      </c>
      <c r="W52" s="10"/>
      <c r="X52" s="80"/>
      <c r="Y52" s="90" t="s">
        <v>115</v>
      </c>
      <c r="Z52" s="10" t="s">
        <v>2050</v>
      </c>
      <c r="AA52" s="10">
        <v>65</v>
      </c>
      <c r="AB52" s="12" t="s">
        <v>2051</v>
      </c>
      <c r="AC52" s="10" t="s">
        <v>41</v>
      </c>
      <c r="AD52" s="10" t="s">
        <v>45</v>
      </c>
      <c r="AE52" s="10" t="s">
        <v>41</v>
      </c>
      <c r="AF52" s="10" t="s">
        <v>41</v>
      </c>
      <c r="AG52" s="10"/>
      <c r="AH52" s="10" t="s">
        <v>184</v>
      </c>
      <c r="AI52" s="19"/>
      <c r="AJ52" s="19"/>
      <c r="AK52" s="2"/>
      <c r="AL52" s="2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77"/>
      <c r="AY52" s="7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</row>
    <row r="53" spans="1:116" x14ac:dyDescent="0.2">
      <c r="A53" s="96">
        <v>52</v>
      </c>
      <c r="B53" s="2" t="s">
        <v>685</v>
      </c>
      <c r="C53" s="10"/>
      <c r="D53" s="10" t="s">
        <v>686</v>
      </c>
      <c r="E53" s="80" t="s">
        <v>687</v>
      </c>
      <c r="F53" s="10" t="s">
        <v>2052</v>
      </c>
      <c r="G53" s="10" t="s">
        <v>689</v>
      </c>
      <c r="H53" s="10" t="s">
        <v>690</v>
      </c>
      <c r="I53" s="10" t="s">
        <v>691</v>
      </c>
      <c r="J53" s="10" t="s">
        <v>692</v>
      </c>
      <c r="K53" s="10">
        <v>52</v>
      </c>
      <c r="L53" s="13" t="s">
        <v>693</v>
      </c>
      <c r="M53" s="10" t="s">
        <v>41</v>
      </c>
      <c r="N53" s="10" t="s">
        <v>694</v>
      </c>
      <c r="O53" s="10">
        <v>58</v>
      </c>
      <c r="P53" s="80" t="s">
        <v>695</v>
      </c>
      <c r="Q53" s="10" t="s">
        <v>41</v>
      </c>
      <c r="R53" s="10" t="s">
        <v>696</v>
      </c>
      <c r="S53" s="10">
        <v>57</v>
      </c>
      <c r="T53" s="13" t="s">
        <v>697</v>
      </c>
      <c r="U53" s="10" t="s">
        <v>41</v>
      </c>
      <c r="V53" s="10" t="s">
        <v>698</v>
      </c>
      <c r="W53" s="10"/>
      <c r="X53" s="80"/>
      <c r="Y53" s="10" t="s">
        <v>41</v>
      </c>
      <c r="Z53" s="10" t="s">
        <v>686</v>
      </c>
      <c r="AA53" s="10">
        <v>62</v>
      </c>
      <c r="AB53" s="80" t="s">
        <v>687</v>
      </c>
      <c r="AC53" s="10" t="s">
        <v>41</v>
      </c>
      <c r="AD53" s="10" t="s">
        <v>45</v>
      </c>
      <c r="AE53" s="10" t="s">
        <v>41</v>
      </c>
      <c r="AF53" s="10" t="s">
        <v>41</v>
      </c>
      <c r="AG53" s="10"/>
      <c r="AH53" s="10" t="s">
        <v>184</v>
      </c>
      <c r="AI53" s="2"/>
      <c r="AJ53" s="2"/>
      <c r="AK53" s="2"/>
      <c r="AL53" s="2"/>
      <c r="AR53"/>
      <c r="AS53" s="21"/>
      <c r="AT53" s="21"/>
      <c r="AU53" s="8"/>
      <c r="AV53" s="8"/>
      <c r="AW53" s="8"/>
      <c r="AX53" s="8"/>
      <c r="AY53" s="8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67"/>
      <c r="DG53" s="67"/>
      <c r="DH53" s="67"/>
      <c r="DI53" s="67"/>
      <c r="DJ53" s="67"/>
      <c r="DK53" s="67"/>
      <c r="DL53" s="67"/>
    </row>
    <row r="54" spans="1:116" x14ac:dyDescent="0.2">
      <c r="A54" s="97">
        <v>53</v>
      </c>
      <c r="B54" s="7" t="s">
        <v>2053</v>
      </c>
      <c r="C54" s="79" t="s">
        <v>41</v>
      </c>
      <c r="D54" s="10" t="s">
        <v>2054</v>
      </c>
      <c r="E54" s="12" t="s">
        <v>2055</v>
      </c>
      <c r="F54" s="10" t="s">
        <v>2056</v>
      </c>
      <c r="G54" s="10" t="s">
        <v>885</v>
      </c>
      <c r="H54" s="10" t="s">
        <v>2057</v>
      </c>
      <c r="I54" s="7" t="s">
        <v>2058</v>
      </c>
      <c r="J54" s="10" t="s">
        <v>2054</v>
      </c>
      <c r="K54" s="10">
        <v>64</v>
      </c>
      <c r="L54" s="12" t="s">
        <v>2055</v>
      </c>
      <c r="M54" s="10" t="s">
        <v>41</v>
      </c>
      <c r="N54" s="10" t="s">
        <v>2059</v>
      </c>
      <c r="O54" s="10">
        <v>41</v>
      </c>
      <c r="P54" s="80" t="s">
        <v>2060</v>
      </c>
      <c r="Q54" s="10" t="s">
        <v>41</v>
      </c>
      <c r="R54" s="10" t="s">
        <v>2061</v>
      </c>
      <c r="S54" s="10">
        <v>45</v>
      </c>
      <c r="T54" s="13" t="s">
        <v>2062</v>
      </c>
      <c r="U54" s="10" t="s">
        <v>41</v>
      </c>
      <c r="V54" s="10" t="s">
        <v>216</v>
      </c>
      <c r="W54" s="10"/>
      <c r="X54" s="13"/>
      <c r="Y54" s="10"/>
      <c r="Z54" s="10" t="s">
        <v>2059</v>
      </c>
      <c r="AA54" s="10">
        <v>41</v>
      </c>
      <c r="AB54" s="80" t="s">
        <v>2060</v>
      </c>
      <c r="AC54" s="10" t="s">
        <v>41</v>
      </c>
      <c r="AD54" s="10" t="s">
        <v>136</v>
      </c>
      <c r="AE54" s="10" t="s">
        <v>41</v>
      </c>
      <c r="AF54" s="10" t="s">
        <v>41</v>
      </c>
      <c r="AG54" s="10"/>
      <c r="AH54" s="10" t="s">
        <v>184</v>
      </c>
      <c r="AI54" s="2" t="s">
        <v>2063</v>
      </c>
      <c r="AJ54" s="2" t="s">
        <v>2064</v>
      </c>
      <c r="AK54" s="2"/>
      <c r="AL54" s="2"/>
      <c r="AM54" s="47"/>
      <c r="AN54" s="47"/>
      <c r="AO54" s="47"/>
      <c r="AP54" s="47"/>
      <c r="AQ54" s="21"/>
      <c r="AR54" s="21"/>
      <c r="AS54" s="21"/>
      <c r="AT54" s="21"/>
      <c r="AU54" s="21"/>
      <c r="AV54" s="21"/>
      <c r="AW54" s="21"/>
      <c r="AX54" s="8"/>
      <c r="AY54" s="8"/>
    </row>
    <row r="55" spans="1:116" x14ac:dyDescent="0.2">
      <c r="A55" s="97">
        <v>54</v>
      </c>
      <c r="B55" s="15" t="s">
        <v>2065</v>
      </c>
      <c r="C55" s="79" t="s">
        <v>41</v>
      </c>
      <c r="D55" s="10" t="s">
        <v>2066</v>
      </c>
      <c r="E55" s="12" t="s">
        <v>2067</v>
      </c>
      <c r="F55" s="10" t="s">
        <v>2068</v>
      </c>
      <c r="G55" s="10" t="s">
        <v>1261</v>
      </c>
      <c r="H55" s="10" t="s">
        <v>1262</v>
      </c>
      <c r="I55" s="7" t="s">
        <v>2069</v>
      </c>
      <c r="J55" s="10" t="s">
        <v>2070</v>
      </c>
      <c r="K55" s="10">
        <v>56</v>
      </c>
      <c r="L55" s="12"/>
      <c r="M55" s="79" t="s">
        <v>41</v>
      </c>
      <c r="N55" s="79" t="s">
        <v>2066</v>
      </c>
      <c r="O55" s="79">
        <v>49</v>
      </c>
      <c r="P55" s="13" t="s">
        <v>2067</v>
      </c>
      <c r="Q55" s="79" t="s">
        <v>41</v>
      </c>
      <c r="R55" s="10" t="s">
        <v>2071</v>
      </c>
      <c r="S55" s="79">
        <v>55</v>
      </c>
      <c r="T55" s="146" t="s">
        <v>2072</v>
      </c>
      <c r="U55" s="79" t="s">
        <v>41</v>
      </c>
      <c r="V55" s="79" t="s">
        <v>216</v>
      </c>
      <c r="W55" s="79"/>
      <c r="X55" s="107"/>
      <c r="Y55" s="79"/>
      <c r="Z55" s="10" t="s">
        <v>2073</v>
      </c>
      <c r="AA55" s="79">
        <v>48</v>
      </c>
      <c r="AB55" s="107"/>
      <c r="AC55" s="79" t="s">
        <v>41</v>
      </c>
      <c r="AD55" s="79" t="s">
        <v>381</v>
      </c>
      <c r="AE55" s="79" t="s">
        <v>41</v>
      </c>
      <c r="AF55" s="79" t="s">
        <v>41</v>
      </c>
      <c r="AG55" s="10"/>
      <c r="AH55" s="46" t="s">
        <v>184</v>
      </c>
      <c r="AI55" s="10"/>
      <c r="AJ55" s="10"/>
      <c r="AK55" s="10"/>
      <c r="AL55" s="7"/>
      <c r="AM55" s="8"/>
      <c r="AN55" s="8"/>
      <c r="AO55" s="8"/>
      <c r="AR55"/>
    </row>
    <row r="56" spans="1:116" x14ac:dyDescent="0.2">
      <c r="A56" s="96">
        <v>55</v>
      </c>
      <c r="B56" s="7" t="s">
        <v>2074</v>
      </c>
      <c r="C56" s="79" t="s">
        <v>41</v>
      </c>
      <c r="D56" s="10" t="s">
        <v>727</v>
      </c>
      <c r="E56" s="10" t="s">
        <v>728</v>
      </c>
      <c r="F56" s="10" t="s">
        <v>729</v>
      </c>
      <c r="G56" s="10" t="s">
        <v>730</v>
      </c>
      <c r="H56" s="10" t="s">
        <v>731</v>
      </c>
      <c r="I56" s="64" t="s">
        <v>732</v>
      </c>
      <c r="J56" s="10" t="s">
        <v>727</v>
      </c>
      <c r="K56" s="10">
        <v>35</v>
      </c>
      <c r="L56" s="10" t="s">
        <v>728</v>
      </c>
      <c r="M56" s="10" t="s">
        <v>41</v>
      </c>
      <c r="N56" s="10" t="s">
        <v>2075</v>
      </c>
      <c r="O56" s="10">
        <v>33</v>
      </c>
      <c r="P56" s="12" t="s">
        <v>2076</v>
      </c>
      <c r="Q56" s="10" t="s">
        <v>41</v>
      </c>
      <c r="R56" s="10" t="s">
        <v>2077</v>
      </c>
      <c r="S56" s="10">
        <v>35</v>
      </c>
      <c r="T56" s="12" t="s">
        <v>2078</v>
      </c>
      <c r="U56" s="10" t="s">
        <v>41</v>
      </c>
      <c r="V56" s="10" t="s">
        <v>735</v>
      </c>
      <c r="W56" s="10">
        <v>26</v>
      </c>
      <c r="X56" s="12" t="s">
        <v>736</v>
      </c>
      <c r="Y56" s="10" t="s">
        <v>41</v>
      </c>
      <c r="Z56" s="10" t="s">
        <v>2079</v>
      </c>
      <c r="AA56" s="10">
        <v>35</v>
      </c>
      <c r="AB56" s="12" t="s">
        <v>737</v>
      </c>
      <c r="AC56" s="10" t="s">
        <v>41</v>
      </c>
      <c r="AD56" s="10" t="s">
        <v>59</v>
      </c>
      <c r="AE56" s="10" t="s">
        <v>41</v>
      </c>
      <c r="AF56" s="10" t="s">
        <v>41</v>
      </c>
      <c r="AG56" s="10"/>
      <c r="AH56" s="10" t="s">
        <v>184</v>
      </c>
      <c r="AI56" s="2" t="s">
        <v>738</v>
      </c>
      <c r="AJ56" s="2"/>
      <c r="AK56" s="2"/>
      <c r="AL56" s="2"/>
      <c r="AM56" s="8"/>
      <c r="AR56"/>
    </row>
    <row r="57" spans="1:116" ht="13.5" customHeight="1" x14ac:dyDescent="0.2">
      <c r="A57" s="99">
        <v>56</v>
      </c>
      <c r="B57" s="7" t="s">
        <v>2080</v>
      </c>
      <c r="C57" s="7"/>
      <c r="D57" s="10" t="s">
        <v>2081</v>
      </c>
      <c r="E57" s="12" t="s">
        <v>2082</v>
      </c>
      <c r="F57" s="10" t="s">
        <v>2083</v>
      </c>
      <c r="G57" s="10" t="s">
        <v>2084</v>
      </c>
      <c r="H57" s="10" t="s">
        <v>2085</v>
      </c>
      <c r="I57" s="7" t="s">
        <v>2086</v>
      </c>
      <c r="J57" s="10" t="s">
        <v>2087</v>
      </c>
      <c r="K57" s="19">
        <v>22</v>
      </c>
      <c r="L57" s="60" t="s">
        <v>2088</v>
      </c>
      <c r="M57" s="79" t="s">
        <v>41</v>
      </c>
      <c r="N57" s="79" t="s">
        <v>2089</v>
      </c>
      <c r="O57" s="79">
        <v>38</v>
      </c>
      <c r="P57" s="13" t="s">
        <v>2090</v>
      </c>
      <c r="Q57" s="79" t="s">
        <v>41</v>
      </c>
      <c r="R57" s="10" t="s">
        <v>2091</v>
      </c>
      <c r="S57" s="79">
        <v>32</v>
      </c>
      <c r="T57" s="146" t="s">
        <v>2092</v>
      </c>
      <c r="U57" s="79" t="s">
        <v>41</v>
      </c>
      <c r="V57" s="79" t="s">
        <v>2093</v>
      </c>
      <c r="W57" s="79">
        <v>51</v>
      </c>
      <c r="X57" s="13" t="s">
        <v>2094</v>
      </c>
      <c r="Y57" s="79" t="s">
        <v>41</v>
      </c>
      <c r="Z57" s="10" t="s">
        <v>2081</v>
      </c>
      <c r="AA57" s="79">
        <v>40</v>
      </c>
      <c r="AB57" s="13" t="s">
        <v>2082</v>
      </c>
      <c r="AC57" s="79" t="s">
        <v>41</v>
      </c>
      <c r="AD57" s="79" t="s">
        <v>59</v>
      </c>
      <c r="AE57" s="79" t="s">
        <v>41</v>
      </c>
      <c r="AF57" s="79" t="s">
        <v>41</v>
      </c>
      <c r="AG57" s="19"/>
      <c r="AH57" s="54" t="s">
        <v>184</v>
      </c>
      <c r="AI57" s="19" t="s">
        <v>2095</v>
      </c>
      <c r="AJ57" s="19" t="s">
        <v>2096</v>
      </c>
      <c r="AK57" s="2"/>
      <c r="AL57" s="2"/>
      <c r="AR57"/>
    </row>
    <row r="58" spans="1:116" x14ac:dyDescent="0.2">
      <c r="A58" s="98">
        <v>57</v>
      </c>
      <c r="B58" s="15" t="s">
        <v>2097</v>
      </c>
      <c r="C58" s="79"/>
      <c r="D58" s="10" t="s">
        <v>2098</v>
      </c>
      <c r="E58" s="12" t="s">
        <v>2099</v>
      </c>
      <c r="F58" s="19" t="s">
        <v>2100</v>
      </c>
      <c r="G58" s="10" t="s">
        <v>1485</v>
      </c>
      <c r="H58" s="10" t="s">
        <v>660</v>
      </c>
      <c r="I58" s="7" t="s">
        <v>2101</v>
      </c>
      <c r="J58" s="79" t="s">
        <v>2102</v>
      </c>
      <c r="K58" s="79">
        <v>14</v>
      </c>
      <c r="L58" s="13" t="s">
        <v>2099</v>
      </c>
      <c r="M58" s="79" t="s">
        <v>346</v>
      </c>
      <c r="N58" s="79" t="s">
        <v>2102</v>
      </c>
      <c r="O58" s="79">
        <v>14</v>
      </c>
      <c r="P58" s="13" t="s">
        <v>2099</v>
      </c>
      <c r="Q58" s="79" t="s">
        <v>346</v>
      </c>
      <c r="R58" s="10" t="s">
        <v>2103</v>
      </c>
      <c r="S58" s="79">
        <v>15</v>
      </c>
      <c r="T58" s="148" t="s">
        <v>2104</v>
      </c>
      <c r="U58" s="79" t="s">
        <v>346</v>
      </c>
      <c r="V58" s="79" t="s">
        <v>216</v>
      </c>
      <c r="W58" s="79"/>
      <c r="X58" s="107"/>
      <c r="Y58" s="79"/>
      <c r="Z58" s="10" t="s">
        <v>2105</v>
      </c>
      <c r="AA58" s="79">
        <v>14</v>
      </c>
      <c r="AB58" s="13" t="s">
        <v>2106</v>
      </c>
      <c r="AC58" s="79" t="s">
        <v>346</v>
      </c>
      <c r="AD58" s="79" t="s">
        <v>1420</v>
      </c>
      <c r="AE58" s="79" t="s">
        <v>41</v>
      </c>
      <c r="AF58" s="79" t="s">
        <v>41</v>
      </c>
      <c r="AG58" s="19"/>
      <c r="AH58" s="19" t="s">
        <v>184</v>
      </c>
      <c r="AI58" s="54"/>
      <c r="AJ58" s="19"/>
      <c r="AK58" s="21"/>
      <c r="AL58" s="8"/>
      <c r="AM58" s="21"/>
      <c r="AN58" s="47"/>
      <c r="AO58" s="47"/>
      <c r="AP58" s="47"/>
      <c r="AQ58" s="21"/>
      <c r="AR58" s="21"/>
      <c r="AS58" s="21"/>
      <c r="AT58" s="21"/>
      <c r="AU58" s="21"/>
      <c r="AV58" s="21"/>
      <c r="AW58" s="21"/>
      <c r="AX58" s="8"/>
      <c r="AY58" s="8"/>
    </row>
    <row r="59" spans="1:116" x14ac:dyDescent="0.2">
      <c r="A59" s="99">
        <v>58</v>
      </c>
      <c r="B59" s="7" t="s">
        <v>2107</v>
      </c>
      <c r="C59" s="79" t="s">
        <v>41</v>
      </c>
      <c r="D59" s="10" t="s">
        <v>771</v>
      </c>
      <c r="E59" s="12" t="s">
        <v>772</v>
      </c>
      <c r="F59" s="10" t="s">
        <v>773</v>
      </c>
      <c r="G59" s="10" t="s">
        <v>88</v>
      </c>
      <c r="H59" s="10" t="s">
        <v>89</v>
      </c>
      <c r="I59" s="7" t="s">
        <v>774</v>
      </c>
      <c r="J59" s="10" t="s">
        <v>775</v>
      </c>
      <c r="K59" s="10">
        <v>36</v>
      </c>
      <c r="L59" s="12" t="s">
        <v>776</v>
      </c>
      <c r="M59" s="10" t="s">
        <v>41</v>
      </c>
      <c r="N59" s="10" t="s">
        <v>771</v>
      </c>
      <c r="O59" s="10">
        <v>44</v>
      </c>
      <c r="P59" s="12" t="s">
        <v>772</v>
      </c>
      <c r="Q59" s="10" t="s">
        <v>41</v>
      </c>
      <c r="R59" s="10" t="s">
        <v>2108</v>
      </c>
      <c r="S59" s="10">
        <v>33</v>
      </c>
      <c r="T59" s="12" t="s">
        <v>2109</v>
      </c>
      <c r="U59" s="10" t="s">
        <v>41</v>
      </c>
      <c r="V59" s="19" t="s">
        <v>216</v>
      </c>
      <c r="W59" s="10"/>
      <c r="X59" s="10"/>
      <c r="Y59" s="10"/>
      <c r="Z59" s="10" t="s">
        <v>779</v>
      </c>
      <c r="AA59" s="10">
        <v>46</v>
      </c>
      <c r="AB59" s="10" t="s">
        <v>780</v>
      </c>
      <c r="AC59" s="10" t="s">
        <v>41</v>
      </c>
      <c r="AD59" s="10" t="s">
        <v>59</v>
      </c>
      <c r="AE59" s="10" t="s">
        <v>41</v>
      </c>
      <c r="AF59" s="10" t="s">
        <v>41</v>
      </c>
      <c r="AG59" s="10"/>
      <c r="AH59" s="10" t="s">
        <v>184</v>
      </c>
      <c r="AI59" s="2"/>
      <c r="AJ59" s="2"/>
      <c r="AK59" s="2"/>
      <c r="AL59" s="85"/>
      <c r="AR59"/>
    </row>
    <row r="60" spans="1:116" x14ac:dyDescent="0.2">
      <c r="A60" s="97">
        <v>60</v>
      </c>
      <c r="B60" s="7" t="s">
        <v>2110</v>
      </c>
      <c r="C60" s="79" t="s">
        <v>41</v>
      </c>
      <c r="D60" s="10" t="s">
        <v>1165</v>
      </c>
      <c r="E60" s="12" t="s">
        <v>1166</v>
      </c>
      <c r="F60" s="10" t="s">
        <v>2111</v>
      </c>
      <c r="G60" s="10" t="s">
        <v>1168</v>
      </c>
      <c r="H60" s="10" t="s">
        <v>744</v>
      </c>
      <c r="I60" s="7" t="s">
        <v>1169</v>
      </c>
      <c r="J60" s="10" t="s">
        <v>1165</v>
      </c>
      <c r="K60" s="10">
        <v>42</v>
      </c>
      <c r="L60" s="13" t="s">
        <v>1166</v>
      </c>
      <c r="M60" s="10" t="s">
        <v>41</v>
      </c>
      <c r="N60" s="10" t="s">
        <v>1158</v>
      </c>
      <c r="O60" s="79">
        <v>46</v>
      </c>
      <c r="P60" s="148" t="s">
        <v>1159</v>
      </c>
      <c r="Q60" s="79" t="s">
        <v>41</v>
      </c>
      <c r="R60" s="156" t="s">
        <v>2112</v>
      </c>
      <c r="S60" s="79">
        <v>13</v>
      </c>
      <c r="T60" s="148" t="s">
        <v>2113</v>
      </c>
      <c r="U60" s="79" t="s">
        <v>346</v>
      </c>
      <c r="V60" s="79" t="s">
        <v>216</v>
      </c>
      <c r="W60" s="79"/>
      <c r="X60" s="107"/>
      <c r="Y60" s="79"/>
      <c r="Z60" s="10" t="s">
        <v>2114</v>
      </c>
      <c r="AA60" s="79">
        <v>52</v>
      </c>
      <c r="AB60" s="13" t="s">
        <v>1153</v>
      </c>
      <c r="AC60" s="79" t="s">
        <v>41</v>
      </c>
      <c r="AD60" s="147" t="s">
        <v>59</v>
      </c>
      <c r="AE60" s="79" t="s">
        <v>41</v>
      </c>
      <c r="AF60" s="79" t="s">
        <v>41</v>
      </c>
      <c r="AG60" s="10"/>
      <c r="AH60" s="10" t="s">
        <v>1842</v>
      </c>
      <c r="AI60" s="10"/>
      <c r="AJ60" s="10"/>
      <c r="AK60" s="10"/>
      <c r="AL60" s="7"/>
      <c r="AM60" s="8"/>
      <c r="AO60" s="50"/>
      <c r="AP60" s="50"/>
      <c r="AQ60" s="50"/>
      <c r="AR60" s="50"/>
      <c r="AS60" s="50"/>
      <c r="AT60" s="50"/>
      <c r="AU60" s="77"/>
      <c r="AV60" s="77"/>
      <c r="AW60" s="77"/>
      <c r="AX60" s="77"/>
      <c r="AY60" s="7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  <c r="DC60" s="67"/>
      <c r="DD60" s="67"/>
      <c r="DE60" s="67"/>
      <c r="DF60" s="67"/>
      <c r="DG60" s="67"/>
      <c r="DH60" s="67"/>
      <c r="DI60" s="67"/>
      <c r="DJ60" s="67"/>
      <c r="DK60" s="67"/>
      <c r="DL60" s="67"/>
    </row>
    <row r="61" spans="1:116" x14ac:dyDescent="0.2">
      <c r="A61" s="96">
        <v>61</v>
      </c>
      <c r="B61" s="7" t="s">
        <v>2115</v>
      </c>
      <c r="C61" s="10"/>
      <c r="D61" s="10" t="s">
        <v>928</v>
      </c>
      <c r="E61" s="12" t="s">
        <v>958</v>
      </c>
      <c r="F61" s="10" t="s">
        <v>959</v>
      </c>
      <c r="G61" s="10" t="s">
        <v>676</v>
      </c>
      <c r="H61" s="10" t="s">
        <v>677</v>
      </c>
      <c r="I61" s="7" t="s">
        <v>960</v>
      </c>
      <c r="J61" s="10" t="s">
        <v>2116</v>
      </c>
      <c r="K61" s="10">
        <v>57</v>
      </c>
      <c r="L61" s="10" t="s">
        <v>969</v>
      </c>
      <c r="M61" s="10" t="s">
        <v>41</v>
      </c>
      <c r="N61" s="10" t="s">
        <v>2117</v>
      </c>
      <c r="O61" s="10">
        <v>59</v>
      </c>
      <c r="P61" s="10" t="s">
        <v>2118</v>
      </c>
      <c r="Q61" s="10" t="s">
        <v>41</v>
      </c>
      <c r="R61" s="10" t="s">
        <v>869</v>
      </c>
      <c r="S61" s="10">
        <v>56</v>
      </c>
      <c r="T61" s="10" t="s">
        <v>870</v>
      </c>
      <c r="U61" s="10" t="s">
        <v>41</v>
      </c>
      <c r="V61" s="10" t="s">
        <v>216</v>
      </c>
      <c r="W61" s="10"/>
      <c r="X61" s="10"/>
      <c r="Y61" s="10"/>
      <c r="Z61" s="10" t="s">
        <v>2116</v>
      </c>
      <c r="AA61" s="10">
        <v>57</v>
      </c>
      <c r="AB61" s="10" t="s">
        <v>969</v>
      </c>
      <c r="AC61" s="10" t="s">
        <v>41</v>
      </c>
      <c r="AD61" s="10" t="s">
        <v>45</v>
      </c>
      <c r="AE61" s="10" t="s">
        <v>41</v>
      </c>
      <c r="AF61" s="10" t="s">
        <v>41</v>
      </c>
      <c r="AG61" s="10"/>
      <c r="AH61" s="10" t="s">
        <v>1842</v>
      </c>
      <c r="AI61" s="7"/>
      <c r="AJ61" s="7"/>
      <c r="AK61" s="7"/>
      <c r="AL61" s="7"/>
      <c r="AR61"/>
      <c r="AS61" s="21"/>
      <c r="AT61" s="21"/>
      <c r="AU61" s="8"/>
      <c r="AV61" s="8"/>
      <c r="AW61" s="8"/>
      <c r="AX61" s="8"/>
      <c r="AY61" s="8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  <c r="DC61" s="67"/>
      <c r="DD61" s="67"/>
      <c r="DE61" s="67"/>
      <c r="DF61" s="67"/>
      <c r="DG61" s="67"/>
      <c r="DH61" s="67"/>
      <c r="DI61" s="67"/>
      <c r="DJ61" s="67"/>
      <c r="DK61" s="67"/>
      <c r="DL61" s="67"/>
    </row>
    <row r="62" spans="1:116" x14ac:dyDescent="0.2">
      <c r="A62" s="96">
        <v>62</v>
      </c>
      <c r="B62" s="72" t="s">
        <v>827</v>
      </c>
      <c r="C62" s="79" t="s">
        <v>41</v>
      </c>
      <c r="D62" s="10" t="s">
        <v>1175</v>
      </c>
      <c r="E62" s="12" t="s">
        <v>2119</v>
      </c>
      <c r="F62" s="10" t="s">
        <v>1177</v>
      </c>
      <c r="G62" s="10" t="s">
        <v>1178</v>
      </c>
      <c r="H62" s="10" t="s">
        <v>1179</v>
      </c>
      <c r="I62" s="7" t="s">
        <v>1180</v>
      </c>
      <c r="J62" s="10" t="s">
        <v>2120</v>
      </c>
      <c r="K62" s="10">
        <v>16</v>
      </c>
      <c r="L62" s="13" t="s">
        <v>1202</v>
      </c>
      <c r="M62" s="10" t="s">
        <v>346</v>
      </c>
      <c r="N62" s="10" t="s">
        <v>1175</v>
      </c>
      <c r="O62" s="79">
        <v>46</v>
      </c>
      <c r="P62" s="13" t="s">
        <v>2119</v>
      </c>
      <c r="Q62" s="79" t="s">
        <v>41</v>
      </c>
      <c r="R62" s="10" t="s">
        <v>1198</v>
      </c>
      <c r="S62" s="79">
        <v>46</v>
      </c>
      <c r="T62" s="146" t="s">
        <v>1199</v>
      </c>
      <c r="U62" s="79" t="s">
        <v>41</v>
      </c>
      <c r="V62" s="79" t="s">
        <v>216</v>
      </c>
      <c r="W62" s="79"/>
      <c r="X62" s="107"/>
      <c r="Y62" s="79"/>
      <c r="Z62" s="10" t="s">
        <v>2121</v>
      </c>
      <c r="AA62" s="79">
        <v>40</v>
      </c>
      <c r="AB62" s="13" t="s">
        <v>2122</v>
      </c>
      <c r="AC62" s="79" t="s">
        <v>41</v>
      </c>
      <c r="AD62" s="79" t="s">
        <v>59</v>
      </c>
      <c r="AE62" s="79" t="s">
        <v>41</v>
      </c>
      <c r="AF62" s="79" t="s">
        <v>41</v>
      </c>
      <c r="AG62" s="10"/>
      <c r="AH62" s="10" t="s">
        <v>184</v>
      </c>
      <c r="AI62" s="2"/>
      <c r="AJ62" s="2"/>
      <c r="AK62" s="2"/>
      <c r="AL62" s="2"/>
      <c r="AR62"/>
    </row>
    <row r="63" spans="1:116" x14ac:dyDescent="0.2">
      <c r="A63" s="96">
        <v>63</v>
      </c>
      <c r="B63" s="15" t="s">
        <v>839</v>
      </c>
      <c r="C63" s="79" t="s">
        <v>41</v>
      </c>
      <c r="D63" s="10" t="s">
        <v>387</v>
      </c>
      <c r="E63" s="10" t="s">
        <v>840</v>
      </c>
      <c r="F63" s="10" t="s">
        <v>841</v>
      </c>
      <c r="G63" s="10" t="s">
        <v>842</v>
      </c>
      <c r="H63" s="10" t="s">
        <v>843</v>
      </c>
      <c r="I63" s="7" t="s">
        <v>844</v>
      </c>
      <c r="J63" s="10" t="s">
        <v>2123</v>
      </c>
      <c r="K63" s="10"/>
      <c r="L63" s="10" t="s">
        <v>2124</v>
      </c>
      <c r="M63" s="87" t="s">
        <v>115</v>
      </c>
      <c r="N63" s="10" t="s">
        <v>847</v>
      </c>
      <c r="O63" s="10">
        <v>59</v>
      </c>
      <c r="P63" s="10" t="s">
        <v>840</v>
      </c>
      <c r="Q63" s="19" t="s">
        <v>41</v>
      </c>
      <c r="R63" s="10" t="s">
        <v>848</v>
      </c>
      <c r="S63" s="10">
        <v>32</v>
      </c>
      <c r="T63" s="12" t="s">
        <v>849</v>
      </c>
      <c r="U63" s="79" t="s">
        <v>41</v>
      </c>
      <c r="V63" s="10" t="s">
        <v>850</v>
      </c>
      <c r="W63" s="10">
        <v>40</v>
      </c>
      <c r="X63" s="12" t="s">
        <v>851</v>
      </c>
      <c r="Y63" s="79" t="s">
        <v>41</v>
      </c>
      <c r="Z63" s="10" t="s">
        <v>2125</v>
      </c>
      <c r="AA63" s="10">
        <v>45</v>
      </c>
      <c r="AB63" s="12" t="s">
        <v>2126</v>
      </c>
      <c r="AC63" s="19" t="s">
        <v>41</v>
      </c>
      <c r="AD63" s="10" t="s">
        <v>59</v>
      </c>
      <c r="AE63" s="10" t="s">
        <v>41</v>
      </c>
      <c r="AF63" s="10" t="s">
        <v>41</v>
      </c>
      <c r="AG63" s="10"/>
      <c r="AH63" s="46" t="s">
        <v>1699</v>
      </c>
      <c r="AI63" s="2"/>
      <c r="AJ63" s="2"/>
      <c r="AK63" s="2" t="s">
        <v>853</v>
      </c>
      <c r="AL63" s="2"/>
      <c r="AR63"/>
    </row>
    <row r="64" spans="1:116" x14ac:dyDescent="0.2">
      <c r="A64" s="96">
        <v>64</v>
      </c>
      <c r="B64" s="112" t="s">
        <v>2127</v>
      </c>
      <c r="C64" s="46"/>
      <c r="D64" s="46" t="s">
        <v>2128</v>
      </c>
      <c r="E64" s="12" t="s">
        <v>2129</v>
      </c>
      <c r="F64" s="46" t="s">
        <v>2130</v>
      </c>
      <c r="G64" s="46" t="s">
        <v>1386</v>
      </c>
      <c r="H64" s="10" t="s">
        <v>1387</v>
      </c>
      <c r="I64" s="7"/>
      <c r="J64" s="10" t="s">
        <v>2131</v>
      </c>
      <c r="K64" s="10">
        <v>33</v>
      </c>
      <c r="L64" s="12" t="s">
        <v>2132</v>
      </c>
      <c r="M64" s="79" t="s">
        <v>41</v>
      </c>
      <c r="N64" s="79" t="s">
        <v>650</v>
      </c>
      <c r="O64" s="79">
        <v>30</v>
      </c>
      <c r="P64" s="13" t="s">
        <v>651</v>
      </c>
      <c r="Q64" s="79" t="s">
        <v>41</v>
      </c>
      <c r="R64" s="10" t="s">
        <v>2133</v>
      </c>
      <c r="S64" s="79">
        <v>33</v>
      </c>
      <c r="T64" s="151" t="s">
        <v>2134</v>
      </c>
      <c r="U64" s="79" t="s">
        <v>41</v>
      </c>
      <c r="V64" s="79" t="s">
        <v>2128</v>
      </c>
      <c r="W64" s="79">
        <v>42</v>
      </c>
      <c r="X64" s="13" t="s">
        <v>2129</v>
      </c>
      <c r="Y64" s="79" t="s">
        <v>41</v>
      </c>
      <c r="Z64" s="10" t="s">
        <v>2135</v>
      </c>
      <c r="AA64" s="79">
        <v>39</v>
      </c>
      <c r="AB64" s="13" t="s">
        <v>2136</v>
      </c>
      <c r="AC64" s="79" t="s">
        <v>41</v>
      </c>
      <c r="AD64" s="79" t="s">
        <v>59</v>
      </c>
      <c r="AE64" s="79" t="s">
        <v>41</v>
      </c>
      <c r="AF64" s="79" t="s">
        <v>41</v>
      </c>
      <c r="AG64" s="10"/>
      <c r="AH64" s="10" t="s">
        <v>184</v>
      </c>
      <c r="AI64" s="2"/>
      <c r="AJ64" s="2"/>
      <c r="AK64" s="2"/>
      <c r="AL64" s="2"/>
      <c r="AR64"/>
    </row>
    <row r="65" spans="1:116" x14ac:dyDescent="0.2">
      <c r="A65" s="96">
        <v>65</v>
      </c>
      <c r="B65" s="7" t="s">
        <v>2137</v>
      </c>
      <c r="C65" s="10"/>
      <c r="D65" s="10" t="s">
        <v>2138</v>
      </c>
      <c r="E65" s="12" t="s">
        <v>2139</v>
      </c>
      <c r="F65" s="10" t="s">
        <v>2140</v>
      </c>
      <c r="G65" s="10" t="s">
        <v>2141</v>
      </c>
      <c r="H65" s="10" t="s">
        <v>1562</v>
      </c>
      <c r="I65" s="7" t="s">
        <v>2142</v>
      </c>
      <c r="J65" s="10" t="s">
        <v>2143</v>
      </c>
      <c r="K65" s="10">
        <v>37</v>
      </c>
      <c r="L65" s="107" t="s">
        <v>2144</v>
      </c>
      <c r="M65" s="79" t="s">
        <v>41</v>
      </c>
      <c r="N65" s="79" t="s">
        <v>2138</v>
      </c>
      <c r="O65" s="79">
        <v>45</v>
      </c>
      <c r="P65" s="107" t="s">
        <v>2139</v>
      </c>
      <c r="Q65" s="79" t="s">
        <v>41</v>
      </c>
      <c r="R65" s="10" t="s">
        <v>2145</v>
      </c>
      <c r="S65" s="79">
        <v>41</v>
      </c>
      <c r="T65" s="107" t="s">
        <v>2146</v>
      </c>
      <c r="U65" s="79" t="s">
        <v>41</v>
      </c>
      <c r="V65" s="79" t="s">
        <v>216</v>
      </c>
      <c r="W65" s="79"/>
      <c r="X65" s="107"/>
      <c r="Y65" s="79"/>
      <c r="Z65" s="10" t="s">
        <v>2147</v>
      </c>
      <c r="AA65" s="79"/>
      <c r="AB65" s="13" t="s">
        <v>2148</v>
      </c>
      <c r="AC65" s="79" t="s">
        <v>41</v>
      </c>
      <c r="AD65" s="79" t="s">
        <v>71</v>
      </c>
      <c r="AE65" s="79" t="s">
        <v>41</v>
      </c>
      <c r="AF65" s="79" t="s">
        <v>41</v>
      </c>
      <c r="AG65" s="10"/>
      <c r="AH65" s="10" t="s">
        <v>184</v>
      </c>
      <c r="AI65" s="2"/>
      <c r="AJ65" s="2"/>
      <c r="AK65" s="2"/>
      <c r="AL65" s="2"/>
      <c r="AR65"/>
    </row>
    <row r="66" spans="1:116" x14ac:dyDescent="0.2">
      <c r="A66" s="97">
        <v>66</v>
      </c>
      <c r="B66" s="15" t="s">
        <v>2149</v>
      </c>
      <c r="C66" s="19"/>
      <c r="D66" s="10" t="s">
        <v>2150</v>
      </c>
      <c r="E66" s="10">
        <v>98423832</v>
      </c>
      <c r="F66" s="10" t="s">
        <v>884</v>
      </c>
      <c r="G66" s="10" t="s">
        <v>885</v>
      </c>
      <c r="H66" s="10" t="s">
        <v>2151</v>
      </c>
      <c r="I66" s="10" t="s">
        <v>2152</v>
      </c>
      <c r="J66" s="10" t="s">
        <v>2153</v>
      </c>
      <c r="K66" s="19">
        <v>38</v>
      </c>
      <c r="L66" s="60" t="s">
        <v>889</v>
      </c>
      <c r="M66" s="87" t="s">
        <v>115</v>
      </c>
      <c r="N66" s="10" t="s">
        <v>2150</v>
      </c>
      <c r="O66" s="10">
        <v>43</v>
      </c>
      <c r="P66" s="10">
        <v>98423832</v>
      </c>
      <c r="Q66" s="10" t="s">
        <v>41</v>
      </c>
      <c r="R66" s="10" t="s">
        <v>2154</v>
      </c>
      <c r="S66" s="10">
        <v>24</v>
      </c>
      <c r="T66" s="10">
        <v>93976415</v>
      </c>
      <c r="U66" s="19" t="s">
        <v>41</v>
      </c>
      <c r="V66" s="10" t="s">
        <v>892</v>
      </c>
      <c r="W66" s="10"/>
      <c r="X66" s="10"/>
      <c r="Y66" s="79" t="s">
        <v>41</v>
      </c>
      <c r="Z66" s="10" t="s">
        <v>2155</v>
      </c>
      <c r="AA66" s="10">
        <v>47</v>
      </c>
      <c r="AB66" s="10"/>
      <c r="AC66" s="87" t="s">
        <v>115</v>
      </c>
      <c r="AD66" s="46" t="s">
        <v>59</v>
      </c>
      <c r="AE66" s="10" t="s">
        <v>41</v>
      </c>
      <c r="AF66" s="10" t="s">
        <v>41</v>
      </c>
      <c r="AG66" s="46"/>
      <c r="AH66" s="46" t="s">
        <v>184</v>
      </c>
      <c r="AI66" s="7"/>
      <c r="AJ66" s="7"/>
      <c r="AK66" s="7"/>
      <c r="AL66" s="7"/>
      <c r="AM66" s="50"/>
      <c r="AN66" s="50"/>
      <c r="AR66"/>
    </row>
    <row r="67" spans="1:116" x14ac:dyDescent="0.2">
      <c r="A67" s="101">
        <v>67</v>
      </c>
      <c r="B67" s="7" t="s">
        <v>895</v>
      </c>
      <c r="C67" s="7"/>
      <c r="D67" s="10" t="s">
        <v>896</v>
      </c>
      <c r="E67" s="12" t="s">
        <v>897</v>
      </c>
      <c r="F67" s="10" t="s">
        <v>898</v>
      </c>
      <c r="G67" s="10" t="s">
        <v>899</v>
      </c>
      <c r="H67" s="10" t="s">
        <v>900</v>
      </c>
      <c r="I67" s="7" t="s">
        <v>901</v>
      </c>
      <c r="J67" s="19" t="s">
        <v>2156</v>
      </c>
      <c r="K67" s="19">
        <v>26</v>
      </c>
      <c r="L67" s="60" t="s">
        <v>2157</v>
      </c>
      <c r="M67" s="19" t="s">
        <v>41</v>
      </c>
      <c r="N67" s="35" t="s">
        <v>904</v>
      </c>
      <c r="O67" s="19">
        <v>58</v>
      </c>
      <c r="P67" s="80" t="s">
        <v>905</v>
      </c>
      <c r="Q67" s="50" t="s">
        <v>41</v>
      </c>
      <c r="R67" s="19" t="s">
        <v>906</v>
      </c>
      <c r="S67" s="19">
        <v>30</v>
      </c>
      <c r="T67" s="13" t="s">
        <v>907</v>
      </c>
      <c r="U67" s="19" t="s">
        <v>41</v>
      </c>
      <c r="V67" s="19" t="s">
        <v>896</v>
      </c>
      <c r="W67" s="19">
        <v>55</v>
      </c>
      <c r="X67" s="80" t="s">
        <v>897</v>
      </c>
      <c r="Y67" s="19" t="s">
        <v>41</v>
      </c>
      <c r="Z67" s="19" t="s">
        <v>908</v>
      </c>
      <c r="AA67" s="19">
        <v>28</v>
      </c>
      <c r="AB67" s="80" t="s">
        <v>909</v>
      </c>
      <c r="AC67" s="19" t="s">
        <v>41</v>
      </c>
      <c r="AD67" s="10" t="s">
        <v>59</v>
      </c>
      <c r="AE67" s="19" t="s">
        <v>41</v>
      </c>
      <c r="AF67" s="19" t="s">
        <v>41</v>
      </c>
      <c r="AG67" s="19"/>
      <c r="AH67" s="19" t="s">
        <v>1699</v>
      </c>
      <c r="AI67" s="7"/>
      <c r="AJ67" s="7"/>
      <c r="AK67" s="7"/>
      <c r="AL67" s="7"/>
      <c r="AM67" s="157"/>
      <c r="AN67" s="57"/>
      <c r="AO67" s="50"/>
      <c r="AP67" s="50"/>
      <c r="AQ67" s="50"/>
      <c r="AR67" s="50"/>
      <c r="AS67" s="50"/>
      <c r="AT67" s="50"/>
      <c r="AU67" s="50"/>
      <c r="AV67" s="50"/>
      <c r="AW67" s="50"/>
      <c r="AX67" s="77"/>
      <c r="AY67" s="7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  <c r="DC67" s="67"/>
      <c r="DD67" s="67"/>
      <c r="DE67" s="67"/>
      <c r="DF67" s="67"/>
      <c r="DG67" s="67"/>
      <c r="DH67" s="67"/>
      <c r="DI67" s="67"/>
      <c r="DJ67" s="67"/>
      <c r="DK67" s="67"/>
      <c r="DL67" s="67"/>
    </row>
    <row r="68" spans="1:116" x14ac:dyDescent="0.2">
      <c r="A68" s="96">
        <v>68</v>
      </c>
      <c r="B68" s="7" t="s">
        <v>2158</v>
      </c>
      <c r="C68" s="7"/>
      <c r="D68" s="10" t="s">
        <v>2159</v>
      </c>
      <c r="E68" s="12" t="s">
        <v>2160</v>
      </c>
      <c r="F68" s="10" t="s">
        <v>2161</v>
      </c>
      <c r="G68" s="10" t="s">
        <v>676</v>
      </c>
      <c r="H68" s="10" t="s">
        <v>677</v>
      </c>
      <c r="I68" s="7"/>
      <c r="J68" s="10" t="s">
        <v>983</v>
      </c>
      <c r="K68" s="10">
        <v>19</v>
      </c>
      <c r="L68" s="107" t="s">
        <v>2160</v>
      </c>
      <c r="M68" s="79" t="s">
        <v>41</v>
      </c>
      <c r="N68" s="79" t="s">
        <v>2162</v>
      </c>
      <c r="O68" s="79">
        <v>18</v>
      </c>
      <c r="P68" s="13" t="s">
        <v>2163</v>
      </c>
      <c r="Q68" s="79" t="s">
        <v>41</v>
      </c>
      <c r="R68" s="10" t="s">
        <v>2164</v>
      </c>
      <c r="S68" s="79">
        <v>18</v>
      </c>
      <c r="T68" s="79" t="s">
        <v>2165</v>
      </c>
      <c r="U68" s="79" t="s">
        <v>41</v>
      </c>
      <c r="V68" s="79" t="s">
        <v>216</v>
      </c>
      <c r="W68" s="79"/>
      <c r="X68" s="107"/>
      <c r="Y68" s="79"/>
      <c r="Z68" s="10" t="s">
        <v>2159</v>
      </c>
      <c r="AA68" s="79">
        <v>18</v>
      </c>
      <c r="AB68" s="13" t="s">
        <v>2160</v>
      </c>
      <c r="AC68" s="79" t="s">
        <v>41</v>
      </c>
      <c r="AD68" s="79" t="s">
        <v>59</v>
      </c>
      <c r="AE68" s="79" t="s">
        <v>41</v>
      </c>
      <c r="AF68" s="79" t="s">
        <v>41</v>
      </c>
      <c r="AG68" s="10"/>
      <c r="AH68" s="10" t="s">
        <v>184</v>
      </c>
      <c r="AI68" s="10"/>
      <c r="AJ68" s="10"/>
      <c r="AK68" s="10"/>
      <c r="AL68" s="7"/>
      <c r="AM68" s="21"/>
      <c r="AO68" s="57"/>
      <c r="AP68" s="57"/>
      <c r="AQ68" s="50"/>
      <c r="AR68" s="50"/>
      <c r="AS68" s="50"/>
      <c r="AT68" s="50"/>
      <c r="AU68" s="50"/>
      <c r="AV68" s="50"/>
      <c r="AW68" s="50"/>
      <c r="AX68" s="77"/>
      <c r="AY68" s="7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  <c r="DC68" s="67"/>
      <c r="DD68" s="67"/>
      <c r="DE68" s="67"/>
      <c r="DF68" s="67"/>
      <c r="DG68" s="67"/>
      <c r="DH68" s="67"/>
      <c r="DI68" s="67"/>
      <c r="DJ68" s="67"/>
      <c r="DK68" s="67"/>
      <c r="DL68" s="67"/>
    </row>
    <row r="69" spans="1:116" x14ac:dyDescent="0.2">
      <c r="A69" s="96">
        <v>69</v>
      </c>
      <c r="B69" s="7" t="s">
        <v>2166</v>
      </c>
      <c r="C69" s="7"/>
      <c r="D69" s="10" t="s">
        <v>2167</v>
      </c>
      <c r="E69" s="12" t="s">
        <v>2168</v>
      </c>
      <c r="F69" s="10" t="s">
        <v>2161</v>
      </c>
      <c r="G69" s="10" t="s">
        <v>676</v>
      </c>
      <c r="H69" s="10" t="s">
        <v>677</v>
      </c>
      <c r="I69" s="7" t="s">
        <v>2169</v>
      </c>
      <c r="J69" s="10" t="s">
        <v>2167</v>
      </c>
      <c r="K69" s="10">
        <v>54</v>
      </c>
      <c r="L69" s="12" t="s">
        <v>2168</v>
      </c>
      <c r="M69" s="79" t="s">
        <v>41</v>
      </c>
      <c r="N69" s="79" t="s">
        <v>2170</v>
      </c>
      <c r="O69" s="79">
        <v>49</v>
      </c>
      <c r="P69" s="13" t="s">
        <v>433</v>
      </c>
      <c r="Q69" s="79" t="s">
        <v>41</v>
      </c>
      <c r="R69" s="79" t="s">
        <v>2170</v>
      </c>
      <c r="S69" s="79">
        <v>49</v>
      </c>
      <c r="T69" s="13" t="s">
        <v>433</v>
      </c>
      <c r="U69" s="79" t="s">
        <v>41</v>
      </c>
      <c r="V69" s="79" t="s">
        <v>216</v>
      </c>
      <c r="W69" s="79"/>
      <c r="X69" s="107"/>
      <c r="Y69" s="79"/>
      <c r="Z69" s="10" t="s">
        <v>2167</v>
      </c>
      <c r="AA69" s="10">
        <v>54</v>
      </c>
      <c r="AB69" s="12" t="s">
        <v>2168</v>
      </c>
      <c r="AC69" s="79" t="s">
        <v>41</v>
      </c>
      <c r="AD69" s="79" t="s">
        <v>71</v>
      </c>
      <c r="AE69" s="79" t="s">
        <v>41</v>
      </c>
      <c r="AF69" s="79" t="s">
        <v>41</v>
      </c>
      <c r="AG69" s="10"/>
      <c r="AH69" s="10" t="s">
        <v>184</v>
      </c>
      <c r="AI69" s="10"/>
      <c r="AJ69" s="10"/>
      <c r="AK69" s="10"/>
      <c r="AL69" s="7"/>
      <c r="AM69" s="50"/>
      <c r="AN69" s="50"/>
      <c r="AR69"/>
      <c r="AS69" s="21"/>
      <c r="AT69" s="21"/>
      <c r="AU69" s="21"/>
      <c r="AV69" s="21"/>
      <c r="AW69" s="21"/>
      <c r="AX69" s="8"/>
      <c r="AY69" s="8"/>
    </row>
    <row r="70" spans="1:116" x14ac:dyDescent="0.2">
      <c r="A70" s="96">
        <v>70</v>
      </c>
      <c r="B70" s="7" t="s">
        <v>932</v>
      </c>
      <c r="C70" s="7"/>
      <c r="D70" s="10" t="s">
        <v>939</v>
      </c>
      <c r="E70" s="12" t="s">
        <v>948</v>
      </c>
      <c r="F70" s="10" t="s">
        <v>2171</v>
      </c>
      <c r="G70" s="10" t="s">
        <v>2172</v>
      </c>
      <c r="H70" s="10" t="s">
        <v>2173</v>
      </c>
      <c r="I70" s="7" t="s">
        <v>2174</v>
      </c>
      <c r="J70" s="10" t="s">
        <v>939</v>
      </c>
      <c r="K70" s="10"/>
      <c r="L70" s="12" t="s">
        <v>940</v>
      </c>
      <c r="M70" s="79" t="s">
        <v>41</v>
      </c>
      <c r="N70" s="79" t="s">
        <v>941</v>
      </c>
      <c r="O70" s="79">
        <v>60</v>
      </c>
      <c r="P70" s="13" t="s">
        <v>942</v>
      </c>
      <c r="Q70" s="79" t="s">
        <v>41</v>
      </c>
      <c r="R70" s="10" t="s">
        <v>2175</v>
      </c>
      <c r="S70" s="79">
        <v>63</v>
      </c>
      <c r="T70" s="146" t="s">
        <v>2176</v>
      </c>
      <c r="U70" s="79" t="s">
        <v>41</v>
      </c>
      <c r="V70" s="79" t="s">
        <v>945</v>
      </c>
      <c r="W70" s="79">
        <v>44</v>
      </c>
      <c r="X70" s="13" t="s">
        <v>946</v>
      </c>
      <c r="Y70" s="79" t="s">
        <v>41</v>
      </c>
      <c r="Z70" s="10" t="s">
        <v>947</v>
      </c>
      <c r="AA70" s="79">
        <v>65</v>
      </c>
      <c r="AB70" s="13" t="s">
        <v>948</v>
      </c>
      <c r="AC70" s="79" t="s">
        <v>41</v>
      </c>
      <c r="AD70" s="147" t="s">
        <v>45</v>
      </c>
      <c r="AE70" s="147" t="s">
        <v>41</v>
      </c>
      <c r="AF70" s="147" t="s">
        <v>41</v>
      </c>
      <c r="AG70" s="10"/>
      <c r="AH70" s="10" t="s">
        <v>184</v>
      </c>
      <c r="AI70" s="10"/>
      <c r="AJ70" s="10"/>
      <c r="AK70" s="10"/>
      <c r="AL70" s="7"/>
      <c r="AM70" s="50"/>
      <c r="AN70" s="50"/>
      <c r="AO70" s="50"/>
      <c r="AP70" s="50"/>
      <c r="AQ70" s="50"/>
      <c r="AR70" s="50"/>
    </row>
    <row r="71" spans="1:116" x14ac:dyDescent="0.2">
      <c r="A71" s="96">
        <v>71</v>
      </c>
      <c r="B71" s="15" t="s">
        <v>2177</v>
      </c>
      <c r="C71" s="7"/>
      <c r="D71" s="10" t="s">
        <v>2178</v>
      </c>
      <c r="E71" s="12" t="s">
        <v>2179</v>
      </c>
      <c r="F71" s="10" t="s">
        <v>2180</v>
      </c>
      <c r="G71" s="10" t="s">
        <v>524</v>
      </c>
      <c r="H71" s="10" t="s">
        <v>89</v>
      </c>
      <c r="I71" s="7" t="s">
        <v>2181</v>
      </c>
      <c r="J71" s="46" t="s">
        <v>2182</v>
      </c>
      <c r="K71" s="10">
        <v>43</v>
      </c>
      <c r="L71" s="12" t="s">
        <v>2183</v>
      </c>
      <c r="M71" s="79" t="s">
        <v>41</v>
      </c>
      <c r="N71" s="79" t="s">
        <v>2184</v>
      </c>
      <c r="O71" s="79">
        <v>25</v>
      </c>
      <c r="P71" s="13" t="s">
        <v>2185</v>
      </c>
      <c r="Q71" s="79" t="s">
        <v>41</v>
      </c>
      <c r="R71" s="10" t="s">
        <v>2186</v>
      </c>
      <c r="S71" s="79">
        <v>34</v>
      </c>
      <c r="T71" s="146" t="s">
        <v>2187</v>
      </c>
      <c r="U71" s="79" t="s">
        <v>41</v>
      </c>
      <c r="V71" s="79" t="s">
        <v>216</v>
      </c>
      <c r="W71" s="79"/>
      <c r="X71" s="107"/>
      <c r="Y71" s="79"/>
      <c r="Z71" s="10" t="s">
        <v>2178</v>
      </c>
      <c r="AA71" s="79">
        <v>41</v>
      </c>
      <c r="AB71" s="13" t="s">
        <v>2179</v>
      </c>
      <c r="AC71" s="79" t="s">
        <v>41</v>
      </c>
      <c r="AD71" s="147" t="s">
        <v>59</v>
      </c>
      <c r="AE71" s="79" t="s">
        <v>41</v>
      </c>
      <c r="AF71" s="79" t="s">
        <v>41</v>
      </c>
      <c r="AG71" s="10"/>
      <c r="AH71" s="10" t="s">
        <v>184</v>
      </c>
      <c r="AI71" s="10"/>
      <c r="AJ71" s="10"/>
      <c r="AK71" s="10"/>
      <c r="AL71" s="7"/>
      <c r="AM71" s="50"/>
      <c r="AN71" s="50"/>
      <c r="AO71" s="50"/>
      <c r="AP71" s="50"/>
      <c r="AQ71" s="50"/>
      <c r="AR71" s="50"/>
      <c r="AS71" s="50"/>
      <c r="AT71" s="50"/>
      <c r="AU71" s="50"/>
      <c r="AV71" s="50"/>
      <c r="AW71" s="50"/>
      <c r="AX71" s="77"/>
      <c r="AY71" s="7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  <c r="DL71" s="67"/>
    </row>
    <row r="72" spans="1:116" x14ac:dyDescent="0.2">
      <c r="A72" s="96">
        <v>72</v>
      </c>
      <c r="B72" s="7" t="s">
        <v>2188</v>
      </c>
      <c r="C72" s="79" t="s">
        <v>41</v>
      </c>
      <c r="D72" s="19" t="s">
        <v>2189</v>
      </c>
      <c r="E72" s="10" t="s">
        <v>2190</v>
      </c>
      <c r="F72" s="19" t="s">
        <v>2191</v>
      </c>
      <c r="G72" s="19" t="s">
        <v>2192</v>
      </c>
      <c r="H72" s="10" t="s">
        <v>1053</v>
      </c>
      <c r="I72" s="7" t="s">
        <v>2193</v>
      </c>
      <c r="J72" s="54" t="s">
        <v>2189</v>
      </c>
      <c r="K72" s="19">
        <v>29</v>
      </c>
      <c r="L72" s="69" t="s">
        <v>2190</v>
      </c>
      <c r="M72" s="19" t="s">
        <v>41</v>
      </c>
      <c r="N72" s="19" t="s">
        <v>2194</v>
      </c>
      <c r="O72" s="19">
        <v>27</v>
      </c>
      <c r="P72" s="13" t="s">
        <v>2195</v>
      </c>
      <c r="Q72" s="19" t="s">
        <v>41</v>
      </c>
      <c r="R72" s="19" t="s">
        <v>2196</v>
      </c>
      <c r="S72" s="19">
        <v>29</v>
      </c>
      <c r="T72" s="13" t="s">
        <v>2197</v>
      </c>
      <c r="U72" s="19" t="s">
        <v>41</v>
      </c>
      <c r="V72" s="19" t="s">
        <v>2198</v>
      </c>
      <c r="W72" s="19">
        <v>52</v>
      </c>
      <c r="X72" s="80" t="s">
        <v>2199</v>
      </c>
      <c r="Y72" s="19" t="s">
        <v>41</v>
      </c>
      <c r="Z72" s="19" t="s">
        <v>2200</v>
      </c>
      <c r="AA72" s="19">
        <v>24</v>
      </c>
      <c r="AB72" s="13" t="s">
        <v>2201</v>
      </c>
      <c r="AC72" s="19" t="s">
        <v>41</v>
      </c>
      <c r="AD72" s="46" t="s">
        <v>231</v>
      </c>
      <c r="AE72" s="19" t="s">
        <v>41</v>
      </c>
      <c r="AF72" s="19" t="s">
        <v>41</v>
      </c>
      <c r="AG72" s="19"/>
      <c r="AH72" s="19" t="s">
        <v>184</v>
      </c>
      <c r="AI72" s="19"/>
      <c r="AJ72" s="19"/>
      <c r="AK72" s="19"/>
      <c r="AL72" s="19"/>
      <c r="AM72" s="50" t="s">
        <v>2202</v>
      </c>
      <c r="AN72" s="50"/>
      <c r="AO72" s="50"/>
      <c r="AP72" s="50"/>
      <c r="AQ72" s="50"/>
      <c r="AR72" s="50"/>
      <c r="AS72" s="50"/>
      <c r="AT72" s="50"/>
      <c r="AU72" s="50"/>
      <c r="AV72" s="50"/>
      <c r="AW72" s="50"/>
      <c r="AX72" s="77"/>
      <c r="AY72" s="7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  <c r="DC72" s="67"/>
      <c r="DD72" s="67"/>
      <c r="DE72" s="67"/>
      <c r="DF72" s="67"/>
      <c r="DG72" s="67"/>
      <c r="DH72" s="67"/>
      <c r="DI72" s="67"/>
      <c r="DJ72" s="67"/>
      <c r="DK72" s="67"/>
      <c r="DL72" s="67"/>
    </row>
    <row r="73" spans="1:116" x14ac:dyDescent="0.2">
      <c r="A73" s="97">
        <v>73</v>
      </c>
      <c r="B73" s="7" t="s">
        <v>2203</v>
      </c>
      <c r="C73" s="7"/>
      <c r="D73" s="10" t="s">
        <v>928</v>
      </c>
      <c r="E73" s="12" t="s">
        <v>958</v>
      </c>
      <c r="F73" s="10" t="s">
        <v>959</v>
      </c>
      <c r="G73" s="10" t="s">
        <v>676</v>
      </c>
      <c r="H73" s="10" t="s">
        <v>677</v>
      </c>
      <c r="I73" s="7" t="s">
        <v>960</v>
      </c>
      <c r="J73" s="19" t="s">
        <v>973</v>
      </c>
      <c r="K73" s="19"/>
      <c r="L73" s="60"/>
      <c r="M73" s="87" t="s">
        <v>115</v>
      </c>
      <c r="N73" s="19" t="s">
        <v>928</v>
      </c>
      <c r="O73" s="19">
        <v>54</v>
      </c>
      <c r="P73" s="19" t="s">
        <v>958</v>
      </c>
      <c r="Q73" s="19" t="s">
        <v>41</v>
      </c>
      <c r="R73" s="19" t="s">
        <v>2204</v>
      </c>
      <c r="S73" s="19">
        <v>56</v>
      </c>
      <c r="T73" s="60" t="s">
        <v>2118</v>
      </c>
      <c r="U73" s="19" t="s">
        <v>41</v>
      </c>
      <c r="V73" s="19" t="s">
        <v>2205</v>
      </c>
      <c r="W73" s="19"/>
      <c r="X73" s="19"/>
      <c r="Y73" s="87" t="s">
        <v>115</v>
      </c>
      <c r="Z73" s="19" t="s">
        <v>2206</v>
      </c>
      <c r="AA73" s="19">
        <v>50</v>
      </c>
      <c r="AB73" s="60" t="s">
        <v>2207</v>
      </c>
      <c r="AC73" s="19" t="s">
        <v>41</v>
      </c>
      <c r="AD73" s="19" t="s">
        <v>59</v>
      </c>
      <c r="AE73" s="19" t="s">
        <v>41</v>
      </c>
      <c r="AF73" s="19" t="s">
        <v>41</v>
      </c>
      <c r="AG73" s="19"/>
      <c r="AH73" s="19" t="s">
        <v>1842</v>
      </c>
      <c r="AI73" s="7"/>
      <c r="AJ73" s="7"/>
      <c r="AK73" s="7"/>
      <c r="AL73" s="7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77"/>
      <c r="AY73" s="7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  <c r="DC73" s="67"/>
      <c r="DD73" s="67"/>
      <c r="DE73" s="67"/>
      <c r="DF73" s="67"/>
      <c r="DG73" s="67"/>
      <c r="DH73" s="67"/>
      <c r="DI73" s="67"/>
      <c r="DJ73" s="67"/>
      <c r="DK73" s="67"/>
      <c r="DL73" s="67"/>
    </row>
    <row r="74" spans="1:116" x14ac:dyDescent="0.2">
      <c r="A74" s="96">
        <v>74</v>
      </c>
      <c r="B74" s="7" t="s">
        <v>868</v>
      </c>
      <c r="C74" s="7"/>
      <c r="D74" s="10" t="s">
        <v>877</v>
      </c>
      <c r="E74" s="12" t="s">
        <v>958</v>
      </c>
      <c r="F74" s="10" t="s">
        <v>959</v>
      </c>
      <c r="G74" s="10" t="s">
        <v>676</v>
      </c>
      <c r="H74" s="10" t="s">
        <v>677</v>
      </c>
      <c r="I74" s="7" t="s">
        <v>960</v>
      </c>
      <c r="J74" s="10" t="s">
        <v>1004</v>
      </c>
      <c r="K74" s="19">
        <v>57</v>
      </c>
      <c r="L74" s="60" t="s">
        <v>958</v>
      </c>
      <c r="M74" s="19" t="s">
        <v>41</v>
      </c>
      <c r="N74" s="19" t="s">
        <v>869</v>
      </c>
      <c r="O74" s="19">
        <v>56</v>
      </c>
      <c r="P74" s="19" t="s">
        <v>870</v>
      </c>
      <c r="Q74" s="19" t="s">
        <v>41</v>
      </c>
      <c r="R74" s="19" t="s">
        <v>877</v>
      </c>
      <c r="S74" s="19">
        <v>57</v>
      </c>
      <c r="T74" s="60" t="s">
        <v>958</v>
      </c>
      <c r="U74" s="19" t="s">
        <v>41</v>
      </c>
      <c r="V74" s="19" t="s">
        <v>2208</v>
      </c>
      <c r="W74" s="19">
        <v>52</v>
      </c>
      <c r="X74" s="60" t="s">
        <v>880</v>
      </c>
      <c r="Y74" s="19" t="s">
        <v>41</v>
      </c>
      <c r="Z74" s="19" t="s">
        <v>973</v>
      </c>
      <c r="AA74" s="19">
        <v>55</v>
      </c>
      <c r="AB74" s="60" t="s">
        <v>958</v>
      </c>
      <c r="AC74" s="19" t="s">
        <v>41</v>
      </c>
      <c r="AD74" s="54" t="s">
        <v>45</v>
      </c>
      <c r="AE74" s="19" t="s">
        <v>41</v>
      </c>
      <c r="AF74" s="19" t="s">
        <v>41</v>
      </c>
      <c r="AG74" s="19"/>
      <c r="AH74" s="54" t="s">
        <v>1842</v>
      </c>
      <c r="AI74" s="7"/>
      <c r="AJ74" s="7"/>
      <c r="AK74" s="7"/>
      <c r="AL74" s="7"/>
      <c r="AO74" s="50"/>
      <c r="AP74" s="50"/>
      <c r="AQ74" s="50"/>
      <c r="AR74" s="50"/>
      <c r="AS74" s="50"/>
      <c r="AT74" s="50"/>
      <c r="AU74" s="50"/>
      <c r="AV74" s="50"/>
      <c r="AW74" s="50"/>
      <c r="AX74" s="77"/>
      <c r="AY74" s="7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  <c r="DF74" s="67"/>
      <c r="DG74" s="67"/>
      <c r="DH74" s="67"/>
      <c r="DI74" s="67"/>
      <c r="DJ74" s="67"/>
      <c r="DK74" s="67"/>
      <c r="DL74" s="67"/>
    </row>
    <row r="75" spans="1:116" x14ac:dyDescent="0.2">
      <c r="A75" s="97">
        <v>75</v>
      </c>
      <c r="B75" s="71" t="s">
        <v>985</v>
      </c>
      <c r="C75" s="79" t="s">
        <v>41</v>
      </c>
      <c r="D75" s="19" t="s">
        <v>986</v>
      </c>
      <c r="E75" s="10" t="s">
        <v>987</v>
      </c>
      <c r="F75" s="19" t="s">
        <v>988</v>
      </c>
      <c r="G75" s="19" t="s">
        <v>989</v>
      </c>
      <c r="H75" s="10" t="s">
        <v>990</v>
      </c>
      <c r="I75" s="7" t="s">
        <v>991</v>
      </c>
      <c r="J75" s="19" t="s">
        <v>2209</v>
      </c>
      <c r="K75" s="19">
        <v>53</v>
      </c>
      <c r="L75" s="13" t="s">
        <v>2210</v>
      </c>
      <c r="M75" s="19" t="s">
        <v>41</v>
      </c>
      <c r="N75" s="19" t="s">
        <v>994</v>
      </c>
      <c r="O75" s="19">
        <v>46</v>
      </c>
      <c r="P75" s="80" t="s">
        <v>995</v>
      </c>
      <c r="Q75" s="19" t="s">
        <v>41</v>
      </c>
      <c r="R75" s="19" t="s">
        <v>996</v>
      </c>
      <c r="S75" s="19">
        <v>50</v>
      </c>
      <c r="T75" s="80" t="s">
        <v>997</v>
      </c>
      <c r="U75" s="19" t="s">
        <v>41</v>
      </c>
      <c r="V75" s="19" t="s">
        <v>986</v>
      </c>
      <c r="W75" s="19">
        <v>43</v>
      </c>
      <c r="X75" s="80" t="s">
        <v>987</v>
      </c>
      <c r="Y75" s="19" t="s">
        <v>41</v>
      </c>
      <c r="Z75" s="19" t="s">
        <v>2211</v>
      </c>
      <c r="AA75" s="19">
        <v>51</v>
      </c>
      <c r="AB75" s="80" t="s">
        <v>2212</v>
      </c>
      <c r="AC75" s="19" t="s">
        <v>41</v>
      </c>
      <c r="AD75" s="19" t="s">
        <v>71</v>
      </c>
      <c r="AE75" s="19" t="s">
        <v>41</v>
      </c>
      <c r="AF75" s="19" t="s">
        <v>41</v>
      </c>
      <c r="AG75" s="19"/>
      <c r="AH75" s="19" t="s">
        <v>184</v>
      </c>
      <c r="AI75" s="19" t="s">
        <v>2213</v>
      </c>
      <c r="AJ75" s="19" t="s">
        <v>2214</v>
      </c>
      <c r="AK75" s="10"/>
      <c r="AL75" s="10"/>
      <c r="AM75" s="21" t="s">
        <v>1002</v>
      </c>
      <c r="AN75" s="21"/>
      <c r="AR75"/>
    </row>
    <row r="76" spans="1:116" x14ac:dyDescent="0.2">
      <c r="A76" s="101">
        <v>76</v>
      </c>
      <c r="B76" s="7" t="s">
        <v>2215</v>
      </c>
      <c r="C76" s="7"/>
      <c r="D76" s="10" t="s">
        <v>2216</v>
      </c>
      <c r="E76" s="12" t="s">
        <v>2217</v>
      </c>
      <c r="F76" s="10" t="s">
        <v>2218</v>
      </c>
      <c r="G76" s="10" t="s">
        <v>2219</v>
      </c>
      <c r="H76" s="10" t="s">
        <v>1518</v>
      </c>
      <c r="I76" s="7" t="s">
        <v>2220</v>
      </c>
      <c r="J76" s="19" t="s">
        <v>2216</v>
      </c>
      <c r="K76" s="19">
        <v>37</v>
      </c>
      <c r="L76" s="19" t="s">
        <v>2217</v>
      </c>
      <c r="M76" s="19" t="s">
        <v>41</v>
      </c>
      <c r="N76" s="19" t="s">
        <v>2221</v>
      </c>
      <c r="O76" s="19">
        <v>53</v>
      </c>
      <c r="P76" s="19" t="s">
        <v>2222</v>
      </c>
      <c r="Q76" s="19" t="s">
        <v>41</v>
      </c>
      <c r="R76" s="19" t="s">
        <v>2223</v>
      </c>
      <c r="S76" s="19">
        <v>35</v>
      </c>
      <c r="T76" s="19" t="s">
        <v>2224</v>
      </c>
      <c r="U76" s="19" t="s">
        <v>41</v>
      </c>
      <c r="V76" s="19" t="s">
        <v>2225</v>
      </c>
      <c r="W76" s="19">
        <v>38</v>
      </c>
      <c r="X76" s="19" t="s">
        <v>2226</v>
      </c>
      <c r="Y76" s="19" t="s">
        <v>41</v>
      </c>
      <c r="Z76" s="19" t="s">
        <v>2227</v>
      </c>
      <c r="AA76" s="19">
        <v>29</v>
      </c>
      <c r="AB76" s="19" t="s">
        <v>2228</v>
      </c>
      <c r="AC76" s="19" t="s">
        <v>41</v>
      </c>
      <c r="AD76" s="19" t="s">
        <v>59</v>
      </c>
      <c r="AE76" s="19" t="s">
        <v>41</v>
      </c>
      <c r="AF76" s="19" t="s">
        <v>41</v>
      </c>
      <c r="AG76" s="19"/>
      <c r="AH76" s="19" t="s">
        <v>184</v>
      </c>
      <c r="AI76" s="19" t="s">
        <v>2229</v>
      </c>
      <c r="AJ76" s="2" t="s">
        <v>2230</v>
      </c>
      <c r="AK76" s="7"/>
      <c r="AL76" s="7"/>
      <c r="AM76" s="36"/>
      <c r="AN76" s="50"/>
      <c r="AO76" s="21"/>
      <c r="AP76" s="47"/>
      <c r="AQ76" s="21"/>
      <c r="AR76" s="21"/>
      <c r="AS76" s="21"/>
      <c r="AT76" s="21"/>
      <c r="AU76" s="21"/>
      <c r="AV76" s="21"/>
      <c r="AW76" s="21"/>
      <c r="AX76" s="8"/>
      <c r="AY76" s="8"/>
    </row>
    <row r="77" spans="1:116" x14ac:dyDescent="0.2">
      <c r="A77" s="96">
        <v>77</v>
      </c>
      <c r="B77" s="7" t="s">
        <v>32</v>
      </c>
      <c r="C77" s="7"/>
      <c r="D77" s="10" t="s">
        <v>33</v>
      </c>
      <c r="E77" s="10" t="s">
        <v>34</v>
      </c>
      <c r="F77" s="10" t="s">
        <v>35</v>
      </c>
      <c r="G77" s="10" t="s">
        <v>36</v>
      </c>
      <c r="H77" s="10" t="s">
        <v>37</v>
      </c>
      <c r="I77" s="7" t="s">
        <v>38</v>
      </c>
      <c r="J77" s="10" t="s">
        <v>39</v>
      </c>
      <c r="K77" s="10">
        <v>59</v>
      </c>
      <c r="L77" s="13" t="s">
        <v>40</v>
      </c>
      <c r="M77" s="10" t="s">
        <v>41</v>
      </c>
      <c r="N77" s="10" t="s">
        <v>1011</v>
      </c>
      <c r="O77" s="10">
        <v>64</v>
      </c>
      <c r="P77" s="107" t="s">
        <v>1012</v>
      </c>
      <c r="Q77" s="10" t="s">
        <v>41</v>
      </c>
      <c r="R77" s="10" t="s">
        <v>33</v>
      </c>
      <c r="S77" s="10">
        <v>66</v>
      </c>
      <c r="T77" s="13" t="s">
        <v>34</v>
      </c>
      <c r="U77" s="10" t="s">
        <v>41</v>
      </c>
      <c r="V77" s="10" t="s">
        <v>216</v>
      </c>
      <c r="W77" s="10"/>
      <c r="X77" s="107"/>
      <c r="Y77" s="10" t="s">
        <v>41</v>
      </c>
      <c r="Z77" s="10" t="s">
        <v>42</v>
      </c>
      <c r="AA77" s="10">
        <v>75</v>
      </c>
      <c r="AB77" s="107" t="s">
        <v>43</v>
      </c>
      <c r="AC77" s="10" t="s">
        <v>41</v>
      </c>
      <c r="AD77" s="10" t="s">
        <v>45</v>
      </c>
      <c r="AE77" s="10" t="s">
        <v>41</v>
      </c>
      <c r="AF77" s="10" t="s">
        <v>41</v>
      </c>
      <c r="AG77" s="10"/>
      <c r="AH77" s="10" t="s">
        <v>184</v>
      </c>
      <c r="AI77" s="19"/>
      <c r="AJ77" s="10"/>
      <c r="AK77" s="10"/>
      <c r="AL77" s="1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77"/>
      <c r="AY77" s="7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  <c r="DC77" s="67"/>
      <c r="DD77" s="67"/>
      <c r="DE77" s="67"/>
      <c r="DF77" s="67"/>
      <c r="DG77" s="67"/>
      <c r="DH77" s="67"/>
      <c r="DI77" s="67"/>
      <c r="DJ77" s="67"/>
      <c r="DK77" s="67"/>
      <c r="DL77" s="67"/>
    </row>
    <row r="78" spans="1:116" x14ac:dyDescent="0.2">
      <c r="A78" s="96">
        <v>78</v>
      </c>
      <c r="B78" s="7" t="s">
        <v>1013</v>
      </c>
      <c r="C78" s="10"/>
      <c r="D78" s="10" t="s">
        <v>1014</v>
      </c>
      <c r="E78" s="10" t="s">
        <v>1015</v>
      </c>
      <c r="F78" s="10" t="s">
        <v>1016</v>
      </c>
      <c r="G78" s="10" t="s">
        <v>1017</v>
      </c>
      <c r="H78" s="10" t="s">
        <v>1018</v>
      </c>
      <c r="I78" s="7" t="s">
        <v>1019</v>
      </c>
      <c r="J78" s="10" t="s">
        <v>1020</v>
      </c>
      <c r="K78" s="10">
        <v>52</v>
      </c>
      <c r="L78" s="107" t="s">
        <v>1021</v>
      </c>
      <c r="M78" s="10" t="s">
        <v>41</v>
      </c>
      <c r="N78" s="10" t="s">
        <v>1014</v>
      </c>
      <c r="O78" s="10">
        <v>51</v>
      </c>
      <c r="P78" s="107" t="s">
        <v>1015</v>
      </c>
      <c r="Q78" s="10" t="s">
        <v>41</v>
      </c>
      <c r="R78" s="10" t="s">
        <v>1022</v>
      </c>
      <c r="S78" s="10">
        <v>44</v>
      </c>
      <c r="T78" s="13" t="s">
        <v>1023</v>
      </c>
      <c r="U78" s="10" t="s">
        <v>41</v>
      </c>
      <c r="V78" s="10" t="s">
        <v>216</v>
      </c>
      <c r="W78" s="10"/>
      <c r="X78" s="10"/>
      <c r="Y78" s="10"/>
      <c r="Z78" s="10" t="s">
        <v>2231</v>
      </c>
      <c r="AA78" s="10">
        <v>53</v>
      </c>
      <c r="AB78" s="86" t="s">
        <v>2232</v>
      </c>
      <c r="AC78" s="10" t="s">
        <v>41</v>
      </c>
      <c r="AD78" s="10" t="s">
        <v>71</v>
      </c>
      <c r="AE78" s="10" t="s">
        <v>41</v>
      </c>
      <c r="AF78" s="10" t="s">
        <v>41</v>
      </c>
      <c r="AG78" s="10"/>
      <c r="AH78" s="10" t="s">
        <v>184</v>
      </c>
      <c r="AI78" s="2"/>
      <c r="AJ78" s="2"/>
      <c r="AK78" s="2"/>
      <c r="AL78" s="2"/>
      <c r="AR78"/>
      <c r="AS78" s="21"/>
      <c r="AT78" s="21"/>
      <c r="AU78" s="21"/>
      <c r="AV78" s="21"/>
      <c r="AW78" s="21"/>
      <c r="AX78" s="8"/>
      <c r="AY78" s="8"/>
    </row>
    <row r="79" spans="1:116" x14ac:dyDescent="0.2">
      <c r="A79" s="96">
        <v>79</v>
      </c>
      <c r="B79" s="15" t="s">
        <v>1025</v>
      </c>
      <c r="C79" s="10"/>
      <c r="D79" s="10" t="s">
        <v>521</v>
      </c>
      <c r="E79" s="10" t="s">
        <v>522</v>
      </c>
      <c r="F79" s="10" t="s">
        <v>523</v>
      </c>
      <c r="G79" s="10" t="s">
        <v>524</v>
      </c>
      <c r="H79" s="10" t="s">
        <v>89</v>
      </c>
      <c r="I79" s="7" t="s">
        <v>525</v>
      </c>
      <c r="J79" s="10" t="s">
        <v>2233</v>
      </c>
      <c r="K79" s="10">
        <v>37</v>
      </c>
      <c r="L79" s="13" t="s">
        <v>2234</v>
      </c>
      <c r="M79" s="79" t="s">
        <v>41</v>
      </c>
      <c r="N79" s="10" t="s">
        <v>1026</v>
      </c>
      <c r="O79" s="79"/>
      <c r="P79" s="13" t="s">
        <v>1027</v>
      </c>
      <c r="Q79" s="87" t="s">
        <v>115</v>
      </c>
      <c r="R79" s="10" t="s">
        <v>1028</v>
      </c>
      <c r="S79" s="79"/>
      <c r="T79" s="146" t="s">
        <v>1029</v>
      </c>
      <c r="U79" s="79" t="s">
        <v>41</v>
      </c>
      <c r="V79" s="79" t="s">
        <v>2235</v>
      </c>
      <c r="W79" s="79">
        <v>47</v>
      </c>
      <c r="X79" s="13" t="s">
        <v>2236</v>
      </c>
      <c r="Y79" s="79" t="s">
        <v>41</v>
      </c>
      <c r="Z79" s="10" t="s">
        <v>777</v>
      </c>
      <c r="AA79" s="79">
        <v>42</v>
      </c>
      <c r="AB79" s="13" t="s">
        <v>433</v>
      </c>
      <c r="AC79" s="79" t="s">
        <v>41</v>
      </c>
      <c r="AD79" s="79" t="s">
        <v>59</v>
      </c>
      <c r="AE79" s="79" t="s">
        <v>41</v>
      </c>
      <c r="AF79" s="79" t="s">
        <v>41</v>
      </c>
      <c r="AG79" s="10"/>
      <c r="AH79" s="46" t="s">
        <v>184</v>
      </c>
      <c r="AI79" s="85" t="s">
        <v>1033</v>
      </c>
      <c r="AJ79" s="85" t="s">
        <v>1034</v>
      </c>
      <c r="AK79" s="2"/>
      <c r="AL79" s="2"/>
      <c r="AR79"/>
    </row>
    <row r="80" spans="1:116" x14ac:dyDescent="0.2">
      <c r="A80" s="96">
        <v>80</v>
      </c>
      <c r="B80" s="7" t="s">
        <v>2237</v>
      </c>
      <c r="C80" s="10"/>
      <c r="D80" s="10" t="s">
        <v>611</v>
      </c>
      <c r="E80" s="10" t="s">
        <v>2238</v>
      </c>
      <c r="F80" s="10" t="s">
        <v>2239</v>
      </c>
      <c r="G80" s="10" t="s">
        <v>2240</v>
      </c>
      <c r="H80" s="10" t="s">
        <v>1660</v>
      </c>
      <c r="I80" s="7" t="s">
        <v>2241</v>
      </c>
      <c r="J80" s="10" t="s">
        <v>2242</v>
      </c>
      <c r="K80" s="10">
        <v>45</v>
      </c>
      <c r="L80" s="12">
        <v>416372653</v>
      </c>
      <c r="M80" s="10" t="s">
        <v>41</v>
      </c>
      <c r="N80" s="10" t="s">
        <v>2243</v>
      </c>
      <c r="O80" s="10">
        <v>69</v>
      </c>
      <c r="P80" s="12" t="s">
        <v>2244</v>
      </c>
      <c r="Q80" s="10" t="s">
        <v>41</v>
      </c>
      <c r="R80" s="10" t="s">
        <v>1521</v>
      </c>
      <c r="S80" s="10">
        <v>29</v>
      </c>
      <c r="T80" s="12" t="s">
        <v>1522</v>
      </c>
      <c r="U80" s="10" t="s">
        <v>41</v>
      </c>
      <c r="V80" s="10" t="s">
        <v>611</v>
      </c>
      <c r="W80" s="10">
        <v>32</v>
      </c>
      <c r="X80" s="12" t="s">
        <v>612</v>
      </c>
      <c r="Y80" s="10" t="s">
        <v>41</v>
      </c>
      <c r="Z80" s="10" t="s">
        <v>2245</v>
      </c>
      <c r="AA80" s="10">
        <v>44</v>
      </c>
      <c r="AB80" s="12" t="s">
        <v>2246</v>
      </c>
      <c r="AC80" s="10" t="s">
        <v>41</v>
      </c>
      <c r="AD80" s="10" t="s">
        <v>59</v>
      </c>
      <c r="AE80" s="10" t="s">
        <v>41</v>
      </c>
      <c r="AF80" s="10" t="s">
        <v>41</v>
      </c>
      <c r="AG80" s="10"/>
      <c r="AH80" s="10" t="s">
        <v>184</v>
      </c>
      <c r="AI80" s="10" t="s">
        <v>614</v>
      </c>
      <c r="AJ80" s="10"/>
      <c r="AK80" s="2"/>
      <c r="AL80" s="2"/>
      <c r="AM80" s="8"/>
      <c r="AN80" s="8"/>
      <c r="AR80"/>
    </row>
    <row r="81" spans="1:116" x14ac:dyDescent="0.2">
      <c r="A81" s="96">
        <v>81</v>
      </c>
      <c r="B81" s="7" t="s">
        <v>1048</v>
      </c>
      <c r="C81" s="79" t="s">
        <v>41</v>
      </c>
      <c r="D81" s="10" t="s">
        <v>1049</v>
      </c>
      <c r="E81" s="10" t="s">
        <v>1050</v>
      </c>
      <c r="F81" s="10" t="s">
        <v>1051</v>
      </c>
      <c r="G81" s="10" t="s">
        <v>1052</v>
      </c>
      <c r="H81" s="10" t="s">
        <v>1053</v>
      </c>
      <c r="I81" s="7" t="s">
        <v>1054</v>
      </c>
      <c r="J81" s="10" t="s">
        <v>1049</v>
      </c>
      <c r="K81" s="10">
        <v>54</v>
      </c>
      <c r="L81" s="107" t="s">
        <v>1050</v>
      </c>
      <c r="M81" s="87" t="s">
        <v>115</v>
      </c>
      <c r="N81" s="10" t="s">
        <v>1055</v>
      </c>
      <c r="O81" s="10">
        <v>47</v>
      </c>
      <c r="P81" s="80" t="s">
        <v>1056</v>
      </c>
      <c r="Q81" s="87" t="s">
        <v>115</v>
      </c>
      <c r="R81" s="10" t="s">
        <v>1057</v>
      </c>
      <c r="S81" s="10"/>
      <c r="T81" s="13"/>
      <c r="U81" s="87" t="s">
        <v>115</v>
      </c>
      <c r="V81" s="10" t="s">
        <v>216</v>
      </c>
      <c r="W81" s="10"/>
      <c r="X81" s="10"/>
      <c r="Y81" s="79"/>
      <c r="Z81" s="10" t="s">
        <v>2247</v>
      </c>
      <c r="AA81" s="10"/>
      <c r="AB81" s="80"/>
      <c r="AC81" s="87" t="s">
        <v>115</v>
      </c>
      <c r="AD81" s="10" t="s">
        <v>45</v>
      </c>
      <c r="AE81" s="10" t="s">
        <v>41</v>
      </c>
      <c r="AF81" s="10" t="s">
        <v>41</v>
      </c>
      <c r="AG81" s="10"/>
      <c r="AH81" s="10" t="s">
        <v>184</v>
      </c>
      <c r="AI81" s="2"/>
      <c r="AJ81" s="2"/>
      <c r="AK81" s="2"/>
      <c r="AL81" s="2"/>
      <c r="AM81" s="21"/>
      <c r="AN81" s="21"/>
      <c r="AO81" s="8"/>
      <c r="AR81"/>
    </row>
    <row r="82" spans="1:116" ht="12.75" customHeight="1" x14ac:dyDescent="0.2">
      <c r="A82" s="96">
        <v>82</v>
      </c>
      <c r="B82" s="7" t="s">
        <v>1062</v>
      </c>
      <c r="C82" s="7"/>
      <c r="D82" s="10" t="s">
        <v>521</v>
      </c>
      <c r="E82" s="10" t="s">
        <v>522</v>
      </c>
      <c r="F82" s="10" t="s">
        <v>523</v>
      </c>
      <c r="G82" s="10" t="s">
        <v>524</v>
      </c>
      <c r="H82" s="10" t="s">
        <v>89</v>
      </c>
      <c r="I82" s="7" t="s">
        <v>525</v>
      </c>
      <c r="J82" s="10" t="s">
        <v>2248</v>
      </c>
      <c r="K82" s="10"/>
      <c r="L82" s="12" t="s">
        <v>2249</v>
      </c>
      <c r="M82" s="10" t="s">
        <v>41</v>
      </c>
      <c r="N82" s="10" t="s">
        <v>1064</v>
      </c>
      <c r="O82" s="10"/>
      <c r="P82" s="80" t="s">
        <v>1065</v>
      </c>
      <c r="Q82" s="10" t="s">
        <v>41</v>
      </c>
      <c r="R82" s="10" t="s">
        <v>2250</v>
      </c>
      <c r="S82" s="10"/>
      <c r="T82" s="12" t="s">
        <v>2251</v>
      </c>
      <c r="U82" s="10" t="s">
        <v>41</v>
      </c>
      <c r="V82" s="10" t="s">
        <v>216</v>
      </c>
      <c r="W82" s="10"/>
      <c r="X82" s="10"/>
      <c r="Y82" s="10"/>
      <c r="Z82" s="10" t="s">
        <v>2252</v>
      </c>
      <c r="AA82" s="10"/>
      <c r="AB82" s="12" t="s">
        <v>2253</v>
      </c>
      <c r="AC82" s="10" t="s">
        <v>41</v>
      </c>
      <c r="AD82" s="10" t="s">
        <v>59</v>
      </c>
      <c r="AE82" s="10" t="s">
        <v>41</v>
      </c>
      <c r="AF82" s="10" t="s">
        <v>41</v>
      </c>
      <c r="AG82" s="10"/>
      <c r="AH82" s="46"/>
      <c r="AI82" s="46"/>
      <c r="AJ82" s="10"/>
      <c r="AK82" s="20"/>
      <c r="AL82" s="7"/>
      <c r="AM82" s="36"/>
      <c r="AN82" s="50"/>
      <c r="AO82" s="21"/>
      <c r="AP82" s="21"/>
      <c r="AQ82" s="21"/>
      <c r="AR82" s="21"/>
      <c r="AS82" s="21"/>
      <c r="AT82" s="21"/>
      <c r="AU82" s="21"/>
      <c r="AV82" s="21"/>
      <c r="AW82" s="21"/>
      <c r="AX82" s="8"/>
      <c r="AY82" s="8"/>
    </row>
    <row r="83" spans="1:116" x14ac:dyDescent="0.2">
      <c r="A83" s="97">
        <v>83</v>
      </c>
      <c r="B83" s="7" t="s">
        <v>2254</v>
      </c>
      <c r="C83" s="7"/>
      <c r="D83" s="10" t="s">
        <v>896</v>
      </c>
      <c r="E83" s="12" t="s">
        <v>897</v>
      </c>
      <c r="F83" s="10" t="s">
        <v>898</v>
      </c>
      <c r="G83" s="10" t="s">
        <v>899</v>
      </c>
      <c r="H83" s="10" t="s">
        <v>900</v>
      </c>
      <c r="I83" s="7" t="s">
        <v>901</v>
      </c>
      <c r="J83" s="19" t="s">
        <v>2255</v>
      </c>
      <c r="K83" s="19">
        <v>30</v>
      </c>
      <c r="L83" s="60" t="s">
        <v>903</v>
      </c>
      <c r="M83" s="19" t="s">
        <v>41</v>
      </c>
      <c r="N83" s="19" t="s">
        <v>2256</v>
      </c>
      <c r="O83" s="19">
        <v>23</v>
      </c>
      <c r="P83" s="19" t="s">
        <v>2257</v>
      </c>
      <c r="Q83" s="19" t="s">
        <v>41</v>
      </c>
      <c r="R83" s="19" t="s">
        <v>2258</v>
      </c>
      <c r="S83" s="19">
        <v>31</v>
      </c>
      <c r="T83" s="60" t="s">
        <v>2259</v>
      </c>
      <c r="U83" s="19" t="s">
        <v>41</v>
      </c>
      <c r="V83" s="19" t="s">
        <v>216</v>
      </c>
      <c r="W83" s="19"/>
      <c r="X83" s="19"/>
      <c r="Y83" s="19"/>
      <c r="Z83" s="19" t="s">
        <v>2260</v>
      </c>
      <c r="AA83" s="19">
        <v>23</v>
      </c>
      <c r="AB83" s="19" t="s">
        <v>2261</v>
      </c>
      <c r="AC83" s="19" t="s">
        <v>41</v>
      </c>
      <c r="AD83" s="54" t="s">
        <v>59</v>
      </c>
      <c r="AE83" s="19" t="s">
        <v>41</v>
      </c>
      <c r="AF83" s="19" t="s">
        <v>41</v>
      </c>
      <c r="AG83" s="19"/>
      <c r="AH83" s="19" t="s">
        <v>1699</v>
      </c>
      <c r="AI83" s="7"/>
      <c r="AJ83" s="7"/>
      <c r="AK83" s="7"/>
      <c r="AL83" s="7"/>
      <c r="AM83" s="157"/>
      <c r="AN83" s="57"/>
      <c r="AO83" s="8"/>
      <c r="AR83"/>
      <c r="AS83" s="50"/>
      <c r="AT83" s="50"/>
      <c r="AU83" s="77"/>
      <c r="AV83" s="77"/>
      <c r="AW83" s="77"/>
      <c r="AX83" s="77"/>
      <c r="AY83" s="7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  <c r="DC83" s="67"/>
      <c r="DD83" s="67"/>
      <c r="DE83" s="67"/>
      <c r="DF83" s="67"/>
      <c r="DG83" s="67"/>
      <c r="DH83" s="67"/>
      <c r="DI83" s="67"/>
      <c r="DJ83" s="67"/>
      <c r="DK83" s="67"/>
      <c r="DL83" s="67"/>
    </row>
    <row r="84" spans="1:116" x14ac:dyDescent="0.2">
      <c r="A84" s="96">
        <v>84</v>
      </c>
      <c r="B84" s="7" t="s">
        <v>1084</v>
      </c>
      <c r="C84" s="10"/>
      <c r="D84" s="10" t="s">
        <v>521</v>
      </c>
      <c r="E84" s="10" t="s">
        <v>522</v>
      </c>
      <c r="F84" s="10" t="s">
        <v>523</v>
      </c>
      <c r="G84" s="10" t="s">
        <v>524</v>
      </c>
      <c r="H84" s="10" t="s">
        <v>89</v>
      </c>
      <c r="I84" s="7" t="s">
        <v>525</v>
      </c>
      <c r="J84" s="10" t="s">
        <v>1086</v>
      </c>
      <c r="K84" s="10"/>
      <c r="L84" s="13" t="s">
        <v>522</v>
      </c>
      <c r="M84" s="79" t="s">
        <v>346</v>
      </c>
      <c r="N84" s="10" t="s">
        <v>1086</v>
      </c>
      <c r="O84" s="10"/>
      <c r="P84" s="13" t="s">
        <v>522</v>
      </c>
      <c r="Q84" s="79" t="s">
        <v>346</v>
      </c>
      <c r="R84" s="10" t="s">
        <v>2262</v>
      </c>
      <c r="S84" s="79"/>
      <c r="T84" s="148" t="s">
        <v>2251</v>
      </c>
      <c r="U84" s="79" t="s">
        <v>346</v>
      </c>
      <c r="V84" s="79" t="s">
        <v>216</v>
      </c>
      <c r="W84" s="79"/>
      <c r="X84" s="107"/>
      <c r="Y84" s="79"/>
      <c r="Z84" s="10" t="s">
        <v>1088</v>
      </c>
      <c r="AA84" s="79"/>
      <c r="AB84" s="13" t="s">
        <v>2263</v>
      </c>
      <c r="AC84" s="79" t="s">
        <v>346</v>
      </c>
      <c r="AD84" s="147" t="s">
        <v>465</v>
      </c>
      <c r="AE84" s="79" t="s">
        <v>41</v>
      </c>
      <c r="AF84" s="79" t="s">
        <v>41</v>
      </c>
      <c r="AG84" s="10"/>
      <c r="AH84" s="10" t="s">
        <v>184</v>
      </c>
      <c r="AI84" s="2"/>
      <c r="AJ84" s="2"/>
      <c r="AK84" s="19"/>
      <c r="AL84" s="17"/>
      <c r="AO84" s="57"/>
      <c r="AP84" s="57"/>
      <c r="AQ84" s="50"/>
      <c r="AR84" s="50"/>
      <c r="AS84" s="50"/>
      <c r="AT84" s="50"/>
      <c r="AU84" s="50"/>
      <c r="AV84" s="50"/>
      <c r="AW84" s="50"/>
      <c r="AX84" s="77"/>
      <c r="AY84" s="7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  <c r="DC84" s="67"/>
      <c r="DD84" s="67"/>
      <c r="DE84" s="67"/>
      <c r="DF84" s="67"/>
      <c r="DG84" s="67"/>
      <c r="DH84" s="67"/>
      <c r="DI84" s="67"/>
      <c r="DJ84" s="67"/>
      <c r="DK84" s="67"/>
      <c r="DL84" s="67"/>
    </row>
    <row r="85" spans="1:116" x14ac:dyDescent="0.2">
      <c r="A85" s="96">
        <v>85</v>
      </c>
      <c r="B85" s="7" t="s">
        <v>2264</v>
      </c>
      <c r="C85" s="7"/>
      <c r="D85" s="10" t="s">
        <v>521</v>
      </c>
      <c r="E85" s="10" t="s">
        <v>522</v>
      </c>
      <c r="F85" s="10" t="s">
        <v>523</v>
      </c>
      <c r="G85" s="10" t="s">
        <v>524</v>
      </c>
      <c r="H85" s="10" t="s">
        <v>89</v>
      </c>
      <c r="I85" s="7" t="s">
        <v>525</v>
      </c>
      <c r="J85" s="10" t="s">
        <v>1090</v>
      </c>
      <c r="K85" s="10"/>
      <c r="L85" s="12"/>
      <c r="M85" s="79" t="s">
        <v>346</v>
      </c>
      <c r="N85" s="10" t="s">
        <v>1091</v>
      </c>
      <c r="O85" s="79"/>
      <c r="P85" s="107"/>
      <c r="Q85" s="79" t="s">
        <v>346</v>
      </c>
      <c r="R85" s="10" t="s">
        <v>2265</v>
      </c>
      <c r="S85" s="79"/>
      <c r="T85" s="146"/>
      <c r="U85" s="87" t="s">
        <v>1913</v>
      </c>
      <c r="V85" s="79" t="s">
        <v>216</v>
      </c>
      <c r="W85" s="79"/>
      <c r="X85" s="107"/>
      <c r="Y85" s="79"/>
      <c r="Z85" s="10" t="s">
        <v>1092</v>
      </c>
      <c r="AA85" s="79"/>
      <c r="AB85" s="107"/>
      <c r="AC85" s="87" t="s">
        <v>1905</v>
      </c>
      <c r="AD85" s="79" t="s">
        <v>465</v>
      </c>
      <c r="AE85" s="79" t="s">
        <v>41</v>
      </c>
      <c r="AF85" s="79" t="s">
        <v>41</v>
      </c>
      <c r="AG85" s="10"/>
      <c r="AH85" s="10" t="s">
        <v>184</v>
      </c>
      <c r="AI85" s="10"/>
      <c r="AJ85" s="10"/>
      <c r="AK85" s="10"/>
      <c r="AL85" s="7"/>
      <c r="AR85"/>
      <c r="AS85" s="50"/>
      <c r="AT85" s="50"/>
      <c r="AU85" s="50"/>
      <c r="AV85" s="50"/>
      <c r="AW85" s="50"/>
      <c r="AX85" s="77"/>
      <c r="AY85" s="7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  <c r="DE85" s="67"/>
      <c r="DF85" s="67"/>
      <c r="DG85" s="67"/>
      <c r="DH85" s="67"/>
      <c r="DI85" s="67"/>
      <c r="DJ85" s="67"/>
      <c r="DK85" s="67"/>
      <c r="DL85" s="67"/>
    </row>
    <row r="86" spans="1:116" x14ac:dyDescent="0.2">
      <c r="A86" s="96">
        <v>86</v>
      </c>
      <c r="B86" s="7" t="s">
        <v>1093</v>
      </c>
      <c r="C86" s="79" t="s">
        <v>41</v>
      </c>
      <c r="D86" s="10" t="s">
        <v>1094</v>
      </c>
      <c r="E86" s="10" t="s">
        <v>1095</v>
      </c>
      <c r="F86" s="10" t="s">
        <v>1096</v>
      </c>
      <c r="G86" s="10" t="s">
        <v>1097</v>
      </c>
      <c r="H86" s="10" t="s">
        <v>1098</v>
      </c>
      <c r="I86" s="7" t="s">
        <v>1099</v>
      </c>
      <c r="J86" s="10" t="s">
        <v>1100</v>
      </c>
      <c r="K86" s="10">
        <v>49</v>
      </c>
      <c r="L86" s="107" t="s">
        <v>1101</v>
      </c>
      <c r="M86" s="10" t="s">
        <v>41</v>
      </c>
      <c r="N86" s="10" t="s">
        <v>1102</v>
      </c>
      <c r="O86" s="10">
        <v>46</v>
      </c>
      <c r="P86" s="80" t="s">
        <v>1103</v>
      </c>
      <c r="Q86" s="10" t="s">
        <v>41</v>
      </c>
      <c r="R86" s="10" t="s">
        <v>1104</v>
      </c>
      <c r="S86" s="10">
        <v>58</v>
      </c>
      <c r="T86" s="13" t="s">
        <v>1095</v>
      </c>
      <c r="U86" s="10" t="s">
        <v>41</v>
      </c>
      <c r="V86" s="10" t="s">
        <v>216</v>
      </c>
      <c r="W86" s="10"/>
      <c r="X86" s="80"/>
      <c r="Y86" s="10"/>
      <c r="Z86" s="10" t="s">
        <v>1107</v>
      </c>
      <c r="AA86" s="10">
        <v>54</v>
      </c>
      <c r="AB86" s="80" t="s">
        <v>1108</v>
      </c>
      <c r="AC86" s="10" t="s">
        <v>41</v>
      </c>
      <c r="AD86" s="10" t="s">
        <v>71</v>
      </c>
      <c r="AE86" s="10" t="s">
        <v>41</v>
      </c>
      <c r="AF86" s="10" t="s">
        <v>41</v>
      </c>
      <c r="AG86" s="10"/>
      <c r="AH86" s="46" t="s">
        <v>184</v>
      </c>
      <c r="AI86" s="85"/>
      <c r="AJ86" s="85"/>
      <c r="AK86" s="19"/>
      <c r="AL86" s="10"/>
      <c r="AM86" s="36"/>
      <c r="AN86" s="50"/>
      <c r="AR86"/>
    </row>
    <row r="87" spans="1:116" x14ac:dyDescent="0.2">
      <c r="A87" s="96">
        <v>87</v>
      </c>
      <c r="B87" s="7" t="s">
        <v>2266</v>
      </c>
      <c r="C87" s="79" t="s">
        <v>41</v>
      </c>
      <c r="D87" s="10" t="s">
        <v>1222</v>
      </c>
      <c r="E87" s="12" t="s">
        <v>1223</v>
      </c>
      <c r="F87" s="10" t="s">
        <v>1156</v>
      </c>
      <c r="G87" s="10" t="s">
        <v>743</v>
      </c>
      <c r="H87" s="10" t="s">
        <v>744</v>
      </c>
      <c r="I87" s="7" t="s">
        <v>1157</v>
      </c>
      <c r="J87" s="10" t="s">
        <v>1222</v>
      </c>
      <c r="K87" s="10">
        <v>46</v>
      </c>
      <c r="L87" s="12" t="s">
        <v>1223</v>
      </c>
      <c r="M87" s="79" t="s">
        <v>41</v>
      </c>
      <c r="N87" s="10" t="s">
        <v>2267</v>
      </c>
      <c r="O87" s="79">
        <v>37</v>
      </c>
      <c r="P87" s="13" t="s">
        <v>2113</v>
      </c>
      <c r="Q87" s="79" t="s">
        <v>41</v>
      </c>
      <c r="R87" s="10" t="s">
        <v>2268</v>
      </c>
      <c r="S87" s="79"/>
      <c r="T87" s="146"/>
      <c r="U87" s="79" t="s">
        <v>41</v>
      </c>
      <c r="V87" s="10" t="s">
        <v>216</v>
      </c>
      <c r="W87" s="79"/>
      <c r="X87" s="107"/>
      <c r="Y87" s="79"/>
      <c r="Z87" s="10" t="s">
        <v>2269</v>
      </c>
      <c r="AA87" s="79">
        <v>47</v>
      </c>
      <c r="AB87" s="13" t="s">
        <v>2270</v>
      </c>
      <c r="AC87" s="79" t="s">
        <v>41</v>
      </c>
      <c r="AD87" s="79" t="s">
        <v>59</v>
      </c>
      <c r="AE87" s="79" t="s">
        <v>41</v>
      </c>
      <c r="AF87" s="79" t="s">
        <v>41</v>
      </c>
      <c r="AG87" s="7"/>
      <c r="AH87" s="2" t="s">
        <v>184</v>
      </c>
      <c r="AI87" s="7"/>
      <c r="AJ87" s="7"/>
      <c r="AK87" s="7"/>
      <c r="AL87" s="7"/>
      <c r="AN87" s="21"/>
      <c r="AO87" s="50"/>
      <c r="AP87" s="50"/>
      <c r="AQ87" s="50"/>
      <c r="AR87" s="50"/>
      <c r="AS87" s="50"/>
      <c r="AT87" s="50"/>
      <c r="AU87" s="50"/>
      <c r="AV87" s="50"/>
      <c r="AW87" s="50"/>
      <c r="AX87" s="77"/>
      <c r="AY87" s="77"/>
      <c r="AZ87" s="67"/>
      <c r="BA87" s="67"/>
      <c r="BB87" s="67"/>
      <c r="BC87" s="67"/>
      <c r="BD87" s="67"/>
      <c r="BE87" s="67"/>
      <c r="BF87" s="67"/>
      <c r="BG87" s="67"/>
      <c r="BH87" s="67"/>
      <c r="BI87" s="67"/>
    </row>
    <row r="88" spans="1:116" x14ac:dyDescent="0.2">
      <c r="A88" s="96">
        <v>88</v>
      </c>
      <c r="B88" s="7" t="s">
        <v>2271</v>
      </c>
      <c r="C88" s="79" t="s">
        <v>41</v>
      </c>
      <c r="D88" s="19" t="s">
        <v>1201</v>
      </c>
      <c r="E88" s="10" t="s">
        <v>1202</v>
      </c>
      <c r="F88" s="19" t="s">
        <v>1203</v>
      </c>
      <c r="G88" s="19" t="s">
        <v>1204</v>
      </c>
      <c r="H88" s="10" t="s">
        <v>1098</v>
      </c>
      <c r="I88" s="7" t="s">
        <v>1205</v>
      </c>
      <c r="J88" s="10" t="s">
        <v>1206</v>
      </c>
      <c r="K88" s="10">
        <v>14</v>
      </c>
      <c r="L88" s="13" t="s">
        <v>1202</v>
      </c>
      <c r="M88" s="10" t="s">
        <v>346</v>
      </c>
      <c r="N88" s="18" t="s">
        <v>2272</v>
      </c>
      <c r="O88" s="161">
        <v>51</v>
      </c>
      <c r="P88" s="13" t="s">
        <v>1171</v>
      </c>
      <c r="Q88" s="166" t="s">
        <v>41</v>
      </c>
      <c r="R88" s="10" t="s">
        <v>2273</v>
      </c>
      <c r="S88" s="79">
        <v>14</v>
      </c>
      <c r="T88" s="146" t="s">
        <v>2274</v>
      </c>
      <c r="U88" s="79" t="s">
        <v>346</v>
      </c>
      <c r="V88" s="79" t="s">
        <v>216</v>
      </c>
      <c r="W88" s="79"/>
      <c r="X88" s="107"/>
      <c r="Y88" s="79"/>
      <c r="Z88" s="10" t="s">
        <v>838</v>
      </c>
      <c r="AA88" s="79">
        <v>45</v>
      </c>
      <c r="AB88" s="13" t="s">
        <v>2275</v>
      </c>
      <c r="AC88" s="79" t="s">
        <v>41</v>
      </c>
      <c r="AD88" s="147" t="s">
        <v>59</v>
      </c>
      <c r="AE88" s="79" t="s">
        <v>41</v>
      </c>
      <c r="AF88" s="79" t="s">
        <v>41</v>
      </c>
      <c r="AG88" s="10"/>
      <c r="AH88" s="10" t="s">
        <v>184</v>
      </c>
      <c r="AI88" s="2"/>
      <c r="AJ88" s="2"/>
      <c r="AK88" s="2"/>
      <c r="AL88" s="2"/>
      <c r="AO88" s="21"/>
      <c r="AP88" s="21"/>
      <c r="AQ88" s="21"/>
      <c r="AR88" s="21"/>
      <c r="AS88" s="21"/>
      <c r="AT88" s="21"/>
      <c r="AU88" s="8"/>
      <c r="AV88" s="8"/>
      <c r="AW88" s="8"/>
      <c r="AX88" s="8"/>
      <c r="AY88" s="8"/>
    </row>
    <row r="89" spans="1:116" x14ac:dyDescent="0.2">
      <c r="A89" s="96">
        <v>89</v>
      </c>
      <c r="B89" s="7" t="s">
        <v>1133</v>
      </c>
      <c r="C89" s="79" t="s">
        <v>41</v>
      </c>
      <c r="D89" s="10" t="s">
        <v>521</v>
      </c>
      <c r="E89" s="10" t="s">
        <v>522</v>
      </c>
      <c r="F89" s="10" t="s">
        <v>523</v>
      </c>
      <c r="G89" s="10" t="s">
        <v>524</v>
      </c>
      <c r="H89" s="10" t="s">
        <v>89</v>
      </c>
      <c r="I89" s="7" t="s">
        <v>525</v>
      </c>
      <c r="J89" s="10" t="s">
        <v>1134</v>
      </c>
      <c r="K89" s="10"/>
      <c r="L89" s="12" t="s">
        <v>1135</v>
      </c>
      <c r="M89" s="87" t="s">
        <v>115</v>
      </c>
      <c r="N89" s="10" t="s">
        <v>1136</v>
      </c>
      <c r="O89" s="10">
        <v>53</v>
      </c>
      <c r="P89" s="12" t="s">
        <v>1137</v>
      </c>
      <c r="Q89" s="87" t="s">
        <v>115</v>
      </c>
      <c r="R89" s="10" t="s">
        <v>1136</v>
      </c>
      <c r="S89" s="10">
        <v>53</v>
      </c>
      <c r="T89" s="12" t="s">
        <v>1137</v>
      </c>
      <c r="U89" s="87" t="s">
        <v>115</v>
      </c>
      <c r="V89" s="10" t="s">
        <v>1139</v>
      </c>
      <c r="W89" s="10"/>
      <c r="X89" s="12" t="s">
        <v>1140</v>
      </c>
      <c r="Y89" s="87" t="s">
        <v>115</v>
      </c>
      <c r="Z89" s="10" t="s">
        <v>1032</v>
      </c>
      <c r="AA89" s="10"/>
      <c r="AB89" s="12" t="s">
        <v>2276</v>
      </c>
      <c r="AC89" s="10" t="s">
        <v>41</v>
      </c>
      <c r="AD89" s="10" t="s">
        <v>59</v>
      </c>
      <c r="AE89" s="10" t="s">
        <v>41</v>
      </c>
      <c r="AF89" s="10" t="s">
        <v>41</v>
      </c>
      <c r="AG89" s="10"/>
      <c r="AH89" s="10"/>
      <c r="AI89" s="10"/>
      <c r="AJ89" s="10"/>
      <c r="AK89" s="10"/>
      <c r="AL89" s="7"/>
      <c r="AM89" s="50"/>
      <c r="AN89" s="50"/>
      <c r="AR89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  <c r="DC89" s="67"/>
      <c r="DD89" s="67"/>
      <c r="DE89" s="67"/>
      <c r="DF89" s="67"/>
      <c r="DG89" s="67"/>
      <c r="DH89" s="67"/>
      <c r="DI89" s="67"/>
      <c r="DJ89" s="67"/>
      <c r="DK89" s="67"/>
      <c r="DL89" s="67"/>
    </row>
    <row r="90" spans="1:116" x14ac:dyDescent="0.2">
      <c r="A90" s="96">
        <v>90</v>
      </c>
      <c r="B90" s="24" t="s">
        <v>1142</v>
      </c>
      <c r="C90" s="79" t="s">
        <v>41</v>
      </c>
      <c r="D90" s="10" t="s">
        <v>587</v>
      </c>
      <c r="E90" s="12" t="s">
        <v>2277</v>
      </c>
      <c r="F90" s="10" t="s">
        <v>589</v>
      </c>
      <c r="G90" s="10" t="s">
        <v>590</v>
      </c>
      <c r="H90" s="10" t="s">
        <v>2278</v>
      </c>
      <c r="I90" s="7" t="s">
        <v>591</v>
      </c>
      <c r="J90" s="10" t="s">
        <v>1194</v>
      </c>
      <c r="K90" s="10">
        <v>46</v>
      </c>
      <c r="L90" s="13" t="s">
        <v>1195</v>
      </c>
      <c r="M90" s="79" t="s">
        <v>41</v>
      </c>
      <c r="N90" s="10" t="s">
        <v>1196</v>
      </c>
      <c r="O90" s="79">
        <v>47</v>
      </c>
      <c r="P90" s="13" t="s">
        <v>1197</v>
      </c>
      <c r="Q90" s="79" t="s">
        <v>41</v>
      </c>
      <c r="R90" s="156" t="s">
        <v>592</v>
      </c>
      <c r="S90" s="79">
        <v>12</v>
      </c>
      <c r="T90" s="146" t="s">
        <v>588</v>
      </c>
      <c r="U90" s="79" t="s">
        <v>41</v>
      </c>
      <c r="V90" s="10" t="s">
        <v>216</v>
      </c>
      <c r="W90" s="79"/>
      <c r="X90" s="107"/>
      <c r="Y90" s="79"/>
      <c r="Z90" s="10" t="s">
        <v>2279</v>
      </c>
      <c r="AA90" s="79">
        <v>52</v>
      </c>
      <c r="AB90" s="13" t="s">
        <v>1163</v>
      </c>
      <c r="AC90" s="79" t="s">
        <v>41</v>
      </c>
      <c r="AD90" s="79" t="s">
        <v>59</v>
      </c>
      <c r="AE90" s="79" t="s">
        <v>41</v>
      </c>
      <c r="AF90" s="79" t="s">
        <v>41</v>
      </c>
      <c r="AG90" s="10"/>
      <c r="AH90" s="10" t="s">
        <v>184</v>
      </c>
      <c r="AI90" s="7"/>
      <c r="AJ90" s="7"/>
      <c r="AK90" s="7"/>
      <c r="AL90" s="7"/>
      <c r="AM90" s="117"/>
      <c r="AN90" s="50"/>
      <c r="AO90" s="50"/>
      <c r="AP90" s="50"/>
      <c r="AQ90" s="50"/>
      <c r="AR90" s="50"/>
    </row>
    <row r="91" spans="1:116" x14ac:dyDescent="0.2">
      <c r="A91" s="101">
        <v>91</v>
      </c>
      <c r="B91" s="7" t="s">
        <v>1154</v>
      </c>
      <c r="C91" s="79" t="s">
        <v>41</v>
      </c>
      <c r="D91" s="10" t="s">
        <v>1155</v>
      </c>
      <c r="E91" s="10" t="s">
        <v>596</v>
      </c>
      <c r="F91" s="10" t="s">
        <v>1156</v>
      </c>
      <c r="G91" s="10" t="s">
        <v>743</v>
      </c>
      <c r="H91" s="10" t="s">
        <v>744</v>
      </c>
      <c r="I91" s="7" t="s">
        <v>1157</v>
      </c>
      <c r="J91" s="10" t="s">
        <v>2280</v>
      </c>
      <c r="K91" s="10">
        <v>16</v>
      </c>
      <c r="L91" s="12" t="s">
        <v>2113</v>
      </c>
      <c r="M91" s="10" t="s">
        <v>41</v>
      </c>
      <c r="N91" s="10" t="s">
        <v>1155</v>
      </c>
      <c r="O91" s="10">
        <v>42</v>
      </c>
      <c r="P91" s="13" t="s">
        <v>596</v>
      </c>
      <c r="Q91" s="10" t="s">
        <v>41</v>
      </c>
      <c r="R91" s="156" t="s">
        <v>597</v>
      </c>
      <c r="S91" s="10">
        <v>12</v>
      </c>
      <c r="T91" s="12" t="s">
        <v>598</v>
      </c>
      <c r="U91" s="10" t="s">
        <v>346</v>
      </c>
      <c r="V91" s="10" t="s">
        <v>216</v>
      </c>
      <c r="W91" s="10"/>
      <c r="X91" s="10"/>
      <c r="Y91" s="10"/>
      <c r="Z91" s="10" t="s">
        <v>2281</v>
      </c>
      <c r="AA91" s="10">
        <v>43</v>
      </c>
      <c r="AB91" s="12" t="s">
        <v>1414</v>
      </c>
      <c r="AC91" s="10" t="s">
        <v>41</v>
      </c>
      <c r="AD91" s="10" t="s">
        <v>59</v>
      </c>
      <c r="AE91" s="79" t="s">
        <v>41</v>
      </c>
      <c r="AF91" s="79" t="s">
        <v>41</v>
      </c>
      <c r="AG91" s="7"/>
      <c r="AH91" s="2" t="s">
        <v>184</v>
      </c>
      <c r="AI91" s="7"/>
      <c r="AJ91" s="7"/>
      <c r="AK91" s="7"/>
      <c r="AL91" s="7"/>
      <c r="AM91" s="157"/>
      <c r="AN91" s="57"/>
      <c r="AO91" s="50"/>
      <c r="AP91" s="50"/>
      <c r="AQ91" s="50"/>
      <c r="AR91" s="50"/>
      <c r="AS91" s="50"/>
      <c r="AT91" s="50"/>
      <c r="AU91" s="50"/>
      <c r="AV91" s="50"/>
      <c r="AW91" s="50"/>
      <c r="AX91" s="77"/>
      <c r="AY91" s="7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  <c r="DC91" s="67"/>
      <c r="DD91" s="67"/>
      <c r="DE91" s="67"/>
      <c r="DF91" s="67"/>
      <c r="DG91" s="67"/>
      <c r="DH91" s="67"/>
      <c r="DI91" s="67"/>
      <c r="DJ91" s="67"/>
      <c r="DK91" s="67"/>
      <c r="DL91" s="67"/>
    </row>
    <row r="92" spans="1:116" x14ac:dyDescent="0.2">
      <c r="A92" s="98">
        <v>92</v>
      </c>
      <c r="B92" s="15" t="s">
        <v>1164</v>
      </c>
      <c r="C92" s="79" t="s">
        <v>41</v>
      </c>
      <c r="D92" s="19" t="s">
        <v>1201</v>
      </c>
      <c r="E92" s="10" t="s">
        <v>1202</v>
      </c>
      <c r="F92" s="19" t="s">
        <v>1203</v>
      </c>
      <c r="G92" s="19" t="s">
        <v>1204</v>
      </c>
      <c r="H92" s="10" t="s">
        <v>1098</v>
      </c>
      <c r="I92" s="7" t="s">
        <v>1205</v>
      </c>
      <c r="J92" s="10" t="s">
        <v>2282</v>
      </c>
      <c r="K92" s="10"/>
      <c r="L92" s="10"/>
      <c r="M92" s="87" t="s">
        <v>115</v>
      </c>
      <c r="N92" s="10" t="s">
        <v>1181</v>
      </c>
      <c r="O92" s="79">
        <v>56</v>
      </c>
      <c r="P92" s="13" t="s">
        <v>1182</v>
      </c>
      <c r="Q92" s="79" t="s">
        <v>41</v>
      </c>
      <c r="R92" s="10" t="s">
        <v>2283</v>
      </c>
      <c r="S92" s="79">
        <v>14</v>
      </c>
      <c r="T92" s="146" t="s">
        <v>2270</v>
      </c>
      <c r="U92" s="79" t="s">
        <v>346</v>
      </c>
      <c r="V92" s="79" t="s">
        <v>216</v>
      </c>
      <c r="W92" s="79"/>
      <c r="X92" s="107"/>
      <c r="Y92" s="79"/>
      <c r="Z92" s="10" t="s">
        <v>1172</v>
      </c>
      <c r="AA92" s="79">
        <v>49</v>
      </c>
      <c r="AB92" s="13" t="s">
        <v>1173</v>
      </c>
      <c r="AC92" s="79" t="s">
        <v>41</v>
      </c>
      <c r="AD92" s="79" t="s">
        <v>59</v>
      </c>
      <c r="AE92" s="79" t="s">
        <v>41</v>
      </c>
      <c r="AF92" s="79" t="s">
        <v>41</v>
      </c>
      <c r="AG92" s="10"/>
      <c r="AH92" s="10" t="s">
        <v>184</v>
      </c>
      <c r="AI92" s="8"/>
      <c r="AJ92" s="92"/>
      <c r="AK92" s="2"/>
      <c r="AL92" s="2"/>
      <c r="AO92" s="57"/>
      <c r="AP92" s="57"/>
      <c r="AQ92" s="50"/>
      <c r="AR92" s="50"/>
      <c r="AS92" s="50"/>
      <c r="AT92" s="50"/>
      <c r="AU92" s="50"/>
      <c r="AV92" s="50"/>
      <c r="AW92" s="50"/>
      <c r="AX92" s="77"/>
      <c r="AY92" s="7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  <c r="DC92" s="67"/>
      <c r="DD92" s="67"/>
      <c r="DE92" s="67"/>
      <c r="DF92" s="67"/>
      <c r="DG92" s="67"/>
      <c r="DH92" s="67"/>
      <c r="DI92" s="67"/>
      <c r="DJ92" s="67"/>
      <c r="DK92" s="67"/>
      <c r="DL92" s="67"/>
    </row>
    <row r="93" spans="1:116" x14ac:dyDescent="0.2">
      <c r="A93" s="96">
        <v>93</v>
      </c>
      <c r="B93" s="7" t="s">
        <v>1174</v>
      </c>
      <c r="C93" s="79" t="s">
        <v>41</v>
      </c>
      <c r="D93" s="10" t="s">
        <v>1149</v>
      </c>
      <c r="E93" s="12" t="s">
        <v>1150</v>
      </c>
      <c r="F93" s="10" t="s">
        <v>2284</v>
      </c>
      <c r="G93" s="10" t="s">
        <v>743</v>
      </c>
      <c r="H93" s="10" t="s">
        <v>744</v>
      </c>
      <c r="I93" s="7" t="s">
        <v>2285</v>
      </c>
      <c r="J93" s="10" t="s">
        <v>1224</v>
      </c>
      <c r="K93" s="11">
        <v>46</v>
      </c>
      <c r="L93" s="12" t="s">
        <v>1225</v>
      </c>
      <c r="M93" s="10" t="s">
        <v>41</v>
      </c>
      <c r="N93" s="10" t="s">
        <v>1149</v>
      </c>
      <c r="O93" s="164">
        <v>44</v>
      </c>
      <c r="P93" s="12" t="s">
        <v>1150</v>
      </c>
      <c r="Q93" s="79" t="s">
        <v>41</v>
      </c>
      <c r="R93" s="10" t="s">
        <v>2286</v>
      </c>
      <c r="S93" s="79">
        <v>50</v>
      </c>
      <c r="T93" s="146" t="s">
        <v>2274</v>
      </c>
      <c r="U93" s="79" t="s">
        <v>41</v>
      </c>
      <c r="V93" s="147" t="s">
        <v>216</v>
      </c>
      <c r="W93" s="79"/>
      <c r="X93" s="107"/>
      <c r="Y93" s="79"/>
      <c r="Z93" s="10" t="s">
        <v>2287</v>
      </c>
      <c r="AA93" s="79">
        <v>48</v>
      </c>
      <c r="AB93" s="13" t="s">
        <v>1189</v>
      </c>
      <c r="AC93" s="79" t="s">
        <v>41</v>
      </c>
      <c r="AD93" s="79" t="s">
        <v>59</v>
      </c>
      <c r="AE93" s="79" t="s">
        <v>41</v>
      </c>
      <c r="AF93" s="79" t="s">
        <v>41</v>
      </c>
      <c r="AG93" s="10"/>
      <c r="AH93" s="10" t="s">
        <v>184</v>
      </c>
      <c r="AI93" s="2"/>
      <c r="AJ93" s="2"/>
      <c r="AK93" s="2"/>
      <c r="AL93" s="2"/>
      <c r="AM93" s="143"/>
      <c r="AR93"/>
    </row>
    <row r="94" spans="1:116" x14ac:dyDescent="0.2">
      <c r="A94" s="96">
        <v>94</v>
      </c>
      <c r="B94" s="112" t="s">
        <v>1187</v>
      </c>
      <c r="C94" s="10"/>
      <c r="D94" s="46" t="s">
        <v>1143</v>
      </c>
      <c r="E94" s="12" t="s">
        <v>1144</v>
      </c>
      <c r="F94" s="46" t="s">
        <v>1145</v>
      </c>
      <c r="G94" s="46" t="s">
        <v>743</v>
      </c>
      <c r="H94" s="10" t="s">
        <v>2288</v>
      </c>
      <c r="I94" s="7" t="s">
        <v>1146</v>
      </c>
      <c r="J94" s="46" t="s">
        <v>1147</v>
      </c>
      <c r="K94" s="46">
        <v>49</v>
      </c>
      <c r="L94" s="12" t="s">
        <v>1148</v>
      </c>
      <c r="M94" s="147" t="s">
        <v>41</v>
      </c>
      <c r="N94" s="46" t="s">
        <v>834</v>
      </c>
      <c r="O94" s="147">
        <v>49</v>
      </c>
      <c r="P94" s="13" t="s">
        <v>835</v>
      </c>
      <c r="Q94" s="147" t="s">
        <v>41</v>
      </c>
      <c r="R94" s="46" t="s">
        <v>1226</v>
      </c>
      <c r="S94" s="147">
        <v>50</v>
      </c>
      <c r="T94" s="165" t="s">
        <v>837</v>
      </c>
      <c r="U94" s="79" t="s">
        <v>41</v>
      </c>
      <c r="V94" s="147" t="s">
        <v>216</v>
      </c>
      <c r="W94" s="147"/>
      <c r="X94" s="195"/>
      <c r="Y94" s="147"/>
      <c r="Z94" s="46" t="s">
        <v>1185</v>
      </c>
      <c r="AA94" s="147">
        <v>47</v>
      </c>
      <c r="AB94" s="13" t="s">
        <v>1186</v>
      </c>
      <c r="AC94" s="147" t="s">
        <v>41</v>
      </c>
      <c r="AD94" s="147" t="s">
        <v>59</v>
      </c>
      <c r="AE94" s="147" t="s">
        <v>41</v>
      </c>
      <c r="AF94" s="147" t="s">
        <v>41</v>
      </c>
      <c r="AG94" s="46"/>
      <c r="AH94" s="46" t="s">
        <v>184</v>
      </c>
      <c r="AI94" s="54"/>
      <c r="AJ94" s="2"/>
      <c r="AK94" s="2"/>
      <c r="AL94" s="2"/>
      <c r="AM94" s="8"/>
      <c r="AR94"/>
    </row>
    <row r="95" spans="1:116" x14ac:dyDescent="0.2">
      <c r="A95" s="101">
        <v>95</v>
      </c>
      <c r="B95" s="7" t="s">
        <v>1200</v>
      </c>
      <c r="C95" s="79" t="s">
        <v>41</v>
      </c>
      <c r="D95" s="10" t="s">
        <v>2289</v>
      </c>
      <c r="E95" s="12" t="s">
        <v>598</v>
      </c>
      <c r="F95" s="10" t="s">
        <v>1177</v>
      </c>
      <c r="G95" s="10" t="s">
        <v>1178</v>
      </c>
      <c r="H95" s="10" t="s">
        <v>1179</v>
      </c>
      <c r="I95" s="7" t="s">
        <v>2290</v>
      </c>
      <c r="J95" s="46" t="s">
        <v>2289</v>
      </c>
      <c r="K95" s="10">
        <v>45</v>
      </c>
      <c r="L95" s="12" t="s">
        <v>598</v>
      </c>
      <c r="M95" s="10" t="s">
        <v>41</v>
      </c>
      <c r="N95" s="10" t="s">
        <v>2291</v>
      </c>
      <c r="O95" s="79">
        <v>48</v>
      </c>
      <c r="P95" s="13" t="s">
        <v>594</v>
      </c>
      <c r="Q95" s="79" t="s">
        <v>41</v>
      </c>
      <c r="R95" s="156" t="s">
        <v>595</v>
      </c>
      <c r="S95" s="79">
        <v>12</v>
      </c>
      <c r="T95" s="146" t="s">
        <v>596</v>
      </c>
      <c r="U95" s="79" t="s">
        <v>346</v>
      </c>
      <c r="V95" s="79" t="s">
        <v>216</v>
      </c>
      <c r="W95" s="79"/>
      <c r="X95" s="107"/>
      <c r="Y95" s="79"/>
      <c r="Z95" s="10" t="s">
        <v>2292</v>
      </c>
      <c r="AA95" s="79">
        <v>46</v>
      </c>
      <c r="AB95" s="13" t="s">
        <v>2293</v>
      </c>
      <c r="AC95" s="79" t="s">
        <v>41</v>
      </c>
      <c r="AD95" s="147" t="s">
        <v>59</v>
      </c>
      <c r="AE95" s="79" t="s">
        <v>41</v>
      </c>
      <c r="AF95" s="79" t="s">
        <v>41</v>
      </c>
      <c r="AG95" s="10"/>
      <c r="AH95" s="46" t="s">
        <v>184</v>
      </c>
      <c r="AI95" s="10"/>
      <c r="AJ95" s="10"/>
      <c r="AK95" s="10"/>
      <c r="AL95" s="7"/>
      <c r="AN95" s="8"/>
      <c r="AR95"/>
    </row>
    <row r="96" spans="1:116" x14ac:dyDescent="0.2">
      <c r="A96" s="99">
        <v>96</v>
      </c>
      <c r="B96" s="7" t="s">
        <v>1210</v>
      </c>
      <c r="C96" s="10"/>
      <c r="D96" s="17" t="s">
        <v>2294</v>
      </c>
      <c r="E96" s="10" t="s">
        <v>2295</v>
      </c>
      <c r="F96" s="19" t="s">
        <v>2296</v>
      </c>
      <c r="G96" s="17" t="s">
        <v>575</v>
      </c>
      <c r="H96" s="10" t="s">
        <v>576</v>
      </c>
      <c r="I96" s="7" t="s">
        <v>2297</v>
      </c>
      <c r="J96" s="10" t="s">
        <v>1215</v>
      </c>
      <c r="K96" s="59">
        <v>58</v>
      </c>
      <c r="L96" s="13" t="s">
        <v>1216</v>
      </c>
      <c r="M96" s="87" t="s">
        <v>115</v>
      </c>
      <c r="N96" s="10" t="s">
        <v>1211</v>
      </c>
      <c r="O96" s="10">
        <v>61</v>
      </c>
      <c r="P96" s="148" t="s">
        <v>1212</v>
      </c>
      <c r="Q96" s="10" t="s">
        <v>41</v>
      </c>
      <c r="R96" s="10" t="s">
        <v>1217</v>
      </c>
      <c r="S96" s="10">
        <v>57</v>
      </c>
      <c r="T96" s="148" t="s">
        <v>1218</v>
      </c>
      <c r="U96" s="10" t="s">
        <v>41</v>
      </c>
      <c r="V96" s="10" t="s">
        <v>216</v>
      </c>
      <c r="W96" s="10"/>
      <c r="X96" s="80"/>
      <c r="Y96" s="10"/>
      <c r="Z96" s="10" t="s">
        <v>2294</v>
      </c>
      <c r="AA96" s="10">
        <v>59</v>
      </c>
      <c r="AB96" s="10" t="s">
        <v>2295</v>
      </c>
      <c r="AC96" s="10" t="s">
        <v>41</v>
      </c>
      <c r="AD96" s="10" t="s">
        <v>45</v>
      </c>
      <c r="AE96" s="91" t="s">
        <v>41</v>
      </c>
      <c r="AF96" s="91" t="s">
        <v>41</v>
      </c>
      <c r="AG96" s="19"/>
      <c r="AH96" s="54" t="s">
        <v>184</v>
      </c>
      <c r="AI96" s="85"/>
      <c r="AJ96" s="85"/>
      <c r="AK96" s="19"/>
      <c r="AL96" s="19"/>
      <c r="AM96" s="143"/>
      <c r="AN96" s="50"/>
      <c r="AO96" s="8"/>
      <c r="AR96"/>
    </row>
    <row r="97" spans="1:116" x14ac:dyDescent="0.2">
      <c r="A97" s="99">
        <v>97</v>
      </c>
      <c r="B97" s="72" t="s">
        <v>1221</v>
      </c>
      <c r="C97" s="79" t="s">
        <v>41</v>
      </c>
      <c r="D97" s="10" t="s">
        <v>2298</v>
      </c>
      <c r="E97" s="12" t="s">
        <v>2299</v>
      </c>
      <c r="F97" s="10" t="s">
        <v>2300</v>
      </c>
      <c r="G97" s="10" t="s">
        <v>743</v>
      </c>
      <c r="H97" s="10" t="s">
        <v>744</v>
      </c>
      <c r="I97" s="7" t="s">
        <v>2301</v>
      </c>
      <c r="J97" s="10" t="s">
        <v>2302</v>
      </c>
      <c r="K97" s="10">
        <v>30</v>
      </c>
      <c r="L97" s="12" t="s">
        <v>2303</v>
      </c>
      <c r="M97" s="10" t="s">
        <v>41</v>
      </c>
      <c r="N97" s="10" t="s">
        <v>2304</v>
      </c>
      <c r="O97" s="79">
        <v>46</v>
      </c>
      <c r="P97" s="13" t="s">
        <v>2305</v>
      </c>
      <c r="Q97" s="79" t="s">
        <v>41</v>
      </c>
      <c r="R97" s="156" t="s">
        <v>2306</v>
      </c>
      <c r="S97" s="79">
        <v>13</v>
      </c>
      <c r="T97" s="146" t="s">
        <v>2299</v>
      </c>
      <c r="U97" s="79" t="s">
        <v>346</v>
      </c>
      <c r="V97" s="79" t="s">
        <v>216</v>
      </c>
      <c r="W97" s="79"/>
      <c r="X97" s="107"/>
      <c r="Y97" s="79"/>
      <c r="Z97" s="10" t="s">
        <v>1160</v>
      </c>
      <c r="AA97" s="79">
        <v>43</v>
      </c>
      <c r="AB97" s="13" t="s">
        <v>1161</v>
      </c>
      <c r="AC97" s="79" t="s">
        <v>41</v>
      </c>
      <c r="AD97" s="79" t="s">
        <v>59</v>
      </c>
      <c r="AE97" s="79" t="s">
        <v>41</v>
      </c>
      <c r="AF97" s="79" t="s">
        <v>41</v>
      </c>
      <c r="AG97" s="10"/>
      <c r="AH97" s="10" t="s">
        <v>184</v>
      </c>
      <c r="AI97" s="10"/>
      <c r="AJ97" s="10"/>
      <c r="AK97" s="10"/>
      <c r="AL97" s="7"/>
      <c r="AM97" s="50"/>
      <c r="AN97" s="50"/>
      <c r="AO97" s="50"/>
      <c r="AP97" s="50"/>
      <c r="AQ97" s="50"/>
      <c r="AR97" s="50"/>
    </row>
    <row r="98" spans="1:116" x14ac:dyDescent="0.2">
      <c r="A98" s="101">
        <v>98</v>
      </c>
      <c r="B98" s="7" t="s">
        <v>2307</v>
      </c>
      <c r="C98" s="7"/>
      <c r="D98" s="10" t="s">
        <v>828</v>
      </c>
      <c r="E98" s="12" t="s">
        <v>829</v>
      </c>
      <c r="F98" s="10" t="s">
        <v>2308</v>
      </c>
      <c r="G98" s="10" t="s">
        <v>831</v>
      </c>
      <c r="H98" s="10" t="s">
        <v>832</v>
      </c>
      <c r="I98" s="7" t="s">
        <v>2309</v>
      </c>
      <c r="J98" s="10" t="s">
        <v>828</v>
      </c>
      <c r="K98" s="10">
        <v>44</v>
      </c>
      <c r="L98" s="13" t="s">
        <v>829</v>
      </c>
      <c r="M98" s="10" t="s">
        <v>41</v>
      </c>
      <c r="N98" s="10" t="s">
        <v>2310</v>
      </c>
      <c r="O98" s="79">
        <v>17</v>
      </c>
      <c r="P98" s="148" t="s">
        <v>2311</v>
      </c>
      <c r="Q98" s="79" t="s">
        <v>346</v>
      </c>
      <c r="R98" s="10" t="s">
        <v>836</v>
      </c>
      <c r="S98" s="79">
        <v>18</v>
      </c>
      <c r="T98" s="148" t="s">
        <v>837</v>
      </c>
      <c r="U98" s="79" t="s">
        <v>41</v>
      </c>
      <c r="V98" s="79" t="s">
        <v>216</v>
      </c>
      <c r="W98" s="79"/>
      <c r="X98" s="107"/>
      <c r="Y98" s="79"/>
      <c r="Z98" s="10" t="s">
        <v>1209</v>
      </c>
      <c r="AA98" s="79">
        <v>54</v>
      </c>
      <c r="AB98" s="13" t="s">
        <v>2312</v>
      </c>
      <c r="AC98" s="79" t="s">
        <v>41</v>
      </c>
      <c r="AD98" s="79" t="s">
        <v>59</v>
      </c>
      <c r="AE98" s="79" t="s">
        <v>41</v>
      </c>
      <c r="AF98" s="79" t="s">
        <v>41</v>
      </c>
      <c r="AG98" s="10"/>
      <c r="AH98" s="46" t="s">
        <v>184</v>
      </c>
      <c r="AI98" s="10"/>
      <c r="AJ98" s="10"/>
      <c r="AK98" s="10"/>
      <c r="AL98" s="7"/>
      <c r="AM98" s="8"/>
      <c r="AN98" s="8"/>
      <c r="AO98" s="50"/>
      <c r="AP98" s="50"/>
      <c r="AQ98" s="50"/>
      <c r="AR98" s="50"/>
      <c r="AS98" s="50"/>
      <c r="AT98" s="50"/>
      <c r="AU98" s="50"/>
      <c r="AV98" s="50"/>
      <c r="AW98" s="50"/>
      <c r="AX98" s="77"/>
      <c r="AY98" s="7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  <c r="DC98" s="67"/>
      <c r="DD98" s="67"/>
      <c r="DE98" s="67"/>
      <c r="DF98" s="67"/>
      <c r="DG98" s="67"/>
      <c r="DH98" s="67"/>
      <c r="DI98" s="67"/>
      <c r="DJ98" s="67"/>
      <c r="DK98" s="67"/>
      <c r="DL98" s="67"/>
    </row>
    <row r="99" spans="1:116" x14ac:dyDescent="0.2">
      <c r="A99" s="99">
        <v>99</v>
      </c>
      <c r="B99" s="7" t="s">
        <v>1240</v>
      </c>
      <c r="C99" s="79" t="s">
        <v>41</v>
      </c>
      <c r="D99" s="10" t="s">
        <v>521</v>
      </c>
      <c r="E99" s="10" t="s">
        <v>522</v>
      </c>
      <c r="F99" s="10" t="s">
        <v>523</v>
      </c>
      <c r="G99" s="10" t="s">
        <v>524</v>
      </c>
      <c r="H99" s="10" t="s">
        <v>89</v>
      </c>
      <c r="I99" s="7" t="s">
        <v>525</v>
      </c>
      <c r="J99" s="10" t="s">
        <v>521</v>
      </c>
      <c r="K99" s="10">
        <v>40</v>
      </c>
      <c r="L99" s="12" t="s">
        <v>522</v>
      </c>
      <c r="M99" s="10" t="s">
        <v>41</v>
      </c>
      <c r="N99" s="10" t="s">
        <v>1241</v>
      </c>
      <c r="O99" s="10">
        <v>48</v>
      </c>
      <c r="P99" s="12" t="s">
        <v>1242</v>
      </c>
      <c r="Q99" s="10" t="s">
        <v>41</v>
      </c>
      <c r="R99" s="10" t="s">
        <v>1243</v>
      </c>
      <c r="S99" s="10">
        <v>44</v>
      </c>
      <c r="T99" s="12" t="s">
        <v>1244</v>
      </c>
      <c r="U99" s="10" t="s">
        <v>41</v>
      </c>
      <c r="V99" s="10" t="s">
        <v>216</v>
      </c>
      <c r="W99" s="10"/>
      <c r="X99" s="10"/>
      <c r="Y99" s="10"/>
      <c r="Z99" s="10" t="s">
        <v>1245</v>
      </c>
      <c r="AA99" s="10">
        <v>44</v>
      </c>
      <c r="AB99" s="12" t="s">
        <v>1246</v>
      </c>
      <c r="AC99" s="10" t="s">
        <v>41</v>
      </c>
      <c r="AD99" s="10" t="s">
        <v>71</v>
      </c>
      <c r="AE99" s="10" t="s">
        <v>41</v>
      </c>
      <c r="AF99" s="10" t="s">
        <v>41</v>
      </c>
      <c r="AG99" s="10"/>
      <c r="AH99" s="10"/>
      <c r="AI99" s="10"/>
      <c r="AJ99" s="10"/>
      <c r="AK99" s="10"/>
      <c r="AL99" s="7"/>
      <c r="AM99" s="21"/>
      <c r="AN99" s="21"/>
      <c r="AO99" s="8"/>
      <c r="AR99"/>
    </row>
    <row r="100" spans="1:116" x14ac:dyDescent="0.2">
      <c r="A100" s="99">
        <v>100</v>
      </c>
      <c r="B100" s="7" t="s">
        <v>1247</v>
      </c>
      <c r="C100" s="79" t="s">
        <v>41</v>
      </c>
      <c r="D100" s="10" t="s">
        <v>1248</v>
      </c>
      <c r="E100" s="10">
        <v>98425155</v>
      </c>
      <c r="F100" s="10" t="s">
        <v>1249</v>
      </c>
      <c r="G100" s="10" t="s">
        <v>885</v>
      </c>
      <c r="H100" s="10" t="s">
        <v>886</v>
      </c>
      <c r="I100" s="7" t="s">
        <v>1250</v>
      </c>
      <c r="J100" s="10" t="s">
        <v>1255</v>
      </c>
      <c r="K100" s="19">
        <v>35</v>
      </c>
      <c r="L100" s="107" t="s">
        <v>1256</v>
      </c>
      <c r="M100" s="19" t="s">
        <v>41</v>
      </c>
      <c r="N100" s="10" t="s">
        <v>1255</v>
      </c>
      <c r="O100" s="19">
        <v>35</v>
      </c>
      <c r="P100" s="107" t="s">
        <v>1256</v>
      </c>
      <c r="Q100" s="19" t="s">
        <v>41</v>
      </c>
      <c r="R100" s="10" t="s">
        <v>1248</v>
      </c>
      <c r="S100" s="10">
        <v>59</v>
      </c>
      <c r="T100" s="10">
        <v>98422883</v>
      </c>
      <c r="U100" s="10" t="s">
        <v>41</v>
      </c>
      <c r="V100" s="10" t="s">
        <v>1383</v>
      </c>
      <c r="W100" s="10"/>
      <c r="X100" s="12"/>
      <c r="Y100" s="87" t="s">
        <v>115</v>
      </c>
      <c r="Z100" s="10" t="s">
        <v>1251</v>
      </c>
      <c r="AA100" s="10">
        <v>58</v>
      </c>
      <c r="AB100" s="12" t="s">
        <v>1252</v>
      </c>
      <c r="AC100" s="10" t="s">
        <v>41</v>
      </c>
      <c r="AD100" s="10" t="s">
        <v>59</v>
      </c>
      <c r="AE100" s="10" t="s">
        <v>41</v>
      </c>
      <c r="AF100" s="10" t="s">
        <v>41</v>
      </c>
      <c r="AG100" s="10"/>
      <c r="AH100" s="10" t="s">
        <v>184</v>
      </c>
      <c r="AI100" s="2"/>
      <c r="AJ100" s="2"/>
      <c r="AK100" s="2"/>
      <c r="AL100" s="2"/>
      <c r="AO100" s="21"/>
      <c r="AP100" s="21"/>
      <c r="AQ100" s="21"/>
      <c r="AR100" s="21"/>
      <c r="AS100" s="50"/>
      <c r="AT100" s="50"/>
      <c r="AU100" s="50"/>
      <c r="AV100" s="50"/>
      <c r="AW100" s="50"/>
      <c r="AX100" s="77"/>
      <c r="AY100" s="7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</row>
    <row r="101" spans="1:116" x14ac:dyDescent="0.2">
      <c r="A101" s="99">
        <v>101</v>
      </c>
      <c r="B101" s="7" t="s">
        <v>2313</v>
      </c>
      <c r="C101" s="19"/>
      <c r="D101" s="10" t="s">
        <v>2314</v>
      </c>
      <c r="E101" s="12" t="s">
        <v>2315</v>
      </c>
      <c r="F101" s="19" t="s">
        <v>2316</v>
      </c>
      <c r="G101" s="10" t="s">
        <v>1386</v>
      </c>
      <c r="H101" s="10" t="s">
        <v>1387</v>
      </c>
      <c r="I101" s="7" t="s">
        <v>2317</v>
      </c>
      <c r="J101" s="10" t="s">
        <v>2314</v>
      </c>
      <c r="K101" s="19">
        <v>36</v>
      </c>
      <c r="L101" s="13" t="s">
        <v>2315</v>
      </c>
      <c r="M101" s="79" t="s">
        <v>41</v>
      </c>
      <c r="N101" s="79" t="s">
        <v>2318</v>
      </c>
      <c r="O101" s="79">
        <v>25</v>
      </c>
      <c r="P101" s="13" t="s">
        <v>2319</v>
      </c>
      <c r="Q101" s="79" t="s">
        <v>41</v>
      </c>
      <c r="R101" s="10" t="s">
        <v>2320</v>
      </c>
      <c r="S101" s="79">
        <v>18</v>
      </c>
      <c r="T101" s="148" t="s">
        <v>2321</v>
      </c>
      <c r="U101" s="79" t="s">
        <v>41</v>
      </c>
      <c r="V101" s="79" t="s">
        <v>2314</v>
      </c>
      <c r="W101" s="79">
        <v>36</v>
      </c>
      <c r="X101" s="13" t="s">
        <v>2315</v>
      </c>
      <c r="Y101" s="79" t="s">
        <v>41</v>
      </c>
      <c r="Z101" s="10" t="s">
        <v>2322</v>
      </c>
      <c r="AA101" s="79"/>
      <c r="AB101" s="107"/>
      <c r="AC101" s="79" t="s">
        <v>41</v>
      </c>
      <c r="AD101" s="79" t="s">
        <v>59</v>
      </c>
      <c r="AE101" s="79" t="s">
        <v>41</v>
      </c>
      <c r="AF101" s="79" t="s">
        <v>41</v>
      </c>
      <c r="AG101" s="56"/>
      <c r="AH101" s="54" t="s">
        <v>184</v>
      </c>
      <c r="AI101" s="19" t="s">
        <v>2323</v>
      </c>
      <c r="AJ101" s="19" t="s">
        <v>2324</v>
      </c>
      <c r="AK101" s="19"/>
      <c r="AL101" s="19"/>
      <c r="AM101" s="47"/>
      <c r="AN101" s="50"/>
      <c r="AR101"/>
    </row>
    <row r="102" spans="1:116" x14ac:dyDescent="0.2">
      <c r="A102" s="99">
        <v>102</v>
      </c>
      <c r="B102" s="72" t="s">
        <v>1035</v>
      </c>
      <c r="C102" s="10"/>
      <c r="D102" s="10" t="s">
        <v>2325</v>
      </c>
      <c r="E102" s="12" t="s">
        <v>966</v>
      </c>
      <c r="F102" s="10" t="s">
        <v>2326</v>
      </c>
      <c r="G102" s="10" t="s">
        <v>2327</v>
      </c>
      <c r="H102" s="10" t="s">
        <v>1040</v>
      </c>
      <c r="I102" s="10"/>
      <c r="J102" s="10" t="s">
        <v>1042</v>
      </c>
      <c r="K102" s="25">
        <v>23</v>
      </c>
      <c r="L102" s="25" t="s">
        <v>958</v>
      </c>
      <c r="M102" s="25" t="s">
        <v>41</v>
      </c>
      <c r="N102" s="152" t="s">
        <v>2328</v>
      </c>
      <c r="O102" s="152">
        <v>23</v>
      </c>
      <c r="P102" s="13" t="s">
        <v>1037</v>
      </c>
      <c r="Q102" s="10" t="s">
        <v>41</v>
      </c>
      <c r="R102" s="10" t="s">
        <v>2329</v>
      </c>
      <c r="S102" s="10">
        <v>23</v>
      </c>
      <c r="T102" s="10" t="s">
        <v>2330</v>
      </c>
      <c r="U102" s="10" t="s">
        <v>41</v>
      </c>
      <c r="V102" s="10" t="s">
        <v>216</v>
      </c>
      <c r="W102" s="10"/>
      <c r="X102" s="10"/>
      <c r="Y102" s="10"/>
      <c r="Z102" s="10" t="s">
        <v>2331</v>
      </c>
      <c r="AA102" s="10">
        <v>23</v>
      </c>
      <c r="AB102" s="10" t="s">
        <v>2332</v>
      </c>
      <c r="AC102" s="10" t="s">
        <v>41</v>
      </c>
      <c r="AD102" s="10" t="s">
        <v>59</v>
      </c>
      <c r="AE102" s="10" t="s">
        <v>41</v>
      </c>
      <c r="AF102" s="10" t="s">
        <v>41</v>
      </c>
      <c r="AG102" s="10"/>
      <c r="AH102" s="10" t="s">
        <v>184</v>
      </c>
      <c r="AI102" s="7"/>
      <c r="AJ102" s="7"/>
      <c r="AK102" s="7"/>
      <c r="AL102" s="7"/>
      <c r="AM102" s="21"/>
      <c r="AN102" s="21"/>
      <c r="AO102" s="50"/>
      <c r="AP102" s="50"/>
      <c r="AQ102" s="50"/>
      <c r="AR102" s="50"/>
      <c r="AS102" s="50"/>
      <c r="AT102" s="50"/>
      <c r="AU102" s="50"/>
      <c r="AV102" s="50"/>
      <c r="AW102" s="50"/>
      <c r="AX102" s="77"/>
      <c r="AY102" s="7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  <c r="DC102" s="67"/>
      <c r="DD102" s="67"/>
      <c r="DE102" s="67"/>
      <c r="DF102" s="67"/>
      <c r="DG102" s="67"/>
      <c r="DH102" s="67"/>
      <c r="DI102" s="67"/>
      <c r="DJ102" s="67"/>
      <c r="DK102" s="67"/>
      <c r="DL102" s="67"/>
    </row>
    <row r="103" spans="1:116" x14ac:dyDescent="0.2">
      <c r="A103" s="96">
        <v>103</v>
      </c>
      <c r="B103" s="15" t="s">
        <v>2333</v>
      </c>
      <c r="C103" s="7"/>
      <c r="D103" s="10" t="s">
        <v>2334</v>
      </c>
      <c r="E103" s="80" t="s">
        <v>2335</v>
      </c>
      <c r="F103" s="10"/>
      <c r="G103" s="10" t="s">
        <v>2336</v>
      </c>
      <c r="H103" s="19" t="s">
        <v>2337</v>
      </c>
      <c r="I103" s="7" t="s">
        <v>2338</v>
      </c>
      <c r="J103" s="19" t="s">
        <v>2339</v>
      </c>
      <c r="K103" s="19">
        <v>46</v>
      </c>
      <c r="L103" s="60" t="s">
        <v>433</v>
      </c>
      <c r="M103" s="79" t="s">
        <v>41</v>
      </c>
      <c r="N103" s="79" t="s">
        <v>2340</v>
      </c>
      <c r="O103" s="79">
        <v>50</v>
      </c>
      <c r="P103" s="13" t="s">
        <v>2341</v>
      </c>
      <c r="Q103" s="79" t="s">
        <v>41</v>
      </c>
      <c r="R103" s="10" t="s">
        <v>2342</v>
      </c>
      <c r="S103" s="79">
        <v>56</v>
      </c>
      <c r="T103" s="146" t="s">
        <v>2335</v>
      </c>
      <c r="U103" s="79" t="s">
        <v>41</v>
      </c>
      <c r="V103" s="10" t="s">
        <v>2334</v>
      </c>
      <c r="W103" s="10">
        <v>55</v>
      </c>
      <c r="X103" s="12" t="s">
        <v>2335</v>
      </c>
      <c r="Y103" s="10" t="s">
        <v>41</v>
      </c>
      <c r="Z103" s="10" t="s">
        <v>2343</v>
      </c>
      <c r="AA103" s="10">
        <v>47</v>
      </c>
      <c r="AB103" s="12" t="s">
        <v>2344</v>
      </c>
      <c r="AC103" s="10" t="s">
        <v>41</v>
      </c>
      <c r="AD103" s="10" t="s">
        <v>71</v>
      </c>
      <c r="AE103" s="10" t="s">
        <v>41</v>
      </c>
      <c r="AF103" s="10" t="s">
        <v>41</v>
      </c>
      <c r="AG103" s="19"/>
      <c r="AH103" s="19"/>
      <c r="AI103" s="7"/>
      <c r="AJ103" s="7"/>
      <c r="AK103" s="7"/>
      <c r="AL103" s="7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8"/>
      <c r="AY103" s="8"/>
    </row>
    <row r="104" spans="1:116" x14ac:dyDescent="0.2">
      <c r="A104" s="96">
        <v>106</v>
      </c>
      <c r="B104" s="7" t="s">
        <v>2345</v>
      </c>
      <c r="C104" s="7"/>
      <c r="D104" s="10" t="s">
        <v>2346</v>
      </c>
      <c r="E104" s="168" t="s">
        <v>1269</v>
      </c>
      <c r="F104" s="10" t="s">
        <v>2347</v>
      </c>
      <c r="G104" s="10" t="s">
        <v>210</v>
      </c>
      <c r="H104" s="10" t="s">
        <v>211</v>
      </c>
      <c r="I104" s="7" t="s">
        <v>2348</v>
      </c>
      <c r="J104" s="19" t="s">
        <v>1264</v>
      </c>
      <c r="K104" s="19">
        <v>54</v>
      </c>
      <c r="L104" s="107" t="s">
        <v>1265</v>
      </c>
      <c r="M104" s="19" t="s">
        <v>41</v>
      </c>
      <c r="N104" s="19" t="s">
        <v>2346</v>
      </c>
      <c r="O104" s="19">
        <v>54</v>
      </c>
      <c r="P104" s="107" t="s">
        <v>1269</v>
      </c>
      <c r="Q104" s="19" t="s">
        <v>41</v>
      </c>
      <c r="R104" s="19" t="s">
        <v>2346</v>
      </c>
      <c r="S104" s="19">
        <v>54</v>
      </c>
      <c r="T104" s="107" t="s">
        <v>1269</v>
      </c>
      <c r="U104" s="19" t="s">
        <v>41</v>
      </c>
      <c r="V104" s="19" t="s">
        <v>216</v>
      </c>
      <c r="W104" s="19"/>
      <c r="X104" s="19"/>
      <c r="Y104" s="19"/>
      <c r="Z104" s="19" t="s">
        <v>1264</v>
      </c>
      <c r="AA104" s="19">
        <v>54</v>
      </c>
      <c r="AB104" s="19" t="s">
        <v>1265</v>
      </c>
      <c r="AC104" s="19" t="s">
        <v>41</v>
      </c>
      <c r="AD104" s="19" t="s">
        <v>71</v>
      </c>
      <c r="AE104" s="19" t="s">
        <v>41</v>
      </c>
      <c r="AF104" s="19" t="s">
        <v>41</v>
      </c>
      <c r="AG104" s="19"/>
      <c r="AH104" s="19" t="s">
        <v>1842</v>
      </c>
      <c r="AI104" s="7"/>
      <c r="AJ104" s="7"/>
      <c r="AK104" s="7"/>
      <c r="AL104" s="7"/>
      <c r="AM104" s="50"/>
      <c r="AN104" s="50"/>
      <c r="AO104" s="21"/>
      <c r="AP104" s="21"/>
      <c r="AQ104" s="21"/>
      <c r="AR104" s="21"/>
      <c r="AS104" s="21"/>
      <c r="AT104" s="21"/>
      <c r="AU104" s="21"/>
      <c r="AV104" s="21"/>
      <c r="AW104" s="21"/>
      <c r="AX104" s="8"/>
      <c r="AY104" s="8"/>
    </row>
    <row r="105" spans="1:116" x14ac:dyDescent="0.2">
      <c r="A105" s="96">
        <v>107</v>
      </c>
      <c r="B105" s="7" t="s">
        <v>1347</v>
      </c>
      <c r="C105" s="10"/>
      <c r="D105" s="10" t="s">
        <v>1329</v>
      </c>
      <c r="E105" s="10">
        <v>98928449</v>
      </c>
      <c r="F105" s="10" t="s">
        <v>1331</v>
      </c>
      <c r="G105" s="10" t="s">
        <v>885</v>
      </c>
      <c r="H105" s="10" t="s">
        <v>886</v>
      </c>
      <c r="I105" s="10" t="s">
        <v>1332</v>
      </c>
      <c r="J105" s="10" t="s">
        <v>1340</v>
      </c>
      <c r="K105" s="10"/>
      <c r="L105" s="107"/>
      <c r="M105" s="87" t="s">
        <v>115</v>
      </c>
      <c r="N105" s="79" t="s">
        <v>1640</v>
      </c>
      <c r="O105" s="79"/>
      <c r="P105" s="107"/>
      <c r="Q105" s="87" t="s">
        <v>115</v>
      </c>
      <c r="R105" s="10" t="s">
        <v>1350</v>
      </c>
      <c r="S105" s="79"/>
      <c r="T105" s="146"/>
      <c r="U105" s="87" t="s">
        <v>115</v>
      </c>
      <c r="V105" s="79" t="s">
        <v>216</v>
      </c>
      <c r="W105" s="79"/>
      <c r="X105" s="107"/>
      <c r="Y105" s="79"/>
      <c r="Z105" s="10" t="s">
        <v>1352</v>
      </c>
      <c r="AA105" s="79"/>
      <c r="AB105" s="107"/>
      <c r="AC105" s="87" t="s">
        <v>115</v>
      </c>
      <c r="AD105" s="79" t="s">
        <v>59</v>
      </c>
      <c r="AE105" s="79" t="s">
        <v>41</v>
      </c>
      <c r="AF105" s="79" t="s">
        <v>41</v>
      </c>
      <c r="AG105" s="10"/>
      <c r="AH105" s="10"/>
      <c r="AI105" s="10"/>
      <c r="AJ105" s="10"/>
      <c r="AK105" s="10"/>
      <c r="AL105" s="7"/>
      <c r="AM105" s="50"/>
      <c r="AN105" s="8"/>
      <c r="AO105" s="50"/>
      <c r="AP105" s="50"/>
      <c r="AQ105" s="50"/>
      <c r="AR105" s="78"/>
      <c r="AS105" s="50"/>
      <c r="AT105" s="50"/>
      <c r="AU105" s="50"/>
      <c r="AV105" s="50"/>
      <c r="AW105" s="50"/>
      <c r="AX105" s="77"/>
      <c r="AY105" s="7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  <c r="DC105" s="67"/>
      <c r="DD105" s="67"/>
      <c r="DE105" s="67"/>
      <c r="DF105" s="67"/>
      <c r="DG105" s="67"/>
      <c r="DH105" s="67"/>
      <c r="DI105" s="67"/>
      <c r="DJ105" s="67"/>
      <c r="DK105" s="67"/>
      <c r="DL105" s="67"/>
    </row>
    <row r="106" spans="1:116" x14ac:dyDescent="0.2">
      <c r="A106" s="99">
        <v>108</v>
      </c>
      <c r="B106" s="15" t="s">
        <v>1339</v>
      </c>
      <c r="C106" s="10"/>
      <c r="D106" s="10" t="s">
        <v>1329</v>
      </c>
      <c r="E106" s="10">
        <v>98928449</v>
      </c>
      <c r="F106" s="10" t="s">
        <v>1331</v>
      </c>
      <c r="G106" s="10" t="s">
        <v>885</v>
      </c>
      <c r="H106" s="10" t="s">
        <v>886</v>
      </c>
      <c r="I106" s="7" t="s">
        <v>1332</v>
      </c>
      <c r="J106" s="10" t="s">
        <v>2349</v>
      </c>
      <c r="K106" s="19"/>
      <c r="L106" s="60"/>
      <c r="M106" s="87" t="s">
        <v>115</v>
      </c>
      <c r="N106" s="79" t="s">
        <v>1342</v>
      </c>
      <c r="O106" s="79"/>
      <c r="P106" s="107"/>
      <c r="Q106" s="87" t="s">
        <v>115</v>
      </c>
      <c r="R106" s="10" t="s">
        <v>1343</v>
      </c>
      <c r="S106" s="79"/>
      <c r="T106" s="148"/>
      <c r="U106" s="87" t="s">
        <v>115</v>
      </c>
      <c r="V106" s="79" t="s">
        <v>216</v>
      </c>
      <c r="W106" s="162"/>
      <c r="X106" s="107"/>
      <c r="Y106" s="79"/>
      <c r="Z106" s="10" t="s">
        <v>1345</v>
      </c>
      <c r="AA106" s="79"/>
      <c r="AB106" s="107"/>
      <c r="AC106" s="87" t="s">
        <v>115</v>
      </c>
      <c r="AD106" s="79" t="s">
        <v>59</v>
      </c>
      <c r="AE106" s="79"/>
      <c r="AF106" s="79"/>
      <c r="AG106" s="19"/>
      <c r="AH106" s="54"/>
      <c r="AI106" s="19"/>
      <c r="AJ106" s="34"/>
      <c r="AK106" s="19"/>
      <c r="AL106" s="19"/>
      <c r="AM106" s="50"/>
      <c r="AN106" s="50"/>
      <c r="AO106" s="8"/>
      <c r="AR106"/>
      <c r="AS106" s="21"/>
      <c r="AT106" s="21"/>
      <c r="AU106" s="21"/>
      <c r="AV106" s="21"/>
      <c r="AW106" s="21"/>
      <c r="AX106" s="8"/>
      <c r="AY106" s="8"/>
    </row>
    <row r="107" spans="1:116" x14ac:dyDescent="0.2">
      <c r="A107" s="96">
        <v>109</v>
      </c>
      <c r="B107" s="7" t="s">
        <v>1328</v>
      </c>
      <c r="C107" s="10"/>
      <c r="D107" s="10" t="s">
        <v>1329</v>
      </c>
      <c r="E107" s="10">
        <v>98928449</v>
      </c>
      <c r="F107" s="10" t="s">
        <v>1331</v>
      </c>
      <c r="G107" s="10" t="s">
        <v>885</v>
      </c>
      <c r="H107" s="10" t="s">
        <v>886</v>
      </c>
      <c r="I107" s="10" t="s">
        <v>1332</v>
      </c>
      <c r="J107" s="10" t="s">
        <v>1329</v>
      </c>
      <c r="K107" s="10"/>
      <c r="L107" s="10"/>
      <c r="M107" s="87" t="s">
        <v>115</v>
      </c>
      <c r="N107" s="79" t="s">
        <v>1349</v>
      </c>
      <c r="O107" s="79"/>
      <c r="P107" s="107"/>
      <c r="Q107" s="87" t="s">
        <v>115</v>
      </c>
      <c r="R107" s="10" t="s">
        <v>1335</v>
      </c>
      <c r="S107" s="79"/>
      <c r="T107" s="79"/>
      <c r="U107" s="87" t="s">
        <v>115</v>
      </c>
      <c r="V107" s="79" t="s">
        <v>216</v>
      </c>
      <c r="W107" s="79"/>
      <c r="X107" s="107"/>
      <c r="Y107" s="79"/>
      <c r="Z107" s="10" t="s">
        <v>2350</v>
      </c>
      <c r="AA107" s="79"/>
      <c r="AB107" s="107"/>
      <c r="AC107" s="87" t="s">
        <v>115</v>
      </c>
      <c r="AD107" s="79" t="s">
        <v>59</v>
      </c>
      <c r="AE107" s="79" t="s">
        <v>41</v>
      </c>
      <c r="AF107" s="79" t="s">
        <v>41</v>
      </c>
      <c r="AG107" s="7"/>
      <c r="AH107" s="7"/>
      <c r="AI107" s="7"/>
      <c r="AJ107" s="7"/>
      <c r="AK107" s="7"/>
      <c r="AL107" s="7"/>
      <c r="AM107" s="57"/>
      <c r="AN107" s="57"/>
      <c r="AO107" s="50"/>
      <c r="AP107" s="50"/>
      <c r="AQ107" s="50"/>
      <c r="AR107" s="50"/>
      <c r="AS107" s="50"/>
      <c r="AT107" s="50"/>
      <c r="AU107" s="50"/>
      <c r="AV107" s="50"/>
      <c r="AW107" s="50"/>
      <c r="AX107" s="77"/>
      <c r="AY107" s="7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  <c r="DC107" s="67"/>
      <c r="DD107" s="67"/>
      <c r="DE107" s="67"/>
      <c r="DF107" s="67"/>
      <c r="DG107" s="67"/>
      <c r="DH107" s="67"/>
      <c r="DI107" s="67"/>
      <c r="DJ107" s="67"/>
      <c r="DK107" s="67"/>
      <c r="DL107" s="67"/>
    </row>
    <row r="108" spans="1:116" x14ac:dyDescent="0.2">
      <c r="A108" s="96">
        <v>110</v>
      </c>
      <c r="B108" s="7" t="s">
        <v>2351</v>
      </c>
      <c r="C108" s="10"/>
      <c r="D108" s="10" t="s">
        <v>2352</v>
      </c>
      <c r="E108" s="10" t="s">
        <v>2353</v>
      </c>
      <c r="F108" s="10" t="s">
        <v>1750</v>
      </c>
      <c r="G108" s="10" t="s">
        <v>2354</v>
      </c>
      <c r="H108" s="10" t="s">
        <v>2355</v>
      </c>
      <c r="I108" s="7" t="s">
        <v>2356</v>
      </c>
      <c r="J108" s="10" t="s">
        <v>2357</v>
      </c>
      <c r="K108" s="10">
        <v>35</v>
      </c>
      <c r="L108" s="12" t="s">
        <v>2358</v>
      </c>
      <c r="M108" s="10" t="s">
        <v>41</v>
      </c>
      <c r="N108" s="10" t="s">
        <v>2359</v>
      </c>
      <c r="O108" s="10">
        <v>27</v>
      </c>
      <c r="P108" s="10" t="s">
        <v>2360</v>
      </c>
      <c r="Q108" s="10" t="s">
        <v>41</v>
      </c>
      <c r="R108" s="19" t="s">
        <v>2352</v>
      </c>
      <c r="S108" s="10">
        <v>54</v>
      </c>
      <c r="T108" s="33" t="s">
        <v>2353</v>
      </c>
      <c r="U108" s="19" t="s">
        <v>41</v>
      </c>
      <c r="V108" s="10" t="s">
        <v>2361</v>
      </c>
      <c r="W108" s="10">
        <v>29</v>
      </c>
      <c r="X108" s="10" t="s">
        <v>2362</v>
      </c>
      <c r="Y108" s="10" t="s">
        <v>41</v>
      </c>
      <c r="Z108" s="10" t="s">
        <v>2363</v>
      </c>
      <c r="AA108" s="10">
        <v>57</v>
      </c>
      <c r="AB108" s="12" t="s">
        <v>2364</v>
      </c>
      <c r="AC108" s="10" t="s">
        <v>41</v>
      </c>
      <c r="AD108" s="10" t="s">
        <v>59</v>
      </c>
      <c r="AE108" s="10" t="s">
        <v>41</v>
      </c>
      <c r="AF108" s="10" t="s">
        <v>41</v>
      </c>
      <c r="AG108" s="10"/>
      <c r="AH108" s="46" t="s">
        <v>1842</v>
      </c>
      <c r="AI108" s="2"/>
      <c r="AJ108" s="2"/>
      <c r="AK108" s="2"/>
      <c r="AL108" s="2"/>
      <c r="AO108" s="57"/>
      <c r="AP108" s="57"/>
      <c r="AQ108" s="50"/>
      <c r="AR108" s="50"/>
      <c r="AS108" s="50"/>
      <c r="AT108" s="50"/>
      <c r="AU108" s="50"/>
      <c r="AV108" s="50"/>
      <c r="AW108" s="50"/>
      <c r="AX108" s="77"/>
      <c r="AY108" s="7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  <c r="DC108" s="67"/>
      <c r="DD108" s="67"/>
      <c r="DE108" s="67"/>
      <c r="DF108" s="67"/>
      <c r="DG108" s="67"/>
      <c r="DH108" s="67"/>
      <c r="DI108" s="67"/>
      <c r="DJ108" s="67"/>
      <c r="DK108" s="67"/>
      <c r="DL108" s="67"/>
    </row>
    <row r="109" spans="1:116" x14ac:dyDescent="0.2">
      <c r="A109" s="98">
        <v>114</v>
      </c>
      <c r="B109" s="7" t="s">
        <v>2365</v>
      </c>
      <c r="C109" s="79" t="s">
        <v>41</v>
      </c>
      <c r="D109" s="10" t="s">
        <v>2281</v>
      </c>
      <c r="E109" s="12" t="s">
        <v>1414</v>
      </c>
      <c r="F109" s="10" t="s">
        <v>2366</v>
      </c>
      <c r="G109" s="10" t="s">
        <v>743</v>
      </c>
      <c r="H109" s="10" t="s">
        <v>744</v>
      </c>
      <c r="I109" s="7" t="s">
        <v>2367</v>
      </c>
      <c r="J109" s="10" t="s">
        <v>1413</v>
      </c>
      <c r="K109" s="19">
        <v>14</v>
      </c>
      <c r="L109" s="13" t="s">
        <v>2368</v>
      </c>
      <c r="M109" s="79" t="s">
        <v>346</v>
      </c>
      <c r="N109" s="10" t="s">
        <v>1415</v>
      </c>
      <c r="O109" s="79">
        <v>14</v>
      </c>
      <c r="P109" s="13" t="s">
        <v>588</v>
      </c>
      <c r="Q109" s="79" t="s">
        <v>346</v>
      </c>
      <c r="R109" s="10" t="s">
        <v>1416</v>
      </c>
      <c r="S109" s="79">
        <v>14</v>
      </c>
      <c r="T109" s="148" t="s">
        <v>2369</v>
      </c>
      <c r="U109" s="79" t="s">
        <v>346</v>
      </c>
      <c r="V109" s="79" t="s">
        <v>216</v>
      </c>
      <c r="W109" s="79"/>
      <c r="X109" s="107"/>
      <c r="Y109" s="79"/>
      <c r="Z109" s="10" t="s">
        <v>1418</v>
      </c>
      <c r="AA109" s="79">
        <v>14</v>
      </c>
      <c r="AB109" s="13" t="s">
        <v>1419</v>
      </c>
      <c r="AC109" s="79" t="s">
        <v>346</v>
      </c>
      <c r="AD109" s="79" t="s">
        <v>465</v>
      </c>
      <c r="AE109" s="79" t="s">
        <v>41</v>
      </c>
      <c r="AF109" s="79" t="s">
        <v>41</v>
      </c>
      <c r="AG109" s="19"/>
      <c r="AH109" s="19"/>
      <c r="AI109" s="7"/>
      <c r="AJ109" s="7"/>
      <c r="AK109" s="7"/>
      <c r="AL109" s="7"/>
      <c r="AM109" s="47"/>
      <c r="AN109" s="50"/>
      <c r="AR109"/>
    </row>
    <row r="110" spans="1:116" ht="12.75" customHeight="1" x14ac:dyDescent="0.2">
      <c r="A110" s="96">
        <v>121</v>
      </c>
      <c r="B110" s="2" t="s">
        <v>2370</v>
      </c>
      <c r="C110" s="7"/>
      <c r="D110" s="10" t="s">
        <v>1496</v>
      </c>
      <c r="E110" s="10"/>
      <c r="F110" s="10"/>
      <c r="G110" s="10"/>
      <c r="H110" s="10"/>
      <c r="I110" s="7"/>
      <c r="J110" s="10" t="s">
        <v>2371</v>
      </c>
      <c r="K110" s="10"/>
      <c r="L110" s="10"/>
      <c r="M110" s="79" t="s">
        <v>41</v>
      </c>
      <c r="N110" s="79" t="s">
        <v>2372</v>
      </c>
      <c r="O110" s="79"/>
      <c r="P110" s="107"/>
      <c r="Q110" s="79" t="s">
        <v>41</v>
      </c>
      <c r="R110" s="10" t="s">
        <v>1490</v>
      </c>
      <c r="S110" s="79"/>
      <c r="T110" s="79"/>
      <c r="U110" s="79" t="s">
        <v>41</v>
      </c>
      <c r="V110" s="79" t="s">
        <v>216</v>
      </c>
      <c r="W110" s="79"/>
      <c r="X110" s="107"/>
      <c r="Y110" s="79"/>
      <c r="Z110" s="10" t="s">
        <v>2373</v>
      </c>
      <c r="AA110" s="79"/>
      <c r="AB110" s="107"/>
      <c r="AC110" s="79" t="s">
        <v>41</v>
      </c>
      <c r="AD110" s="79" t="s">
        <v>465</v>
      </c>
      <c r="AE110" s="79" t="s">
        <v>41</v>
      </c>
      <c r="AF110" s="79" t="s">
        <v>41</v>
      </c>
      <c r="AG110" s="10"/>
      <c r="AH110" s="46"/>
      <c r="AI110" s="46"/>
      <c r="AJ110" s="10"/>
      <c r="AK110" s="20"/>
      <c r="AL110" s="7"/>
      <c r="AM110" s="50"/>
      <c r="AN110" s="21"/>
      <c r="AR110"/>
    </row>
    <row r="111" spans="1:116" x14ac:dyDescent="0.2">
      <c r="A111" s="167">
        <v>122</v>
      </c>
      <c r="B111" s="2" t="s">
        <v>2374</v>
      </c>
      <c r="C111" s="7"/>
      <c r="D111" s="10" t="s">
        <v>1496</v>
      </c>
      <c r="E111" s="10"/>
      <c r="F111" s="10"/>
      <c r="G111" s="10"/>
      <c r="H111" s="10"/>
      <c r="I111" s="7"/>
      <c r="J111" s="10" t="s">
        <v>2375</v>
      </c>
      <c r="K111" s="10"/>
      <c r="L111" s="10"/>
      <c r="M111" s="79" t="s">
        <v>41</v>
      </c>
      <c r="N111" s="79" t="s">
        <v>2376</v>
      </c>
      <c r="O111" s="79"/>
      <c r="P111" s="107"/>
      <c r="Q111" s="79" t="s">
        <v>41</v>
      </c>
      <c r="R111" s="10" t="s">
        <v>2377</v>
      </c>
      <c r="S111" s="79"/>
      <c r="T111" s="79"/>
      <c r="U111" s="79" t="s">
        <v>41</v>
      </c>
      <c r="V111" s="79" t="s">
        <v>2378</v>
      </c>
      <c r="W111" s="79"/>
      <c r="X111" s="107"/>
      <c r="Y111" s="79" t="s">
        <v>41</v>
      </c>
      <c r="Z111" s="10" t="s">
        <v>2379</v>
      </c>
      <c r="AA111" s="79"/>
      <c r="AB111" s="107"/>
      <c r="AC111" s="79" t="s">
        <v>41</v>
      </c>
      <c r="AD111" s="79" t="s">
        <v>1420</v>
      </c>
      <c r="AE111" s="79" t="s">
        <v>41</v>
      </c>
      <c r="AF111" s="79" t="s">
        <v>41</v>
      </c>
      <c r="AG111" s="10"/>
      <c r="AH111" s="10"/>
      <c r="AI111" s="10"/>
      <c r="AJ111" s="10"/>
      <c r="AK111" s="10"/>
      <c r="AL111" s="7"/>
      <c r="AM111" s="21"/>
      <c r="AN111" s="50"/>
      <c r="AO111" s="21"/>
      <c r="AP111" s="21"/>
      <c r="AQ111" s="21"/>
      <c r="AR111" s="21"/>
      <c r="AS111" s="21"/>
      <c r="AT111" s="21"/>
      <c r="AU111" s="21"/>
      <c r="AV111" s="21"/>
      <c r="AW111" s="21"/>
      <c r="AX111" s="8"/>
      <c r="AY111" s="8"/>
    </row>
    <row r="112" spans="1:116" x14ac:dyDescent="0.2">
      <c r="A112" s="99">
        <v>123</v>
      </c>
      <c r="B112" s="7" t="s">
        <v>2380</v>
      </c>
      <c r="C112" s="7"/>
      <c r="D112" s="10" t="s">
        <v>1496</v>
      </c>
      <c r="E112" s="168"/>
      <c r="F112" s="10"/>
      <c r="G112" s="10"/>
      <c r="H112" s="10"/>
      <c r="I112" s="7"/>
      <c r="J112" s="10" t="s">
        <v>2381</v>
      </c>
      <c r="K112" s="19"/>
      <c r="L112" s="19"/>
      <c r="M112" s="79" t="s">
        <v>41</v>
      </c>
      <c r="N112" s="79" t="s">
        <v>2382</v>
      </c>
      <c r="O112" s="79"/>
      <c r="P112" s="107"/>
      <c r="Q112" s="79" t="s">
        <v>41</v>
      </c>
      <c r="R112" s="10" t="s">
        <v>2383</v>
      </c>
      <c r="S112" s="79"/>
      <c r="T112" s="79"/>
      <c r="U112" s="79" t="s">
        <v>41</v>
      </c>
      <c r="V112" s="79" t="s">
        <v>216</v>
      </c>
      <c r="W112" s="79"/>
      <c r="X112" s="38"/>
      <c r="Y112" s="79"/>
      <c r="Z112" s="10" t="s">
        <v>2384</v>
      </c>
      <c r="AA112" s="79"/>
      <c r="AB112" s="38"/>
      <c r="AC112" s="79" t="s">
        <v>41</v>
      </c>
      <c r="AD112" s="79" t="s">
        <v>59</v>
      </c>
      <c r="AE112" s="79" t="s">
        <v>41</v>
      </c>
      <c r="AF112" s="79" t="s">
        <v>41</v>
      </c>
      <c r="AG112" s="19"/>
      <c r="AH112" s="19"/>
      <c r="AI112" s="7"/>
      <c r="AJ112" s="7"/>
      <c r="AK112" s="7"/>
      <c r="AL112" s="7"/>
      <c r="AM112" s="21"/>
      <c r="AN112" s="21"/>
      <c r="AO112" s="50"/>
      <c r="AP112" s="50"/>
      <c r="AQ112" s="50"/>
      <c r="AR112" s="50"/>
      <c r="AS112" s="50"/>
      <c r="AT112" s="50"/>
      <c r="AU112" s="50"/>
      <c r="AV112" s="50"/>
      <c r="AW112" s="50"/>
      <c r="AX112" s="77"/>
      <c r="AY112" s="7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  <c r="DC112" s="67"/>
      <c r="DD112" s="67"/>
      <c r="DE112" s="67"/>
      <c r="DF112" s="67"/>
      <c r="DG112" s="67"/>
      <c r="DH112" s="67"/>
      <c r="DI112" s="67"/>
      <c r="DJ112" s="67"/>
      <c r="DK112" s="67"/>
      <c r="DL112" s="67"/>
    </row>
    <row r="113" spans="1:116" x14ac:dyDescent="0.2">
      <c r="A113" s="99">
        <v>124</v>
      </c>
      <c r="B113" s="7" t="s">
        <v>2385</v>
      </c>
      <c r="C113" s="7"/>
      <c r="D113" s="10" t="s">
        <v>1496</v>
      </c>
      <c r="E113" s="80"/>
      <c r="F113" s="10"/>
      <c r="G113" s="10"/>
      <c r="H113" s="19"/>
      <c r="I113" s="7"/>
      <c r="J113" s="10" t="s">
        <v>1512</v>
      </c>
      <c r="K113" s="50"/>
      <c r="L113" s="60"/>
      <c r="M113" s="161" t="s">
        <v>41</v>
      </c>
      <c r="N113" s="79" t="s">
        <v>2386</v>
      </c>
      <c r="O113" s="79"/>
      <c r="P113" s="107"/>
      <c r="Q113" s="79" t="s">
        <v>41</v>
      </c>
      <c r="R113" s="10" t="s">
        <v>1483</v>
      </c>
      <c r="S113" s="79"/>
      <c r="T113" s="146"/>
      <c r="U113" s="79" t="s">
        <v>41</v>
      </c>
      <c r="V113" s="79" t="s">
        <v>668</v>
      </c>
      <c r="W113" s="79"/>
      <c r="X113" s="107"/>
      <c r="Y113" s="79" t="s">
        <v>41</v>
      </c>
      <c r="Z113" s="10" t="s">
        <v>1512</v>
      </c>
      <c r="AA113" s="79"/>
      <c r="AB113" s="107"/>
      <c r="AC113" s="161" t="s">
        <v>41</v>
      </c>
      <c r="AD113" s="79" t="s">
        <v>71</v>
      </c>
      <c r="AE113" s="79" t="s">
        <v>41</v>
      </c>
      <c r="AF113" s="79" t="s">
        <v>41</v>
      </c>
      <c r="AG113" s="19"/>
      <c r="AH113" s="19"/>
      <c r="AI113" s="2" t="s">
        <v>670</v>
      </c>
      <c r="AJ113" s="2" t="s">
        <v>671</v>
      </c>
      <c r="AK113" s="7"/>
      <c r="AL113" s="7"/>
      <c r="AO113" s="21"/>
      <c r="AP113" s="21"/>
      <c r="AQ113" s="21"/>
      <c r="AR113" s="21"/>
      <c r="AS113" s="21"/>
      <c r="AT113" s="21"/>
      <c r="AU113" s="21"/>
      <c r="AV113" s="21"/>
      <c r="AW113" s="21"/>
      <c r="AX113" s="8"/>
      <c r="AY113" s="8"/>
    </row>
    <row r="114" spans="1:116" x14ac:dyDescent="0.2">
      <c r="A114" s="101">
        <v>125</v>
      </c>
      <c r="B114" s="7" t="s">
        <v>1513</v>
      </c>
      <c r="C114" s="7"/>
      <c r="D114" s="10" t="s">
        <v>1496</v>
      </c>
      <c r="E114" s="80"/>
      <c r="F114" s="10"/>
      <c r="G114" s="10"/>
      <c r="H114" s="19"/>
      <c r="I114" s="7"/>
      <c r="J114" s="19" t="s">
        <v>1514</v>
      </c>
      <c r="K114" s="19"/>
      <c r="L114" s="60"/>
      <c r="M114" s="161"/>
      <c r="N114" s="79" t="s">
        <v>1496</v>
      </c>
      <c r="O114" s="79"/>
      <c r="P114" s="107"/>
      <c r="Q114" s="161" t="s">
        <v>41</v>
      </c>
      <c r="R114" s="10" t="s">
        <v>2387</v>
      </c>
      <c r="S114" s="79"/>
      <c r="T114" s="146"/>
      <c r="U114" s="161" t="s">
        <v>41</v>
      </c>
      <c r="V114" s="79" t="s">
        <v>1523</v>
      </c>
      <c r="W114" s="79"/>
      <c r="X114" s="107"/>
      <c r="Y114" s="79" t="s">
        <v>41</v>
      </c>
      <c r="Z114" s="10" t="s">
        <v>2388</v>
      </c>
      <c r="AA114" s="79"/>
      <c r="AB114" s="107"/>
      <c r="AC114" s="161"/>
      <c r="AD114" s="79" t="s">
        <v>59</v>
      </c>
      <c r="AE114" s="79" t="s">
        <v>41</v>
      </c>
      <c r="AF114" s="79" t="s">
        <v>41</v>
      </c>
      <c r="AG114" s="19"/>
      <c r="AH114" s="19"/>
      <c r="AI114" s="7"/>
      <c r="AJ114" s="7"/>
      <c r="AK114" s="7"/>
      <c r="AL114" s="7"/>
      <c r="AM114" s="50"/>
      <c r="AN114" s="50"/>
      <c r="AR114"/>
    </row>
    <row r="115" spans="1:116" x14ac:dyDescent="0.2">
      <c r="A115" s="101">
        <v>132</v>
      </c>
      <c r="B115" s="7" t="s">
        <v>2389</v>
      </c>
      <c r="C115" s="7"/>
      <c r="D115" s="10" t="s">
        <v>2390</v>
      </c>
      <c r="E115" s="12" t="s">
        <v>2391</v>
      </c>
      <c r="F115" s="10" t="s">
        <v>2392</v>
      </c>
      <c r="G115" s="10" t="s">
        <v>2336</v>
      </c>
      <c r="H115" s="10" t="s">
        <v>2337</v>
      </c>
      <c r="I115" s="7" t="s">
        <v>2393</v>
      </c>
      <c r="J115" s="19" t="s">
        <v>2394</v>
      </c>
      <c r="K115" s="19"/>
      <c r="L115" s="60"/>
      <c r="M115" s="87" t="s">
        <v>115</v>
      </c>
      <c r="N115" s="19" t="s">
        <v>2395</v>
      </c>
      <c r="O115" s="19">
        <v>61</v>
      </c>
      <c r="P115" s="13" t="s">
        <v>2396</v>
      </c>
      <c r="Q115" s="10" t="s">
        <v>41</v>
      </c>
      <c r="R115" s="19" t="s">
        <v>2397</v>
      </c>
      <c r="S115" s="19">
        <v>68</v>
      </c>
      <c r="T115" s="60" t="s">
        <v>2396</v>
      </c>
      <c r="U115" s="19" t="s">
        <v>41</v>
      </c>
      <c r="V115" s="19" t="s">
        <v>2398</v>
      </c>
      <c r="W115" s="19">
        <v>57</v>
      </c>
      <c r="X115" s="13" t="s">
        <v>2399</v>
      </c>
      <c r="Y115" s="87" t="s">
        <v>115</v>
      </c>
      <c r="Z115" s="19" t="s">
        <v>2400</v>
      </c>
      <c r="AA115" s="19">
        <v>66</v>
      </c>
      <c r="AB115" s="13" t="s">
        <v>2401</v>
      </c>
      <c r="AC115" s="87" t="s">
        <v>115</v>
      </c>
      <c r="AD115" s="19" t="s">
        <v>45</v>
      </c>
      <c r="AE115" s="19" t="s">
        <v>41</v>
      </c>
      <c r="AF115" s="19" t="s">
        <v>41</v>
      </c>
      <c r="AG115" s="19"/>
      <c r="AH115" s="19" t="s">
        <v>184</v>
      </c>
      <c r="AI115" s="7"/>
      <c r="AJ115" s="7"/>
      <c r="AK115" s="7"/>
      <c r="AL115" s="7"/>
      <c r="AM115" s="50"/>
      <c r="AN115" s="50"/>
      <c r="AO115" s="50"/>
      <c r="AP115" s="50"/>
      <c r="AQ115" s="50"/>
      <c r="AR115" s="50"/>
      <c r="AS115" s="50"/>
      <c r="AT115" s="50"/>
      <c r="AU115" s="50"/>
      <c r="AV115" s="50"/>
      <c r="AW115" s="50"/>
      <c r="AX115" s="77"/>
      <c r="AY115" s="7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  <c r="DC115" s="67"/>
      <c r="DD115" s="67"/>
      <c r="DE115" s="67"/>
      <c r="DF115" s="67"/>
      <c r="DG115" s="67"/>
      <c r="DH115" s="67"/>
      <c r="DI115" s="67"/>
      <c r="DJ115" s="67"/>
      <c r="DK115" s="67"/>
      <c r="DL115" s="67"/>
    </row>
    <row r="116" spans="1:116" ht="13.5" customHeight="1" x14ac:dyDescent="0.2">
      <c r="A116" s="96">
        <v>137</v>
      </c>
      <c r="B116" s="7" t="s">
        <v>2402</v>
      </c>
      <c r="C116" s="79" t="s">
        <v>41</v>
      </c>
      <c r="D116" s="10" t="s">
        <v>2403</v>
      </c>
      <c r="E116" s="80" t="s">
        <v>2404</v>
      </c>
      <c r="F116" s="10" t="s">
        <v>2405</v>
      </c>
      <c r="G116" s="10" t="s">
        <v>2406</v>
      </c>
      <c r="H116" s="10" t="s">
        <v>65</v>
      </c>
      <c r="I116" s="7" t="s">
        <v>2407</v>
      </c>
      <c r="J116" s="36" t="s">
        <v>2408</v>
      </c>
      <c r="K116" s="11">
        <v>34</v>
      </c>
      <c r="L116" s="10" t="s">
        <v>2409</v>
      </c>
      <c r="M116" s="10" t="s">
        <v>41</v>
      </c>
      <c r="N116" s="11" t="s">
        <v>2403</v>
      </c>
      <c r="O116" s="10">
        <v>33</v>
      </c>
      <c r="P116" s="10" t="s">
        <v>2404</v>
      </c>
      <c r="Q116" s="10" t="s">
        <v>41</v>
      </c>
      <c r="R116" s="11" t="s">
        <v>2410</v>
      </c>
      <c r="S116" s="10">
        <v>38</v>
      </c>
      <c r="T116" s="10" t="s">
        <v>2411</v>
      </c>
      <c r="U116" s="10" t="s">
        <v>41</v>
      </c>
      <c r="V116" s="11" t="s">
        <v>216</v>
      </c>
      <c r="W116" s="10"/>
      <c r="X116" s="11"/>
      <c r="Y116" s="10"/>
      <c r="Z116" s="11" t="s">
        <v>2412</v>
      </c>
      <c r="AA116" s="10">
        <v>35</v>
      </c>
      <c r="AB116" s="168" t="s">
        <v>2413</v>
      </c>
      <c r="AC116" s="10" t="s">
        <v>41</v>
      </c>
      <c r="AD116" s="161" t="s">
        <v>59</v>
      </c>
      <c r="AE116" s="10" t="s">
        <v>41</v>
      </c>
      <c r="AF116" s="11" t="s">
        <v>41</v>
      </c>
      <c r="AG116" s="10"/>
      <c r="AH116" s="11" t="s">
        <v>184</v>
      </c>
      <c r="AI116" s="2"/>
      <c r="AJ116" s="2"/>
      <c r="AK116" s="2"/>
      <c r="AL116" s="2"/>
      <c r="AO116" s="50"/>
      <c r="AP116" s="50"/>
      <c r="AQ116" s="50"/>
      <c r="AR116" s="50"/>
      <c r="AS116" s="50"/>
      <c r="AT116" s="50"/>
      <c r="AU116" s="50"/>
      <c r="AV116" s="50"/>
      <c r="AW116" s="50"/>
      <c r="AX116" s="77"/>
      <c r="AY116" s="7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  <c r="DC116" s="67"/>
      <c r="DD116" s="67"/>
      <c r="DE116" s="67"/>
      <c r="DF116" s="67"/>
      <c r="DG116" s="67"/>
      <c r="DH116" s="67"/>
      <c r="DI116" s="67"/>
      <c r="DJ116" s="67"/>
      <c r="DK116" s="67"/>
      <c r="DL116" s="67"/>
    </row>
    <row r="117" spans="1:116" x14ac:dyDescent="0.2">
      <c r="A117" s="96">
        <v>138</v>
      </c>
      <c r="B117" s="15" t="s">
        <v>1533</v>
      </c>
      <c r="C117" s="79" t="s">
        <v>41</v>
      </c>
      <c r="D117" s="10" t="s">
        <v>1534</v>
      </c>
      <c r="E117" s="80" t="s">
        <v>1535</v>
      </c>
      <c r="F117" s="10" t="s">
        <v>511</v>
      </c>
      <c r="G117" s="10" t="s">
        <v>512</v>
      </c>
      <c r="H117" s="10" t="s">
        <v>513</v>
      </c>
      <c r="I117" s="7" t="s">
        <v>1536</v>
      </c>
      <c r="J117" s="10" t="s">
        <v>1537</v>
      </c>
      <c r="K117" s="10">
        <v>46</v>
      </c>
      <c r="L117" s="12" t="s">
        <v>1538</v>
      </c>
      <c r="M117" s="87" t="s">
        <v>115</v>
      </c>
      <c r="N117" s="10" t="s">
        <v>1539</v>
      </c>
      <c r="O117" s="10">
        <v>48</v>
      </c>
      <c r="P117" s="12" t="s">
        <v>1538</v>
      </c>
      <c r="Q117" s="87" t="s">
        <v>115</v>
      </c>
      <c r="R117" s="10" t="s">
        <v>616</v>
      </c>
      <c r="S117" s="10">
        <v>50</v>
      </c>
      <c r="T117" s="12" t="s">
        <v>1540</v>
      </c>
      <c r="U117" s="87" t="s">
        <v>115</v>
      </c>
      <c r="V117" s="10" t="s">
        <v>1625</v>
      </c>
      <c r="W117" s="10">
        <v>13</v>
      </c>
      <c r="X117" s="12"/>
      <c r="Y117" s="87" t="s">
        <v>115</v>
      </c>
      <c r="Z117" s="10" t="s">
        <v>624</v>
      </c>
      <c r="AA117" s="10">
        <v>19</v>
      </c>
      <c r="AB117" s="80" t="s">
        <v>1542</v>
      </c>
      <c r="AC117" s="87" t="s">
        <v>115</v>
      </c>
      <c r="AD117" s="10" t="s">
        <v>59</v>
      </c>
      <c r="AE117" s="10" t="s">
        <v>41</v>
      </c>
      <c r="AF117" s="10" t="s">
        <v>41</v>
      </c>
      <c r="AG117" s="10"/>
      <c r="AH117" s="46" t="s">
        <v>184</v>
      </c>
      <c r="AI117" s="2"/>
      <c r="AJ117" s="2"/>
      <c r="AK117" s="2"/>
      <c r="AL117" s="2"/>
      <c r="AM117" s="8" t="s">
        <v>1543</v>
      </c>
      <c r="AR117"/>
    </row>
    <row r="118" spans="1:116" x14ac:dyDescent="0.2">
      <c r="A118" s="97">
        <v>141</v>
      </c>
      <c r="B118" s="7" t="s">
        <v>1544</v>
      </c>
      <c r="C118" s="79" t="s">
        <v>41</v>
      </c>
      <c r="D118" s="10" t="s">
        <v>1545</v>
      </c>
      <c r="E118" s="80" t="s">
        <v>1546</v>
      </c>
      <c r="F118" s="10" t="s">
        <v>1547</v>
      </c>
      <c r="G118" s="10" t="s">
        <v>1548</v>
      </c>
      <c r="H118" s="10" t="s">
        <v>1549</v>
      </c>
      <c r="I118" s="7"/>
      <c r="J118" s="10" t="s">
        <v>2414</v>
      </c>
      <c r="K118" s="10">
        <v>32</v>
      </c>
      <c r="L118" s="12" t="s">
        <v>2415</v>
      </c>
      <c r="M118" s="87" t="s">
        <v>115</v>
      </c>
      <c r="N118" s="10" t="s">
        <v>1552</v>
      </c>
      <c r="O118" s="10">
        <v>55</v>
      </c>
      <c r="P118" s="148">
        <v>438922118</v>
      </c>
      <c r="Q118" s="87" t="s">
        <v>115</v>
      </c>
      <c r="R118" s="10" t="s">
        <v>131</v>
      </c>
      <c r="S118" s="10">
        <v>57</v>
      </c>
      <c r="T118" s="12" t="s">
        <v>1553</v>
      </c>
      <c r="U118" s="19" t="s">
        <v>41</v>
      </c>
      <c r="V118" s="10" t="s">
        <v>2416</v>
      </c>
      <c r="W118" s="10">
        <v>27</v>
      </c>
      <c r="X118" s="10" t="s">
        <v>1553</v>
      </c>
      <c r="Y118" s="87" t="s">
        <v>115</v>
      </c>
      <c r="Z118" s="10" t="s">
        <v>1545</v>
      </c>
      <c r="AA118" s="10">
        <v>55</v>
      </c>
      <c r="AB118" s="10" t="s">
        <v>1546</v>
      </c>
      <c r="AC118" s="87" t="s">
        <v>115</v>
      </c>
      <c r="AD118" s="10" t="s">
        <v>59</v>
      </c>
      <c r="AE118" s="10" t="s">
        <v>41</v>
      </c>
      <c r="AF118" s="10" t="s">
        <v>41</v>
      </c>
      <c r="AG118" s="10"/>
      <c r="AH118" s="10" t="s">
        <v>184</v>
      </c>
      <c r="AI118" s="10"/>
      <c r="AJ118" s="10"/>
      <c r="AK118" s="10"/>
      <c r="AL118" s="7"/>
      <c r="AM118" s="117" t="s">
        <v>1556</v>
      </c>
      <c r="AN118" s="50"/>
      <c r="AR118"/>
    </row>
    <row r="119" spans="1:116" x14ac:dyDescent="0.2">
      <c r="A119" s="96">
        <v>147</v>
      </c>
      <c r="B119" s="2" t="s">
        <v>2417</v>
      </c>
      <c r="C119" s="79" t="s">
        <v>41</v>
      </c>
      <c r="D119" s="10" t="s">
        <v>509</v>
      </c>
      <c r="E119" s="80" t="s">
        <v>510</v>
      </c>
      <c r="F119" s="10" t="s">
        <v>511</v>
      </c>
      <c r="G119" s="10" t="s">
        <v>512</v>
      </c>
      <c r="H119" s="10" t="s">
        <v>513</v>
      </c>
      <c r="I119" s="7" t="s">
        <v>514</v>
      </c>
      <c r="J119" s="10" t="s">
        <v>2418</v>
      </c>
      <c r="K119" s="10"/>
      <c r="L119" s="13"/>
      <c r="M119" s="87" t="s">
        <v>115</v>
      </c>
      <c r="N119" s="10" t="s">
        <v>1607</v>
      </c>
      <c r="O119" s="10"/>
      <c r="P119" s="107"/>
      <c r="Q119" s="87" t="s">
        <v>115</v>
      </c>
      <c r="R119" s="10" t="s">
        <v>509</v>
      </c>
      <c r="S119" s="10">
        <v>20</v>
      </c>
      <c r="T119" s="13" t="s">
        <v>510</v>
      </c>
      <c r="U119" s="87" t="s">
        <v>115</v>
      </c>
      <c r="V119" s="10" t="s">
        <v>509</v>
      </c>
      <c r="W119" s="10">
        <v>20</v>
      </c>
      <c r="X119" s="107" t="s">
        <v>510</v>
      </c>
      <c r="Y119" s="87" t="s">
        <v>115</v>
      </c>
      <c r="Z119" s="10" t="s">
        <v>2419</v>
      </c>
      <c r="AA119" s="10">
        <v>19</v>
      </c>
      <c r="AB119" s="44" t="s">
        <v>2420</v>
      </c>
      <c r="AC119" s="87" t="s">
        <v>115</v>
      </c>
      <c r="AD119" s="10" t="s">
        <v>231</v>
      </c>
      <c r="AE119" s="10" t="s">
        <v>41</v>
      </c>
      <c r="AF119" s="10" t="s">
        <v>41</v>
      </c>
      <c r="AG119" s="10"/>
      <c r="AH119" s="46" t="s">
        <v>184</v>
      </c>
      <c r="AI119" s="10"/>
      <c r="AJ119" s="10"/>
      <c r="AK119" s="10"/>
      <c r="AL119" s="7"/>
      <c r="AO119" s="50"/>
      <c r="AP119" s="50"/>
      <c r="AQ119" s="50"/>
      <c r="AR119" s="78"/>
      <c r="AS119" s="50"/>
      <c r="AT119" s="36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  <c r="DC119" s="67"/>
      <c r="DD119" s="67"/>
      <c r="DE119" s="67"/>
      <c r="DF119" s="67"/>
      <c r="DG119" s="67"/>
      <c r="DH119" s="67"/>
      <c r="DI119" s="67"/>
      <c r="DJ119" s="67"/>
      <c r="DK119" s="67"/>
      <c r="DL119" s="67"/>
    </row>
    <row r="120" spans="1:116" x14ac:dyDescent="0.2">
      <c r="A120" s="96">
        <v>148</v>
      </c>
      <c r="B120" s="15" t="s">
        <v>2421</v>
      </c>
      <c r="C120" s="7"/>
      <c r="D120" s="10" t="s">
        <v>2422</v>
      </c>
      <c r="E120" s="80" t="s">
        <v>2423</v>
      </c>
      <c r="F120" s="10" t="s">
        <v>2424</v>
      </c>
      <c r="G120" s="10" t="s">
        <v>88</v>
      </c>
      <c r="H120" s="10" t="s">
        <v>89</v>
      </c>
      <c r="I120" s="7" t="s">
        <v>2425</v>
      </c>
      <c r="J120" s="10" t="s">
        <v>1564</v>
      </c>
      <c r="K120" s="19">
        <v>42</v>
      </c>
      <c r="L120" s="60" t="s">
        <v>2426</v>
      </c>
      <c r="M120" s="79" t="s">
        <v>41</v>
      </c>
      <c r="N120" s="79" t="s">
        <v>1566</v>
      </c>
      <c r="O120" s="79">
        <v>42</v>
      </c>
      <c r="P120" s="13" t="s">
        <v>1567</v>
      </c>
      <c r="Q120" s="79" t="s">
        <v>41</v>
      </c>
      <c r="R120" s="10" t="s">
        <v>2427</v>
      </c>
      <c r="S120" s="79">
        <v>42</v>
      </c>
      <c r="T120" s="146" t="s">
        <v>2428</v>
      </c>
      <c r="U120" s="79" t="s">
        <v>41</v>
      </c>
      <c r="V120" s="79" t="s">
        <v>2422</v>
      </c>
      <c r="W120" s="79">
        <v>40</v>
      </c>
      <c r="X120" s="13" t="s">
        <v>2423</v>
      </c>
      <c r="Y120" s="79" t="s">
        <v>41</v>
      </c>
      <c r="Z120" s="10" t="s">
        <v>2429</v>
      </c>
      <c r="AA120" s="79">
        <v>42</v>
      </c>
      <c r="AB120" s="13" t="s">
        <v>2430</v>
      </c>
      <c r="AC120" s="79" t="s">
        <v>41</v>
      </c>
      <c r="AD120" s="79" t="s">
        <v>71</v>
      </c>
      <c r="AE120" s="79" t="s">
        <v>41</v>
      </c>
      <c r="AF120" s="79" t="s">
        <v>41</v>
      </c>
      <c r="AG120" s="19"/>
      <c r="AH120" s="19" t="s">
        <v>184</v>
      </c>
      <c r="AI120" s="19"/>
      <c r="AJ120" s="19"/>
      <c r="AK120" s="7"/>
      <c r="AL120" s="7"/>
      <c r="AM120" s="50"/>
      <c r="AR120"/>
    </row>
    <row r="121" spans="1:116" x14ac:dyDescent="0.2">
      <c r="A121" s="97">
        <v>150</v>
      </c>
      <c r="B121" s="7" t="s">
        <v>1571</v>
      </c>
      <c r="C121" s="19"/>
      <c r="D121" s="10" t="s">
        <v>1572</v>
      </c>
      <c r="E121" s="80">
        <v>97361817</v>
      </c>
      <c r="F121" s="19" t="s">
        <v>1573</v>
      </c>
      <c r="G121" s="2" t="s">
        <v>392</v>
      </c>
      <c r="H121" s="10" t="s">
        <v>393</v>
      </c>
      <c r="I121" s="7" t="s">
        <v>1574</v>
      </c>
      <c r="J121" s="19" t="s">
        <v>1575</v>
      </c>
      <c r="K121" s="19">
        <v>47</v>
      </c>
      <c r="L121" s="13" t="s">
        <v>1576</v>
      </c>
      <c r="M121" s="19" t="s">
        <v>41</v>
      </c>
      <c r="N121" s="10" t="s">
        <v>1572</v>
      </c>
      <c r="O121" s="19">
        <v>47</v>
      </c>
      <c r="P121" s="80">
        <v>97361817</v>
      </c>
      <c r="Q121" s="19" t="s">
        <v>41</v>
      </c>
      <c r="R121" s="19" t="s">
        <v>1585</v>
      </c>
      <c r="S121" s="19">
        <v>62</v>
      </c>
      <c r="T121" s="80" t="s">
        <v>1586</v>
      </c>
      <c r="U121" s="19" t="s">
        <v>41</v>
      </c>
      <c r="V121" s="19" t="s">
        <v>216</v>
      </c>
      <c r="W121" s="19"/>
      <c r="X121" s="80"/>
      <c r="Y121" s="19"/>
      <c r="Z121" s="19" t="s">
        <v>2431</v>
      </c>
      <c r="AA121" s="19">
        <v>45</v>
      </c>
      <c r="AB121" s="80" t="s">
        <v>2432</v>
      </c>
      <c r="AC121" s="19" t="s">
        <v>41</v>
      </c>
      <c r="AD121" s="19" t="s">
        <v>71</v>
      </c>
      <c r="AE121" s="19" t="s">
        <v>41</v>
      </c>
      <c r="AF121" s="19" t="s">
        <v>41</v>
      </c>
      <c r="AG121" s="19"/>
      <c r="AH121" s="19" t="s">
        <v>1842</v>
      </c>
      <c r="AI121" s="19"/>
      <c r="AJ121" s="34"/>
      <c r="AK121" s="19"/>
      <c r="AL121" s="19"/>
      <c r="AM121" s="36"/>
      <c r="AN121" s="50"/>
      <c r="AR121"/>
      <c r="AS121" s="21"/>
      <c r="AT121" s="21"/>
      <c r="AU121" s="21"/>
      <c r="AV121" s="21"/>
      <c r="AW121" s="21"/>
      <c r="AX121" s="8"/>
      <c r="AY121" s="8"/>
    </row>
    <row r="122" spans="1:116" x14ac:dyDescent="0.2">
      <c r="A122" s="99">
        <v>151</v>
      </c>
      <c r="B122" s="15" t="s">
        <v>1581</v>
      </c>
      <c r="C122" s="10"/>
      <c r="D122" s="10" t="s">
        <v>1572</v>
      </c>
      <c r="E122" s="80">
        <v>97361817</v>
      </c>
      <c r="F122" s="19" t="s">
        <v>1573</v>
      </c>
      <c r="G122" s="2" t="s">
        <v>392</v>
      </c>
      <c r="H122" s="10" t="s">
        <v>393</v>
      </c>
      <c r="I122" s="15" t="s">
        <v>1574</v>
      </c>
      <c r="J122" s="19" t="s">
        <v>1582</v>
      </c>
      <c r="K122" s="19">
        <v>48</v>
      </c>
      <c r="L122" s="80" t="s">
        <v>1583</v>
      </c>
      <c r="M122" s="19" t="s">
        <v>41</v>
      </c>
      <c r="N122" s="19" t="s">
        <v>2433</v>
      </c>
      <c r="O122" s="10">
        <v>50</v>
      </c>
      <c r="P122" s="80" t="s">
        <v>2434</v>
      </c>
      <c r="Q122" s="19"/>
      <c r="R122" s="10" t="s">
        <v>2435</v>
      </c>
      <c r="S122" s="10">
        <v>50</v>
      </c>
      <c r="T122" s="80" t="s">
        <v>2436</v>
      </c>
      <c r="U122" s="19" t="s">
        <v>41</v>
      </c>
      <c r="V122" s="19" t="s">
        <v>216</v>
      </c>
      <c r="W122" s="19"/>
      <c r="X122" s="84"/>
      <c r="Y122" s="19"/>
      <c r="Z122" s="19" t="s">
        <v>1579</v>
      </c>
      <c r="AA122" s="19">
        <v>52</v>
      </c>
      <c r="AB122" s="80" t="s">
        <v>1580</v>
      </c>
      <c r="AC122" s="19" t="s">
        <v>41</v>
      </c>
      <c r="AD122" s="19" t="s">
        <v>71</v>
      </c>
      <c r="AE122" s="19" t="s">
        <v>41</v>
      </c>
      <c r="AF122" s="19" t="s">
        <v>41</v>
      </c>
      <c r="AG122" s="19"/>
      <c r="AH122" s="19" t="s">
        <v>1842</v>
      </c>
      <c r="AI122" s="19"/>
      <c r="AJ122" s="34"/>
      <c r="AK122" s="10"/>
      <c r="AL122" s="10"/>
      <c r="AM122" s="21"/>
      <c r="AN122" s="21"/>
      <c r="AO122" s="50"/>
      <c r="AP122" s="50"/>
      <c r="AQ122" s="50"/>
      <c r="AR122" s="50"/>
      <c r="AS122" s="50"/>
      <c r="AT122" s="50"/>
      <c r="AU122" s="50"/>
      <c r="AV122" s="50"/>
      <c r="AW122" s="50"/>
      <c r="AX122" s="77"/>
      <c r="AY122" s="7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  <c r="DC122" s="67"/>
      <c r="DD122" s="67"/>
      <c r="DE122" s="67"/>
      <c r="DF122" s="67"/>
      <c r="DG122" s="67"/>
      <c r="DH122" s="67"/>
      <c r="DI122" s="67"/>
      <c r="DJ122" s="67"/>
      <c r="DK122" s="67"/>
      <c r="DL122" s="67"/>
    </row>
    <row r="123" spans="1:116" x14ac:dyDescent="0.2">
      <c r="A123" s="96">
        <v>152</v>
      </c>
      <c r="B123" s="7" t="s">
        <v>2437</v>
      </c>
      <c r="C123" s="10"/>
      <c r="D123" s="10" t="s">
        <v>1572</v>
      </c>
      <c r="E123" s="80">
        <v>97361817</v>
      </c>
      <c r="F123" s="19" t="s">
        <v>1573</v>
      </c>
      <c r="G123" s="2" t="s">
        <v>392</v>
      </c>
      <c r="H123" s="10" t="s">
        <v>393</v>
      </c>
      <c r="I123" s="7" t="s">
        <v>1574</v>
      </c>
      <c r="J123" s="10" t="s">
        <v>2438</v>
      </c>
      <c r="K123" s="10">
        <v>20</v>
      </c>
      <c r="L123" s="12" t="s">
        <v>2439</v>
      </c>
      <c r="M123" s="10" t="s">
        <v>41</v>
      </c>
      <c r="N123" s="10" t="s">
        <v>2440</v>
      </c>
      <c r="O123" s="79">
        <v>49</v>
      </c>
      <c r="P123" s="13" t="s">
        <v>2441</v>
      </c>
      <c r="Q123" s="79" t="s">
        <v>41</v>
      </c>
      <c r="R123" s="10" t="s">
        <v>2442</v>
      </c>
      <c r="S123" s="79">
        <v>16</v>
      </c>
      <c r="T123" s="146" t="s">
        <v>2443</v>
      </c>
      <c r="U123" s="79" t="s">
        <v>346</v>
      </c>
      <c r="V123" s="79" t="s">
        <v>216</v>
      </c>
      <c r="W123" s="79"/>
      <c r="X123" s="107"/>
      <c r="Y123" s="79"/>
      <c r="Z123" s="10" t="s">
        <v>1587</v>
      </c>
      <c r="AA123" s="79">
        <v>54</v>
      </c>
      <c r="AB123" s="13" t="s">
        <v>1588</v>
      </c>
      <c r="AC123" s="79" t="s">
        <v>41</v>
      </c>
      <c r="AD123" s="79" t="s">
        <v>59</v>
      </c>
      <c r="AE123" s="79" t="s">
        <v>41</v>
      </c>
      <c r="AF123" s="79" t="s">
        <v>41</v>
      </c>
      <c r="AG123" s="10"/>
      <c r="AH123" s="10"/>
      <c r="AI123" s="10"/>
      <c r="AJ123" s="10"/>
      <c r="AK123" s="10"/>
      <c r="AL123" s="7"/>
      <c r="AM123" s="143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8"/>
      <c r="AY123" s="8"/>
    </row>
    <row r="124" spans="1:116" x14ac:dyDescent="0.2">
      <c r="A124" s="101">
        <v>176</v>
      </c>
      <c r="B124" s="15" t="s">
        <v>1597</v>
      </c>
      <c r="C124" s="7"/>
      <c r="D124" s="10" t="s">
        <v>1598</v>
      </c>
      <c r="E124" s="80" t="s">
        <v>1599</v>
      </c>
      <c r="F124" s="10" t="s">
        <v>1600</v>
      </c>
      <c r="G124" s="10" t="s">
        <v>1601</v>
      </c>
      <c r="H124" s="10" t="s">
        <v>1602</v>
      </c>
      <c r="I124" s="7" t="s">
        <v>1603</v>
      </c>
      <c r="J124" s="10" t="s">
        <v>1598</v>
      </c>
      <c r="K124" s="10">
        <v>46</v>
      </c>
      <c r="L124" s="107" t="s">
        <v>1599</v>
      </c>
      <c r="M124" s="87" t="s">
        <v>115</v>
      </c>
      <c r="N124" s="79" t="s">
        <v>1604</v>
      </c>
      <c r="O124" s="79">
        <v>15</v>
      </c>
      <c r="P124" s="107" t="s">
        <v>1599</v>
      </c>
      <c r="Q124" s="87" t="s">
        <v>115</v>
      </c>
      <c r="R124" s="10" t="s">
        <v>1605</v>
      </c>
      <c r="S124" s="79">
        <v>43</v>
      </c>
      <c r="T124" s="107" t="s">
        <v>1599</v>
      </c>
      <c r="U124" s="87" t="s">
        <v>115</v>
      </c>
      <c r="V124" s="79" t="s">
        <v>216</v>
      </c>
      <c r="W124" s="79"/>
      <c r="X124" s="107"/>
      <c r="Y124" s="79"/>
      <c r="Z124" s="10" t="s">
        <v>1606</v>
      </c>
      <c r="AA124" s="79">
        <v>51</v>
      </c>
      <c r="AB124" s="146" t="s">
        <v>1599</v>
      </c>
      <c r="AC124" s="87" t="s">
        <v>115</v>
      </c>
      <c r="AD124" s="79" t="s">
        <v>59</v>
      </c>
      <c r="AE124" s="79" t="s">
        <v>41</v>
      </c>
      <c r="AF124" s="79" t="s">
        <v>41</v>
      </c>
      <c r="AG124" s="10"/>
      <c r="AH124" s="10" t="s">
        <v>184</v>
      </c>
      <c r="AI124" s="10"/>
      <c r="AJ124" s="10"/>
      <c r="AK124" s="10"/>
      <c r="AL124" s="7"/>
      <c r="AM124" s="50"/>
      <c r="AN124" s="50"/>
      <c r="AO124" s="21"/>
      <c r="AP124" s="21"/>
      <c r="AQ124" s="21"/>
      <c r="AR124" s="21"/>
      <c r="AS124" s="21"/>
      <c r="AT124" s="21"/>
      <c r="AU124" s="21"/>
      <c r="AV124" s="21"/>
      <c r="AW124" s="21"/>
      <c r="AX124" s="8"/>
      <c r="AY124" s="8"/>
    </row>
    <row r="125" spans="1:116" x14ac:dyDescent="0.2">
      <c r="A125" s="96">
        <v>402</v>
      </c>
      <c r="B125" s="7" t="s">
        <v>2444</v>
      </c>
      <c r="C125" s="79" t="s">
        <v>41</v>
      </c>
      <c r="D125" s="10" t="s">
        <v>2445</v>
      </c>
      <c r="E125" s="80" t="s">
        <v>2446</v>
      </c>
      <c r="F125" s="10" t="s">
        <v>2447</v>
      </c>
      <c r="G125" s="10" t="s">
        <v>2448</v>
      </c>
      <c r="H125" s="10" t="s">
        <v>2449</v>
      </c>
      <c r="I125" s="7" t="s">
        <v>2450</v>
      </c>
      <c r="J125" s="10" t="s">
        <v>2444</v>
      </c>
      <c r="K125" s="10">
        <v>21</v>
      </c>
      <c r="L125" s="107" t="s">
        <v>2446</v>
      </c>
      <c r="M125" s="79" t="s">
        <v>41</v>
      </c>
      <c r="N125" s="10" t="s">
        <v>2444</v>
      </c>
      <c r="O125" s="10">
        <v>21</v>
      </c>
      <c r="P125" s="107" t="s">
        <v>2446</v>
      </c>
      <c r="Q125" s="79" t="s">
        <v>41</v>
      </c>
      <c r="R125" s="10" t="s">
        <v>2444</v>
      </c>
      <c r="S125" s="10">
        <v>21</v>
      </c>
      <c r="T125" s="107" t="s">
        <v>2446</v>
      </c>
      <c r="U125" s="79" t="s">
        <v>41</v>
      </c>
      <c r="V125" s="10" t="s">
        <v>2444</v>
      </c>
      <c r="W125" s="10">
        <v>21</v>
      </c>
      <c r="X125" s="12" t="s">
        <v>2446</v>
      </c>
      <c r="Y125" s="79" t="s">
        <v>41</v>
      </c>
      <c r="Z125" s="10" t="s">
        <v>2444</v>
      </c>
      <c r="AA125" s="10">
        <v>21</v>
      </c>
      <c r="AB125" s="12" t="s">
        <v>2446</v>
      </c>
      <c r="AC125" s="79" t="s">
        <v>41</v>
      </c>
      <c r="AD125" s="79" t="s">
        <v>1621</v>
      </c>
      <c r="AE125" s="79" t="s">
        <v>41</v>
      </c>
      <c r="AF125" s="79" t="s">
        <v>41</v>
      </c>
      <c r="AG125" s="10"/>
      <c r="AH125" s="10"/>
      <c r="AI125" s="2" t="s">
        <v>2451</v>
      </c>
      <c r="AJ125" s="2" t="s">
        <v>2452</v>
      </c>
      <c r="AK125" s="2"/>
      <c r="AL125" s="2"/>
      <c r="AO125" s="50"/>
      <c r="AP125" s="50"/>
      <c r="AQ125" s="50"/>
      <c r="AR125" s="50"/>
      <c r="AS125" s="50"/>
      <c r="AT125" s="50"/>
      <c r="AU125" s="50"/>
      <c r="AV125" s="50"/>
      <c r="AW125" s="50"/>
      <c r="AX125" s="77"/>
      <c r="AY125" s="7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  <c r="DC125" s="67"/>
      <c r="DD125" s="67"/>
      <c r="DE125" s="67"/>
      <c r="DF125" s="67"/>
      <c r="DG125" s="67"/>
      <c r="DH125" s="67"/>
      <c r="DI125" s="67"/>
      <c r="DJ125" s="67"/>
      <c r="DK125" s="67"/>
      <c r="DL125" s="67"/>
    </row>
    <row r="126" spans="1:116" x14ac:dyDescent="0.2">
      <c r="A126" s="96">
        <v>403</v>
      </c>
      <c r="B126" s="24" t="s">
        <v>1613</v>
      </c>
      <c r="C126" s="79" t="s">
        <v>41</v>
      </c>
      <c r="D126" s="21" t="s">
        <v>1613</v>
      </c>
      <c r="E126" s="80">
        <v>98859050</v>
      </c>
      <c r="F126" s="10" t="s">
        <v>1614</v>
      </c>
      <c r="G126" s="10" t="s">
        <v>1615</v>
      </c>
      <c r="H126" s="10" t="s">
        <v>1616</v>
      </c>
      <c r="I126" s="7" t="s">
        <v>1617</v>
      </c>
      <c r="J126" s="21" t="s">
        <v>1613</v>
      </c>
      <c r="K126" s="10">
        <v>44</v>
      </c>
      <c r="L126" s="107">
        <v>98859050</v>
      </c>
      <c r="M126" s="10" t="s">
        <v>41</v>
      </c>
      <c r="N126" s="21" t="s">
        <v>1613</v>
      </c>
      <c r="O126" s="10">
        <v>46</v>
      </c>
      <c r="P126" s="107">
        <v>98859050</v>
      </c>
      <c r="Q126" s="10" t="s">
        <v>41</v>
      </c>
      <c r="R126" s="21" t="s">
        <v>1613</v>
      </c>
      <c r="S126" s="10">
        <v>46</v>
      </c>
      <c r="T126" s="107">
        <v>98859050</v>
      </c>
      <c r="U126" s="10" t="s">
        <v>41</v>
      </c>
      <c r="V126" s="10" t="s">
        <v>1613</v>
      </c>
      <c r="W126" s="10">
        <v>46</v>
      </c>
      <c r="X126" s="10">
        <v>98859050</v>
      </c>
      <c r="Y126" s="10" t="s">
        <v>41</v>
      </c>
      <c r="Z126" s="21" t="s">
        <v>1613</v>
      </c>
      <c r="AA126" s="10">
        <v>46</v>
      </c>
      <c r="AB126" s="10">
        <v>98859050</v>
      </c>
      <c r="AC126" s="10" t="s">
        <v>41</v>
      </c>
      <c r="AD126" s="10" t="s">
        <v>1611</v>
      </c>
      <c r="AE126" s="10" t="s">
        <v>41</v>
      </c>
      <c r="AF126" s="10" t="s">
        <v>41</v>
      </c>
      <c r="AG126" s="10"/>
      <c r="AH126" s="46" t="s">
        <v>184</v>
      </c>
      <c r="AI126" s="2"/>
      <c r="AJ126" s="2"/>
      <c r="AK126" s="2"/>
      <c r="AL126" s="2"/>
      <c r="AM126" s="8" t="s">
        <v>1618</v>
      </c>
      <c r="AN126" s="8"/>
      <c r="AR126"/>
    </row>
    <row r="127" spans="1:116" x14ac:dyDescent="0.2">
      <c r="A127" s="96">
        <v>404</v>
      </c>
      <c r="B127" s="72" t="s">
        <v>1619</v>
      </c>
      <c r="C127" s="79" t="s">
        <v>41</v>
      </c>
      <c r="D127" s="10" t="s">
        <v>1619</v>
      </c>
      <c r="E127" s="80" t="s">
        <v>1620</v>
      </c>
      <c r="F127" s="10" t="s">
        <v>1614</v>
      </c>
      <c r="G127" s="10" t="s">
        <v>1615</v>
      </c>
      <c r="H127" s="10" t="s">
        <v>1616</v>
      </c>
      <c r="I127" s="7" t="s">
        <v>1617</v>
      </c>
      <c r="J127" s="10" t="s">
        <v>1619</v>
      </c>
      <c r="K127" s="10">
        <v>44</v>
      </c>
      <c r="L127" s="107" t="s">
        <v>1620</v>
      </c>
      <c r="M127" s="10" t="s">
        <v>41</v>
      </c>
      <c r="N127" s="10" t="s">
        <v>1619</v>
      </c>
      <c r="O127" s="10">
        <v>46</v>
      </c>
      <c r="P127" s="107" t="s">
        <v>1620</v>
      </c>
      <c r="Q127" s="10" t="s">
        <v>41</v>
      </c>
      <c r="R127" s="10" t="s">
        <v>1619</v>
      </c>
      <c r="S127" s="10">
        <v>46</v>
      </c>
      <c r="T127" s="107" t="s">
        <v>1620</v>
      </c>
      <c r="U127" s="10" t="s">
        <v>41</v>
      </c>
      <c r="V127" s="10" t="s">
        <v>1619</v>
      </c>
      <c r="W127" s="10">
        <v>46</v>
      </c>
      <c r="X127" s="10" t="s">
        <v>1620</v>
      </c>
      <c r="Y127" s="10" t="s">
        <v>41</v>
      </c>
      <c r="Z127" s="10" t="s">
        <v>1619</v>
      </c>
      <c r="AA127" s="10">
        <v>46</v>
      </c>
      <c r="AB127" s="10" t="s">
        <v>1620</v>
      </c>
      <c r="AC127" s="10" t="s">
        <v>41</v>
      </c>
      <c r="AD127" s="10" t="s">
        <v>1621</v>
      </c>
      <c r="AE127" s="10" t="s">
        <v>41</v>
      </c>
      <c r="AF127" s="10" t="s">
        <v>41</v>
      </c>
      <c r="AG127" s="10"/>
      <c r="AH127" s="10" t="s">
        <v>184</v>
      </c>
      <c r="AI127" s="2"/>
      <c r="AJ127" s="2"/>
      <c r="AK127" s="2"/>
      <c r="AL127" s="2"/>
      <c r="AM127" s="8" t="s">
        <v>1618</v>
      </c>
      <c r="AO127" s="8"/>
      <c r="AR127"/>
    </row>
    <row r="128" spans="1:116" x14ac:dyDescent="0.2">
      <c r="A128" s="97">
        <v>405</v>
      </c>
      <c r="B128" s="24" t="s">
        <v>1678</v>
      </c>
      <c r="C128" s="79" t="s">
        <v>41</v>
      </c>
      <c r="D128" s="2" t="s">
        <v>1678</v>
      </c>
      <c r="E128" s="80" t="s">
        <v>1679</v>
      </c>
      <c r="F128" s="2" t="s">
        <v>2453</v>
      </c>
      <c r="G128" s="2" t="s">
        <v>1681</v>
      </c>
      <c r="H128" s="10" t="s">
        <v>832</v>
      </c>
      <c r="I128" s="7" t="s">
        <v>1682</v>
      </c>
      <c r="J128" s="10" t="s">
        <v>1678</v>
      </c>
      <c r="K128" s="10">
        <v>30</v>
      </c>
      <c r="L128" s="107" t="s">
        <v>1679</v>
      </c>
      <c r="M128" s="79" t="s">
        <v>41</v>
      </c>
      <c r="N128" s="10" t="s">
        <v>1678</v>
      </c>
      <c r="O128" s="10">
        <v>30</v>
      </c>
      <c r="P128" s="107" t="s">
        <v>1679</v>
      </c>
      <c r="Q128" s="79" t="s">
        <v>41</v>
      </c>
      <c r="R128" s="10" t="s">
        <v>1678</v>
      </c>
      <c r="S128" s="10">
        <v>30</v>
      </c>
      <c r="T128" s="107" t="s">
        <v>1679</v>
      </c>
      <c r="U128" s="79" t="s">
        <v>41</v>
      </c>
      <c r="V128" s="10" t="s">
        <v>1678</v>
      </c>
      <c r="W128" s="10">
        <v>30</v>
      </c>
      <c r="X128" s="10" t="s">
        <v>1679</v>
      </c>
      <c r="Y128" s="79" t="s">
        <v>41</v>
      </c>
      <c r="Z128" s="10" t="s">
        <v>1678</v>
      </c>
      <c r="AA128" s="10">
        <v>30</v>
      </c>
      <c r="AB128" s="10" t="s">
        <v>1679</v>
      </c>
      <c r="AC128" s="79" t="s">
        <v>41</v>
      </c>
      <c r="AD128" s="79" t="s">
        <v>1611</v>
      </c>
      <c r="AE128" s="79" t="s">
        <v>41</v>
      </c>
      <c r="AF128" s="79" t="s">
        <v>41</v>
      </c>
      <c r="AG128" s="10"/>
      <c r="AH128" s="46" t="s">
        <v>184</v>
      </c>
      <c r="AI128" s="10"/>
      <c r="AJ128" s="10"/>
      <c r="AK128" s="10"/>
      <c r="AL128" s="7"/>
      <c r="AR128"/>
    </row>
    <row r="129" spans="1:116" x14ac:dyDescent="0.2">
      <c r="A129" s="101">
        <v>406</v>
      </c>
      <c r="B129" s="7" t="s">
        <v>2454</v>
      </c>
      <c r="C129" s="79" t="s">
        <v>41</v>
      </c>
      <c r="D129" s="10"/>
      <c r="E129" s="80"/>
      <c r="F129" s="19"/>
      <c r="G129" s="10"/>
      <c r="H129" s="10"/>
      <c r="I129" s="7" t="s">
        <v>2455</v>
      </c>
      <c r="J129" s="10" t="s">
        <v>2454</v>
      </c>
      <c r="K129" s="19"/>
      <c r="L129" s="107"/>
      <c r="M129" s="79" t="s">
        <v>41</v>
      </c>
      <c r="N129" s="10" t="s">
        <v>2454</v>
      </c>
      <c r="O129" s="79"/>
      <c r="P129" s="107"/>
      <c r="Q129" s="79" t="s">
        <v>41</v>
      </c>
      <c r="R129" s="10" t="s">
        <v>2454</v>
      </c>
      <c r="S129" s="79"/>
      <c r="T129" s="107"/>
      <c r="U129" s="79" t="s">
        <v>41</v>
      </c>
      <c r="V129" s="10" t="s">
        <v>216</v>
      </c>
      <c r="W129" s="79"/>
      <c r="X129" s="107"/>
      <c r="Y129" s="79"/>
      <c r="Z129" s="10" t="s">
        <v>2454</v>
      </c>
      <c r="AA129" s="79"/>
      <c r="AB129" s="107"/>
      <c r="AC129" s="79" t="s">
        <v>41</v>
      </c>
      <c r="AD129" s="79" t="s">
        <v>1611</v>
      </c>
      <c r="AE129" s="79" t="s">
        <v>41</v>
      </c>
      <c r="AF129" s="79" t="s">
        <v>41</v>
      </c>
      <c r="AG129" s="19"/>
      <c r="AH129" s="19"/>
      <c r="AI129" s="19"/>
      <c r="AJ129" s="19"/>
      <c r="AK129" s="10"/>
      <c r="AL129" s="10"/>
      <c r="AM129" s="21"/>
      <c r="AN129" s="21"/>
      <c r="AR129"/>
    </row>
    <row r="130" spans="1:116" x14ac:dyDescent="0.2">
      <c r="A130" s="101">
        <v>407</v>
      </c>
      <c r="B130" s="7" t="s">
        <v>2456</v>
      </c>
      <c r="C130" s="79" t="s">
        <v>41</v>
      </c>
      <c r="D130" s="10"/>
      <c r="E130" s="80"/>
      <c r="F130" s="10"/>
      <c r="G130" s="10"/>
      <c r="H130" s="10"/>
      <c r="I130" s="7"/>
      <c r="J130" s="10" t="s">
        <v>2456</v>
      </c>
      <c r="K130" s="19"/>
      <c r="L130" s="107"/>
      <c r="M130" s="79" t="s">
        <v>41</v>
      </c>
      <c r="N130" s="10" t="s">
        <v>2456</v>
      </c>
      <c r="O130" s="79"/>
      <c r="P130" s="107"/>
      <c r="Q130" s="79" t="s">
        <v>41</v>
      </c>
      <c r="R130" s="10" t="s">
        <v>2456</v>
      </c>
      <c r="S130" s="79"/>
      <c r="T130" s="107"/>
      <c r="U130" s="79" t="s">
        <v>41</v>
      </c>
      <c r="V130" s="10" t="s">
        <v>216</v>
      </c>
      <c r="W130" s="79"/>
      <c r="X130" s="107"/>
      <c r="Y130" s="79"/>
      <c r="Z130" s="10" t="s">
        <v>2456</v>
      </c>
      <c r="AA130" s="79"/>
      <c r="AB130" s="107"/>
      <c r="AC130" s="79" t="s">
        <v>41</v>
      </c>
      <c r="AD130" s="79" t="s">
        <v>1621</v>
      </c>
      <c r="AE130" s="79" t="s">
        <v>41</v>
      </c>
      <c r="AF130" s="79" t="s">
        <v>41</v>
      </c>
      <c r="AG130" s="19"/>
      <c r="AH130" s="19"/>
      <c r="AI130" s="7"/>
      <c r="AJ130" s="7"/>
      <c r="AK130" s="7"/>
      <c r="AL130" s="7"/>
      <c r="AO130" s="21"/>
      <c r="AP130" s="47"/>
      <c r="AQ130" s="21"/>
      <c r="AR130" s="21"/>
      <c r="AS130" s="21"/>
      <c r="AT130" s="21"/>
      <c r="AU130" s="21"/>
      <c r="AV130" s="21"/>
      <c r="AW130" s="21"/>
      <c r="AX130" s="8"/>
      <c r="AY130" s="8"/>
    </row>
    <row r="131" spans="1:116" x14ac:dyDescent="0.2">
      <c r="A131" s="99">
        <v>408</v>
      </c>
      <c r="B131" s="7" t="s">
        <v>2457</v>
      </c>
      <c r="C131" s="7"/>
      <c r="D131" s="10" t="s">
        <v>2457</v>
      </c>
      <c r="E131" s="80" t="s">
        <v>2458</v>
      </c>
      <c r="F131" s="10" t="s">
        <v>2459</v>
      </c>
      <c r="G131" s="10" t="s">
        <v>2460</v>
      </c>
      <c r="H131" s="10" t="s">
        <v>300</v>
      </c>
      <c r="I131" s="7" t="s">
        <v>2461</v>
      </c>
      <c r="J131" s="10" t="s">
        <v>2457</v>
      </c>
      <c r="K131" s="19">
        <v>31</v>
      </c>
      <c r="L131" s="107" t="s">
        <v>2458</v>
      </c>
      <c r="M131" s="79" t="s">
        <v>41</v>
      </c>
      <c r="N131" s="10" t="s">
        <v>2457</v>
      </c>
      <c r="O131" s="19">
        <v>31</v>
      </c>
      <c r="P131" s="107" t="s">
        <v>2458</v>
      </c>
      <c r="Q131" s="79" t="s">
        <v>41</v>
      </c>
      <c r="R131" s="10" t="s">
        <v>2457</v>
      </c>
      <c r="S131" s="19">
        <v>31</v>
      </c>
      <c r="T131" s="107" t="s">
        <v>2458</v>
      </c>
      <c r="U131" s="79" t="s">
        <v>41</v>
      </c>
      <c r="V131" s="10" t="s">
        <v>216</v>
      </c>
      <c r="W131" s="19"/>
      <c r="X131" s="25"/>
      <c r="Y131" s="79"/>
      <c r="Z131" s="10" t="s">
        <v>2457</v>
      </c>
      <c r="AA131" s="19">
        <v>31</v>
      </c>
      <c r="AB131" s="25" t="s">
        <v>2458</v>
      </c>
      <c r="AC131" s="79" t="s">
        <v>41</v>
      </c>
      <c r="AD131" s="79" t="s">
        <v>1621</v>
      </c>
      <c r="AE131" s="79" t="s">
        <v>41</v>
      </c>
      <c r="AF131" s="79" t="s">
        <v>41</v>
      </c>
      <c r="AG131" s="19"/>
      <c r="AH131" s="54" t="s">
        <v>184</v>
      </c>
      <c r="AI131" s="7"/>
      <c r="AJ131" s="7"/>
      <c r="AK131" s="7"/>
      <c r="AL131" s="7"/>
      <c r="AM131" s="50"/>
      <c r="AN131" s="50"/>
      <c r="AR131"/>
    </row>
    <row r="132" spans="1:116" x14ac:dyDescent="0.2">
      <c r="A132" s="103">
        <v>409</v>
      </c>
      <c r="B132" s="7" t="s">
        <v>2462</v>
      </c>
      <c r="C132" s="10"/>
      <c r="D132" s="10" t="s">
        <v>2462</v>
      </c>
      <c r="E132" s="80" t="s">
        <v>2463</v>
      </c>
      <c r="F132" s="10" t="s">
        <v>2464</v>
      </c>
      <c r="G132" s="10" t="s">
        <v>2465</v>
      </c>
      <c r="H132" s="10" t="s">
        <v>1040</v>
      </c>
      <c r="I132" s="7"/>
      <c r="J132" s="10" t="s">
        <v>2462</v>
      </c>
      <c r="K132" s="10">
        <v>33</v>
      </c>
      <c r="L132" s="107" t="s">
        <v>2463</v>
      </c>
      <c r="M132" s="79" t="s">
        <v>41</v>
      </c>
      <c r="N132" s="10" t="s">
        <v>2462</v>
      </c>
      <c r="O132" s="79">
        <v>33</v>
      </c>
      <c r="P132" s="107" t="s">
        <v>2463</v>
      </c>
      <c r="Q132" s="79" t="s">
        <v>41</v>
      </c>
      <c r="R132" s="10" t="s">
        <v>2462</v>
      </c>
      <c r="S132" s="79">
        <v>33</v>
      </c>
      <c r="T132" s="107" t="s">
        <v>2463</v>
      </c>
      <c r="U132" s="79" t="s">
        <v>41</v>
      </c>
      <c r="V132" s="10" t="s">
        <v>216</v>
      </c>
      <c r="W132" s="79"/>
      <c r="X132" s="10"/>
      <c r="Y132" s="79"/>
      <c r="Z132" s="10" t="s">
        <v>2462</v>
      </c>
      <c r="AA132" s="79">
        <v>33</v>
      </c>
      <c r="AB132" s="10" t="s">
        <v>2463</v>
      </c>
      <c r="AC132" s="79" t="s">
        <v>41</v>
      </c>
      <c r="AD132" s="10" t="s">
        <v>1621</v>
      </c>
      <c r="AE132" s="79" t="s">
        <v>41</v>
      </c>
      <c r="AF132" s="10" t="s">
        <v>41</v>
      </c>
      <c r="AG132" s="79"/>
      <c r="AH132" s="10" t="s">
        <v>184</v>
      </c>
      <c r="AI132" s="7"/>
      <c r="AJ132" s="7"/>
      <c r="AK132" s="7"/>
      <c r="AL132" s="7"/>
      <c r="AM132" s="50"/>
      <c r="AN132" s="50"/>
      <c r="AO132" s="50"/>
      <c r="AP132" s="50"/>
      <c r="AQ132" s="50"/>
      <c r="AR132" s="78"/>
      <c r="AS132" s="50"/>
      <c r="AT132" s="50"/>
      <c r="AU132" s="50"/>
      <c r="AV132" s="50"/>
      <c r="AW132" s="50"/>
      <c r="AX132" s="77"/>
      <c r="AY132" s="77"/>
      <c r="AZ132" s="67"/>
      <c r="BA132" s="67"/>
      <c r="BB132" s="67"/>
      <c r="BC132" s="67"/>
      <c r="BD132" s="67"/>
      <c r="BE132" s="67"/>
      <c r="BF132" s="67"/>
      <c r="BG132" s="67"/>
      <c r="BH132" s="67"/>
      <c r="BI132" s="67"/>
      <c r="BJ132" s="67"/>
      <c r="BK132" s="67"/>
      <c r="BL132" s="67"/>
      <c r="BM132" s="67"/>
      <c r="BN132" s="67"/>
      <c r="BO132" s="67"/>
      <c r="BP132" s="67"/>
      <c r="BQ132" s="67"/>
      <c r="BR132" s="67"/>
      <c r="BS132" s="67"/>
      <c r="BT132" s="67"/>
      <c r="BU132" s="67"/>
      <c r="BV132" s="67"/>
      <c r="BW132" s="67"/>
      <c r="BX132" s="67"/>
      <c r="BY132" s="67"/>
      <c r="BZ132" s="67"/>
      <c r="CA132" s="67"/>
      <c r="CB132" s="67"/>
      <c r="CC132" s="67"/>
      <c r="CD132" s="67"/>
      <c r="CE132" s="67"/>
      <c r="CF132" s="67"/>
      <c r="CG132" s="67"/>
      <c r="CH132" s="67"/>
      <c r="CI132" s="67"/>
      <c r="CJ132" s="67"/>
      <c r="CK132" s="67"/>
      <c r="CL132" s="67"/>
      <c r="CM132" s="67"/>
      <c r="CN132" s="67"/>
      <c r="CO132" s="67"/>
      <c r="CP132" s="67"/>
      <c r="CQ132" s="67"/>
      <c r="CR132" s="67"/>
      <c r="CS132" s="67"/>
      <c r="CT132" s="67"/>
      <c r="CU132" s="67"/>
      <c r="CV132" s="67"/>
      <c r="CW132" s="67"/>
      <c r="CX132" s="67"/>
      <c r="CY132" s="67"/>
      <c r="CZ132" s="67"/>
      <c r="DA132" s="67"/>
      <c r="DB132" s="67"/>
      <c r="DC132" s="67"/>
      <c r="DD132" s="67"/>
      <c r="DE132" s="67"/>
      <c r="DF132" s="67"/>
      <c r="DG132" s="67"/>
      <c r="DH132" s="67"/>
      <c r="DI132" s="67"/>
      <c r="DJ132" s="67"/>
      <c r="DK132" s="67"/>
      <c r="DL132" s="67"/>
    </row>
    <row r="133" spans="1:116" x14ac:dyDescent="0.2">
      <c r="A133" s="101">
        <v>410</v>
      </c>
      <c r="B133" s="7" t="s">
        <v>1452</v>
      </c>
      <c r="C133" s="7"/>
      <c r="D133" s="10" t="s">
        <v>1452</v>
      </c>
      <c r="E133" s="80" t="s">
        <v>1453</v>
      </c>
      <c r="F133" s="10" t="s">
        <v>1454</v>
      </c>
      <c r="G133" s="10" t="s">
        <v>2466</v>
      </c>
      <c r="H133" s="10" t="s">
        <v>886</v>
      </c>
      <c r="I133" s="7" t="s">
        <v>1455</v>
      </c>
      <c r="J133" s="10" t="s">
        <v>1452</v>
      </c>
      <c r="K133" s="10">
        <v>47</v>
      </c>
      <c r="L133" s="107" t="s">
        <v>1453</v>
      </c>
      <c r="M133" s="10" t="s">
        <v>41</v>
      </c>
      <c r="N133" s="10" t="s">
        <v>1452</v>
      </c>
      <c r="O133" s="10">
        <v>47</v>
      </c>
      <c r="P133" s="107" t="s">
        <v>1453</v>
      </c>
      <c r="Q133" s="10" t="s">
        <v>41</v>
      </c>
      <c r="R133" s="10" t="s">
        <v>1452</v>
      </c>
      <c r="S133" s="10">
        <v>47</v>
      </c>
      <c r="T133" s="107" t="s">
        <v>1453</v>
      </c>
      <c r="U133" s="10" t="s">
        <v>41</v>
      </c>
      <c r="V133" s="10" t="s">
        <v>1452</v>
      </c>
      <c r="W133" s="10">
        <v>47</v>
      </c>
      <c r="X133" s="107" t="s">
        <v>1453</v>
      </c>
      <c r="Y133" s="10" t="s">
        <v>41</v>
      </c>
      <c r="Z133" s="10" t="s">
        <v>1452</v>
      </c>
      <c r="AA133" s="10">
        <v>47</v>
      </c>
      <c r="AB133" s="107" t="s">
        <v>1453</v>
      </c>
      <c r="AC133" s="10" t="s">
        <v>41</v>
      </c>
      <c r="AD133" s="10" t="s">
        <v>1621</v>
      </c>
      <c r="AE133" s="10" t="s">
        <v>41</v>
      </c>
      <c r="AF133" s="10" t="s">
        <v>41</v>
      </c>
      <c r="AG133" s="10"/>
      <c r="AH133" s="10" t="s">
        <v>184</v>
      </c>
      <c r="AI133" s="10"/>
      <c r="AJ133" s="10"/>
      <c r="AK133" s="10"/>
      <c r="AL133" s="7"/>
      <c r="AM133" s="47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77"/>
      <c r="AY133" s="77"/>
      <c r="AZ133" s="67"/>
      <c r="BA133" s="67"/>
      <c r="BB133" s="67"/>
      <c r="BC133" s="67"/>
      <c r="BD133" s="67"/>
      <c r="BE133" s="67"/>
      <c r="BF133" s="67"/>
      <c r="BG133" s="67"/>
      <c r="BH133" s="67"/>
      <c r="BI133" s="67"/>
      <c r="BJ133" s="67"/>
      <c r="BK133" s="67"/>
      <c r="BL133" s="67"/>
      <c r="BM133" s="67"/>
      <c r="BN133" s="67"/>
      <c r="BO133" s="67"/>
      <c r="BP133" s="67"/>
      <c r="BQ133" s="67"/>
      <c r="BR133" s="67"/>
      <c r="BS133" s="67"/>
      <c r="BT133" s="67"/>
      <c r="BU133" s="67"/>
      <c r="BV133" s="67"/>
      <c r="BW133" s="67"/>
      <c r="BX133" s="67"/>
      <c r="BY133" s="67"/>
      <c r="BZ133" s="67"/>
      <c r="CA133" s="67"/>
      <c r="CB133" s="67"/>
      <c r="CC133" s="67"/>
      <c r="CD133" s="67"/>
      <c r="CE133" s="67"/>
      <c r="CF133" s="67"/>
      <c r="CG133" s="67"/>
      <c r="CH133" s="67"/>
      <c r="CI133" s="67"/>
      <c r="CJ133" s="67"/>
      <c r="CK133" s="67"/>
      <c r="CL133" s="67"/>
      <c r="CM133" s="67"/>
      <c r="CN133" s="67"/>
      <c r="CO133" s="67"/>
      <c r="CP133" s="67"/>
      <c r="CQ133" s="67"/>
      <c r="CR133" s="67"/>
      <c r="CS133" s="67"/>
      <c r="CT133" s="67"/>
      <c r="CU133" s="67"/>
      <c r="CV133" s="67"/>
      <c r="CW133" s="67"/>
      <c r="CX133" s="67"/>
      <c r="CY133" s="67"/>
      <c r="CZ133" s="67"/>
      <c r="DA133" s="67"/>
      <c r="DB133" s="67"/>
      <c r="DC133" s="67"/>
      <c r="DD133" s="67"/>
      <c r="DE133" s="67"/>
      <c r="DF133" s="67"/>
      <c r="DG133" s="67"/>
      <c r="DH133" s="67"/>
      <c r="DI133" s="67"/>
      <c r="DJ133" s="67"/>
      <c r="DK133" s="67"/>
      <c r="DL133" s="67"/>
    </row>
    <row r="134" spans="1:116" x14ac:dyDescent="0.2">
      <c r="A134" s="96">
        <v>411</v>
      </c>
      <c r="B134" s="7" t="s">
        <v>2467</v>
      </c>
      <c r="C134" s="10"/>
      <c r="D134" s="10" t="s">
        <v>2467</v>
      </c>
      <c r="E134" s="80" t="s">
        <v>2468</v>
      </c>
      <c r="F134" s="10" t="s">
        <v>2469</v>
      </c>
      <c r="G134" s="10" t="s">
        <v>2465</v>
      </c>
      <c r="H134" s="10" t="s">
        <v>1040</v>
      </c>
      <c r="I134" s="15" t="s">
        <v>2470</v>
      </c>
      <c r="J134" s="10" t="s">
        <v>2467</v>
      </c>
      <c r="K134" s="10">
        <v>29</v>
      </c>
      <c r="L134" s="107" t="s">
        <v>2468</v>
      </c>
      <c r="M134" s="79" t="s">
        <v>41</v>
      </c>
      <c r="N134" s="10" t="s">
        <v>2467</v>
      </c>
      <c r="O134" s="10">
        <v>29</v>
      </c>
      <c r="P134" s="107" t="s">
        <v>2468</v>
      </c>
      <c r="Q134" s="79" t="s">
        <v>41</v>
      </c>
      <c r="R134" s="10" t="s">
        <v>2467</v>
      </c>
      <c r="S134" s="10">
        <v>29</v>
      </c>
      <c r="T134" s="107" t="s">
        <v>2468</v>
      </c>
      <c r="U134" s="79" t="s">
        <v>41</v>
      </c>
      <c r="V134" s="79" t="s">
        <v>216</v>
      </c>
      <c r="W134" s="79"/>
      <c r="X134" s="107"/>
      <c r="Y134" s="79"/>
      <c r="Z134" s="10" t="s">
        <v>2467</v>
      </c>
      <c r="AA134" s="10">
        <v>29</v>
      </c>
      <c r="AB134" s="12" t="s">
        <v>2468</v>
      </c>
      <c r="AC134" s="79" t="s">
        <v>41</v>
      </c>
      <c r="AD134" s="79" t="s">
        <v>1621</v>
      </c>
      <c r="AE134" s="79" t="s">
        <v>41</v>
      </c>
      <c r="AF134" s="79" t="s">
        <v>41</v>
      </c>
      <c r="AG134" s="10"/>
      <c r="AH134" s="21" t="s">
        <v>184</v>
      </c>
      <c r="AI134" s="2"/>
      <c r="AJ134" s="2"/>
      <c r="AK134" s="2"/>
      <c r="AL134" s="2"/>
      <c r="AO134" s="50"/>
      <c r="AP134" s="50"/>
      <c r="AQ134" s="50"/>
      <c r="AR134" s="50"/>
      <c r="AS134" s="50"/>
      <c r="AT134" s="50"/>
      <c r="AU134" s="77"/>
      <c r="AV134" s="77"/>
      <c r="AW134" s="77"/>
      <c r="AX134" s="77"/>
      <c r="AY134" s="77"/>
      <c r="AZ134" s="67"/>
      <c r="BA134" s="67"/>
      <c r="BB134" s="67"/>
      <c r="BC134" s="67"/>
      <c r="BD134" s="67"/>
      <c r="BE134" s="67"/>
      <c r="BF134" s="67"/>
      <c r="BG134" s="67"/>
      <c r="BH134" s="67"/>
      <c r="BI134" s="67"/>
      <c r="BJ134" s="67"/>
      <c r="BK134" s="67"/>
      <c r="BL134" s="67"/>
      <c r="BM134" s="67"/>
      <c r="BN134" s="67"/>
      <c r="BO134" s="67"/>
      <c r="BP134" s="67"/>
      <c r="BQ134" s="67"/>
      <c r="BR134" s="67"/>
      <c r="BS134" s="67"/>
      <c r="BT134" s="67"/>
      <c r="BU134" s="67"/>
      <c r="BV134" s="67"/>
      <c r="BW134" s="67"/>
      <c r="BX134" s="67"/>
      <c r="BY134" s="67"/>
      <c r="BZ134" s="67"/>
      <c r="CA134" s="67"/>
      <c r="CB134" s="67"/>
      <c r="CC134" s="67"/>
      <c r="CD134" s="67"/>
      <c r="CE134" s="67"/>
      <c r="CF134" s="67"/>
      <c r="CG134" s="67"/>
      <c r="CH134" s="67"/>
      <c r="CI134" s="67"/>
      <c r="CJ134" s="67"/>
      <c r="CK134" s="67"/>
      <c r="CL134" s="67"/>
      <c r="CM134" s="67"/>
      <c r="CN134" s="67"/>
      <c r="CO134" s="67"/>
      <c r="CP134" s="67"/>
      <c r="CQ134" s="67"/>
      <c r="CR134" s="67"/>
      <c r="CS134" s="67"/>
      <c r="CT134" s="67"/>
      <c r="CU134" s="67"/>
      <c r="CV134" s="67"/>
      <c r="CW134" s="67"/>
      <c r="CX134" s="67"/>
      <c r="CY134" s="67"/>
      <c r="CZ134" s="67"/>
      <c r="DA134" s="67"/>
      <c r="DB134" s="67"/>
      <c r="DC134" s="67"/>
      <c r="DD134" s="67"/>
      <c r="DE134" s="67"/>
      <c r="DF134" s="67"/>
      <c r="DG134" s="67"/>
      <c r="DH134" s="67"/>
      <c r="DI134" s="67"/>
      <c r="DJ134" s="67"/>
      <c r="DK134" s="67"/>
      <c r="DL134" s="67"/>
    </row>
    <row r="135" spans="1:116" x14ac:dyDescent="0.2">
      <c r="A135" s="96">
        <v>412</v>
      </c>
      <c r="B135" s="7" t="s">
        <v>2471</v>
      </c>
      <c r="C135" s="7"/>
      <c r="D135" s="2" t="s">
        <v>2471</v>
      </c>
      <c r="E135" s="80" t="s">
        <v>2472</v>
      </c>
      <c r="F135" s="10" t="s">
        <v>2473</v>
      </c>
      <c r="G135" s="10" t="s">
        <v>885</v>
      </c>
      <c r="H135" s="10" t="s">
        <v>886</v>
      </c>
      <c r="I135" s="7" t="s">
        <v>2474</v>
      </c>
      <c r="J135" s="2" t="s">
        <v>2471</v>
      </c>
      <c r="K135" s="10"/>
      <c r="L135" s="107" t="s">
        <v>2472</v>
      </c>
      <c r="M135" s="87" t="s">
        <v>115</v>
      </c>
      <c r="N135" s="2" t="s">
        <v>2471</v>
      </c>
      <c r="O135" s="10"/>
      <c r="P135" s="107" t="s">
        <v>2472</v>
      </c>
      <c r="Q135" s="87" t="s">
        <v>115</v>
      </c>
      <c r="R135" s="2" t="s">
        <v>2471</v>
      </c>
      <c r="S135" s="10"/>
      <c r="T135" s="107" t="s">
        <v>2472</v>
      </c>
      <c r="U135" s="87" t="s">
        <v>115</v>
      </c>
      <c r="V135" s="79" t="s">
        <v>216</v>
      </c>
      <c r="W135" s="79"/>
      <c r="X135" s="107"/>
      <c r="Y135" s="79"/>
      <c r="Z135" s="2" t="s">
        <v>2471</v>
      </c>
      <c r="AA135" s="10"/>
      <c r="AB135" s="13" t="s">
        <v>2472</v>
      </c>
      <c r="AC135" s="87" t="s">
        <v>115</v>
      </c>
      <c r="AD135" s="79" t="s">
        <v>1611</v>
      </c>
      <c r="AE135" s="79" t="s">
        <v>41</v>
      </c>
      <c r="AF135" s="79" t="s">
        <v>41</v>
      </c>
      <c r="AG135" s="10"/>
      <c r="AH135" s="10"/>
      <c r="AI135" s="10"/>
      <c r="AJ135" s="10"/>
      <c r="AK135" s="10"/>
      <c r="AL135" s="7"/>
      <c r="AN135" s="50"/>
      <c r="AR135"/>
    </row>
    <row r="136" spans="1:116" x14ac:dyDescent="0.2">
      <c r="A136" s="96">
        <v>413</v>
      </c>
      <c r="B136" s="7" t="s">
        <v>1458</v>
      </c>
      <c r="C136" s="7"/>
      <c r="D136" s="10" t="s">
        <v>1458</v>
      </c>
      <c r="E136" s="80" t="s">
        <v>1459</v>
      </c>
      <c r="F136" s="10" t="s">
        <v>2475</v>
      </c>
      <c r="G136" s="10" t="s">
        <v>78</v>
      </c>
      <c r="H136" s="10" t="s">
        <v>79</v>
      </c>
      <c r="I136" s="7" t="s">
        <v>2476</v>
      </c>
      <c r="J136" s="10" t="s">
        <v>1458</v>
      </c>
      <c r="K136" s="19">
        <v>41</v>
      </c>
      <c r="L136" s="13" t="s">
        <v>1459</v>
      </c>
      <c r="M136" s="79" t="s">
        <v>41</v>
      </c>
      <c r="N136" s="10" t="s">
        <v>1458</v>
      </c>
      <c r="O136" s="19">
        <v>41</v>
      </c>
      <c r="P136" s="13" t="s">
        <v>1459</v>
      </c>
      <c r="Q136" s="79" t="s">
        <v>41</v>
      </c>
      <c r="R136" s="10" t="s">
        <v>1458</v>
      </c>
      <c r="S136" s="19">
        <v>41</v>
      </c>
      <c r="T136" s="13" t="s">
        <v>1459</v>
      </c>
      <c r="U136" s="79" t="s">
        <v>41</v>
      </c>
      <c r="V136" s="79" t="s">
        <v>216</v>
      </c>
      <c r="W136" s="79"/>
      <c r="X136" s="107"/>
      <c r="Y136" s="79"/>
      <c r="Z136" s="10" t="s">
        <v>1458</v>
      </c>
      <c r="AA136" s="19">
        <v>41</v>
      </c>
      <c r="AB136" s="13" t="s">
        <v>1459</v>
      </c>
      <c r="AC136" s="79" t="s">
        <v>41</v>
      </c>
      <c r="AD136" s="79" t="s">
        <v>1621</v>
      </c>
      <c r="AE136" s="79" t="s">
        <v>41</v>
      </c>
      <c r="AF136" s="79" t="s">
        <v>41</v>
      </c>
      <c r="AG136" s="19"/>
      <c r="AH136" s="19"/>
      <c r="AI136" s="7"/>
      <c r="AJ136" s="7"/>
      <c r="AK136" s="7"/>
      <c r="AL136" s="7"/>
      <c r="AO136" s="50"/>
      <c r="AP136" s="50"/>
      <c r="AQ136" s="50"/>
      <c r="AR136" s="50"/>
      <c r="AS136" s="50"/>
      <c r="AT136" s="50"/>
      <c r="AU136" s="50"/>
      <c r="AV136" s="50"/>
      <c r="AW136" s="77"/>
      <c r="AX136" s="77"/>
      <c r="AY136" s="77"/>
      <c r="AZ136" s="67"/>
      <c r="BA136" s="67"/>
      <c r="BB136" s="67"/>
      <c r="BC136" s="67"/>
      <c r="BD136" s="67"/>
      <c r="BE136" s="67"/>
      <c r="BF136" s="67"/>
      <c r="BG136" s="67"/>
      <c r="BH136" s="67"/>
      <c r="BI136" s="67"/>
      <c r="BJ136" s="67"/>
      <c r="BK136" s="67"/>
      <c r="BL136" s="67"/>
      <c r="BM136" s="67"/>
      <c r="BN136" s="67"/>
      <c r="BO136" s="67"/>
      <c r="BP136" s="67"/>
      <c r="BQ136" s="67"/>
      <c r="BR136" s="67"/>
      <c r="BS136" s="67"/>
      <c r="BT136" s="67"/>
      <c r="BU136" s="67"/>
      <c r="BV136" s="67"/>
      <c r="BW136" s="67"/>
      <c r="BX136" s="67"/>
      <c r="BY136" s="67"/>
      <c r="BZ136" s="67"/>
      <c r="CA136" s="67"/>
      <c r="CB136" s="67"/>
      <c r="CC136" s="67"/>
      <c r="CD136" s="67"/>
      <c r="CE136" s="67"/>
      <c r="CF136" s="67"/>
      <c r="CG136" s="67"/>
      <c r="CH136" s="67"/>
      <c r="CI136" s="67"/>
      <c r="CJ136" s="67"/>
      <c r="CK136" s="67"/>
      <c r="CL136" s="67"/>
      <c r="CM136" s="67"/>
      <c r="CN136" s="67"/>
      <c r="CO136" s="67"/>
      <c r="CP136" s="67"/>
      <c r="CQ136" s="67"/>
      <c r="CR136" s="67"/>
      <c r="CS136" s="67"/>
      <c r="CT136" s="67"/>
      <c r="CU136" s="67"/>
      <c r="CV136" s="67"/>
      <c r="CW136" s="67"/>
      <c r="CX136" s="67"/>
      <c r="CY136" s="67"/>
      <c r="CZ136" s="67"/>
      <c r="DA136" s="67"/>
      <c r="DB136" s="67"/>
      <c r="DC136" s="67"/>
      <c r="DD136" s="67"/>
      <c r="DE136" s="67"/>
      <c r="DF136" s="67"/>
      <c r="DG136" s="67"/>
      <c r="DH136" s="67"/>
      <c r="DI136" s="67"/>
      <c r="DJ136" s="67"/>
      <c r="DK136" s="67"/>
      <c r="DL136" s="67"/>
    </row>
    <row r="137" spans="1:116" x14ac:dyDescent="0.2">
      <c r="A137" s="101">
        <v>414</v>
      </c>
      <c r="B137" s="7" t="s">
        <v>1686</v>
      </c>
      <c r="C137" s="7"/>
      <c r="D137" s="10" t="s">
        <v>1686</v>
      </c>
      <c r="E137" s="10" t="s">
        <v>1687</v>
      </c>
      <c r="F137" s="19" t="s">
        <v>1688</v>
      </c>
      <c r="G137" s="10" t="s">
        <v>1648</v>
      </c>
      <c r="H137" s="10" t="s">
        <v>1649</v>
      </c>
      <c r="I137" s="7" t="s">
        <v>1689</v>
      </c>
      <c r="J137" s="46" t="s">
        <v>1686</v>
      </c>
      <c r="K137" s="19">
        <v>30</v>
      </c>
      <c r="L137" s="13" t="s">
        <v>1687</v>
      </c>
      <c r="M137" s="19" t="s">
        <v>41</v>
      </c>
      <c r="N137" s="10" t="s">
        <v>1686</v>
      </c>
      <c r="O137" s="19">
        <v>30</v>
      </c>
      <c r="P137" s="13" t="s">
        <v>1687</v>
      </c>
      <c r="Q137" s="19" t="s">
        <v>41</v>
      </c>
      <c r="R137" s="10" t="s">
        <v>1686</v>
      </c>
      <c r="S137" s="19">
        <v>30</v>
      </c>
      <c r="T137" s="13" t="s">
        <v>1687</v>
      </c>
      <c r="U137" s="19" t="s">
        <v>41</v>
      </c>
      <c r="V137" s="10" t="s">
        <v>1686</v>
      </c>
      <c r="W137" s="19">
        <v>30</v>
      </c>
      <c r="X137" s="13" t="s">
        <v>1687</v>
      </c>
      <c r="Y137" s="19" t="s">
        <v>41</v>
      </c>
      <c r="Z137" s="10" t="s">
        <v>1686</v>
      </c>
      <c r="AA137" s="19">
        <v>30</v>
      </c>
      <c r="AB137" s="13" t="s">
        <v>1687</v>
      </c>
      <c r="AC137" s="19" t="s">
        <v>41</v>
      </c>
      <c r="AD137" s="147" t="s">
        <v>1611</v>
      </c>
      <c r="AE137" s="79" t="s">
        <v>41</v>
      </c>
      <c r="AF137" s="79" t="s">
        <v>41</v>
      </c>
      <c r="AG137" s="19"/>
      <c r="AH137" s="19"/>
      <c r="AI137" s="19" t="s">
        <v>2477</v>
      </c>
      <c r="AJ137" s="7"/>
      <c r="AK137" s="7"/>
      <c r="AL137" s="7"/>
      <c r="AM137" s="50"/>
      <c r="AN137" s="50"/>
      <c r="AR137"/>
    </row>
    <row r="138" spans="1:116" x14ac:dyDescent="0.2">
      <c r="A138" s="99">
        <v>415</v>
      </c>
      <c r="B138" s="7" t="s">
        <v>2478</v>
      </c>
      <c r="C138" s="7"/>
      <c r="D138" s="10" t="s">
        <v>1686</v>
      </c>
      <c r="E138" s="10" t="s">
        <v>1687</v>
      </c>
      <c r="F138" s="19" t="s">
        <v>1688</v>
      </c>
      <c r="G138" s="10" t="s">
        <v>1648</v>
      </c>
      <c r="H138" s="10" t="s">
        <v>1649</v>
      </c>
      <c r="I138" s="7" t="s">
        <v>1689</v>
      </c>
      <c r="J138" s="10" t="s">
        <v>2479</v>
      </c>
      <c r="K138" s="19">
        <v>30</v>
      </c>
      <c r="L138" s="13" t="s">
        <v>2480</v>
      </c>
      <c r="M138" s="19" t="s">
        <v>41</v>
      </c>
      <c r="N138" s="10" t="s">
        <v>2479</v>
      </c>
      <c r="O138" s="19">
        <v>30</v>
      </c>
      <c r="P138" s="13" t="s">
        <v>2480</v>
      </c>
      <c r="Q138" s="19" t="s">
        <v>41</v>
      </c>
      <c r="R138" s="10" t="s">
        <v>2479</v>
      </c>
      <c r="S138" s="19">
        <v>30</v>
      </c>
      <c r="T138" s="13" t="s">
        <v>2480</v>
      </c>
      <c r="U138" s="19" t="s">
        <v>41</v>
      </c>
      <c r="V138" s="10" t="s">
        <v>2479</v>
      </c>
      <c r="W138" s="19">
        <v>30</v>
      </c>
      <c r="X138" s="13" t="s">
        <v>2480</v>
      </c>
      <c r="Y138" s="19" t="s">
        <v>41</v>
      </c>
      <c r="Z138" s="10" t="s">
        <v>2479</v>
      </c>
      <c r="AA138" s="19">
        <v>30</v>
      </c>
      <c r="AB138" s="13" t="s">
        <v>2480</v>
      </c>
      <c r="AC138" s="19" t="s">
        <v>41</v>
      </c>
      <c r="AD138" s="79" t="s">
        <v>1611</v>
      </c>
      <c r="AE138" s="79" t="s">
        <v>41</v>
      </c>
      <c r="AF138" s="79" t="s">
        <v>41</v>
      </c>
      <c r="AG138" s="19"/>
      <c r="AH138" s="54"/>
      <c r="AI138" s="7"/>
      <c r="AJ138" s="7"/>
      <c r="AK138" s="7"/>
      <c r="AL138" s="7"/>
      <c r="AO138" s="50"/>
      <c r="AP138" s="50"/>
      <c r="AQ138" s="50"/>
      <c r="AR138" s="50"/>
      <c r="AS138" s="50"/>
      <c r="AT138" s="50"/>
      <c r="AU138" s="50"/>
      <c r="AV138" s="50"/>
      <c r="AW138" s="50"/>
      <c r="AX138" s="77"/>
      <c r="AY138" s="77"/>
      <c r="AZ138" s="67"/>
      <c r="BA138" s="67"/>
      <c r="BB138" s="67"/>
      <c r="BC138" s="67"/>
      <c r="BD138" s="67"/>
      <c r="BE138" s="67"/>
      <c r="BF138" s="67"/>
      <c r="BG138" s="67"/>
      <c r="BH138" s="67"/>
      <c r="BI138" s="67"/>
      <c r="BJ138" s="67"/>
      <c r="BK138" s="67"/>
      <c r="BL138" s="67"/>
      <c r="BM138" s="67"/>
      <c r="BN138" s="67"/>
      <c r="BO138" s="67"/>
      <c r="BP138" s="67"/>
      <c r="BQ138" s="67"/>
      <c r="BR138" s="67"/>
      <c r="BS138" s="67"/>
      <c r="BT138" s="67"/>
      <c r="BU138" s="67"/>
      <c r="BV138" s="67"/>
      <c r="BW138" s="67"/>
      <c r="BX138" s="67"/>
      <c r="BY138" s="67"/>
      <c r="BZ138" s="67"/>
      <c r="CA138" s="67"/>
      <c r="CB138" s="67"/>
      <c r="CC138" s="67"/>
      <c r="CD138" s="67"/>
      <c r="CE138" s="67"/>
      <c r="CF138" s="67"/>
      <c r="CG138" s="67"/>
      <c r="CH138" s="67"/>
      <c r="CI138" s="67"/>
      <c r="CJ138" s="67"/>
      <c r="CK138" s="67"/>
      <c r="CL138" s="67"/>
      <c r="CM138" s="67"/>
      <c r="CN138" s="67"/>
      <c r="CO138" s="67"/>
      <c r="CP138" s="67"/>
      <c r="CQ138" s="67"/>
      <c r="CR138" s="67"/>
      <c r="CS138" s="67"/>
      <c r="CT138" s="67"/>
      <c r="CU138" s="67"/>
      <c r="CV138" s="67"/>
      <c r="CW138" s="67"/>
      <c r="CX138" s="67"/>
      <c r="CY138" s="67"/>
      <c r="CZ138" s="67"/>
      <c r="DA138" s="67"/>
      <c r="DB138" s="67"/>
      <c r="DC138" s="67"/>
      <c r="DD138" s="67"/>
      <c r="DE138" s="67"/>
      <c r="DF138" s="67"/>
      <c r="DG138" s="67"/>
      <c r="DH138" s="67"/>
      <c r="DI138" s="67"/>
      <c r="DJ138" s="67"/>
      <c r="DK138" s="67"/>
      <c r="DL138" s="67"/>
    </row>
    <row r="139" spans="1:116" x14ac:dyDescent="0.2">
      <c r="A139" s="99">
        <v>416</v>
      </c>
      <c r="B139" s="7" t="s">
        <v>1683</v>
      </c>
      <c r="C139" s="7"/>
      <c r="D139" s="10" t="s">
        <v>1683</v>
      </c>
      <c r="E139" s="10" t="s">
        <v>1684</v>
      </c>
      <c r="F139" s="10" t="s">
        <v>1685</v>
      </c>
      <c r="G139" s="10" t="s">
        <v>885</v>
      </c>
      <c r="H139" s="10" t="s">
        <v>886</v>
      </c>
      <c r="I139" s="7"/>
      <c r="J139" s="10" t="s">
        <v>1683</v>
      </c>
      <c r="K139" s="10">
        <v>46</v>
      </c>
      <c r="L139" s="107" t="s">
        <v>1684</v>
      </c>
      <c r="M139" s="10" t="s">
        <v>41</v>
      </c>
      <c r="N139" s="10" t="s">
        <v>1683</v>
      </c>
      <c r="O139" s="10">
        <v>46</v>
      </c>
      <c r="P139" s="107" t="s">
        <v>1684</v>
      </c>
      <c r="Q139" s="10" t="s">
        <v>41</v>
      </c>
      <c r="R139" s="10" t="s">
        <v>1683</v>
      </c>
      <c r="S139" s="10">
        <v>46</v>
      </c>
      <c r="T139" s="107" t="s">
        <v>1684</v>
      </c>
      <c r="U139" s="10" t="s">
        <v>41</v>
      </c>
      <c r="V139" s="10" t="s">
        <v>216</v>
      </c>
      <c r="W139" s="10"/>
      <c r="X139" s="10"/>
      <c r="Y139" s="10"/>
      <c r="Z139" s="10" t="s">
        <v>1683</v>
      </c>
      <c r="AA139" s="10">
        <v>46</v>
      </c>
      <c r="AB139" s="107" t="s">
        <v>1684</v>
      </c>
      <c r="AC139" s="10" t="s">
        <v>41</v>
      </c>
      <c r="AD139" s="10" t="s">
        <v>1621</v>
      </c>
      <c r="AE139" s="10" t="s">
        <v>41</v>
      </c>
      <c r="AF139" s="10" t="s">
        <v>41</v>
      </c>
      <c r="AG139" s="10"/>
      <c r="AH139" s="10" t="s">
        <v>1842</v>
      </c>
      <c r="AI139" s="10"/>
      <c r="AJ139" s="10"/>
      <c r="AK139" s="10"/>
      <c r="AL139" s="7"/>
      <c r="AM139" s="21"/>
      <c r="AN139" s="21"/>
      <c r="AR139"/>
    </row>
    <row r="140" spans="1:116" x14ac:dyDescent="0.2">
      <c r="A140" s="97"/>
      <c r="B140" s="7"/>
      <c r="C140" s="19"/>
      <c r="D140" s="10"/>
      <c r="E140" s="10"/>
      <c r="F140" s="19"/>
      <c r="G140" s="10"/>
      <c r="H140" s="10"/>
      <c r="I140" s="7"/>
      <c r="J140" s="10"/>
      <c r="K140" s="19"/>
      <c r="L140" s="13"/>
      <c r="M140" s="19"/>
      <c r="N140" s="10"/>
      <c r="O140" s="19"/>
      <c r="P140" s="80"/>
      <c r="Q140" s="19"/>
      <c r="R140" s="10"/>
      <c r="S140" s="19"/>
      <c r="T140" s="13"/>
      <c r="U140" s="19"/>
      <c r="V140" s="10"/>
      <c r="W140" s="19"/>
      <c r="X140" s="13"/>
      <c r="Y140" s="19"/>
      <c r="Z140" s="10"/>
      <c r="AA140" s="19"/>
      <c r="AB140" s="13"/>
      <c r="AC140" s="19"/>
      <c r="AD140" s="10"/>
      <c r="AE140" s="19"/>
      <c r="AF140" s="19"/>
      <c r="AG140" s="23"/>
      <c r="AH140" s="23"/>
      <c r="AI140" s="19"/>
      <c r="AJ140" s="19"/>
      <c r="AK140" s="10"/>
      <c r="AL140" s="10"/>
      <c r="AM140" s="50"/>
      <c r="AN140" s="50"/>
      <c r="AO140" s="21"/>
      <c r="AP140" s="21"/>
      <c r="AQ140" s="21"/>
      <c r="AR140" s="21"/>
      <c r="AS140" s="21"/>
      <c r="AT140" s="21"/>
      <c r="AU140" s="21"/>
      <c r="AV140" s="21"/>
      <c r="AW140" s="21"/>
      <c r="AX140" s="8"/>
      <c r="AY140" s="8"/>
    </row>
    <row r="141" spans="1:116" x14ac:dyDescent="0.2">
      <c r="A141" s="99"/>
      <c r="B141" s="7"/>
      <c r="C141" s="10"/>
      <c r="D141" s="10"/>
      <c r="E141" s="10"/>
      <c r="F141" s="10"/>
      <c r="G141" s="10"/>
      <c r="H141" s="10"/>
      <c r="I141" s="7"/>
      <c r="J141" s="10"/>
      <c r="K141" s="10"/>
      <c r="L141" s="10"/>
      <c r="M141" s="79"/>
      <c r="N141" s="79"/>
      <c r="O141" s="79"/>
      <c r="P141" s="107"/>
      <c r="Q141" s="79"/>
      <c r="R141" s="10"/>
      <c r="S141" s="79"/>
      <c r="T141" s="79"/>
      <c r="U141" s="79"/>
      <c r="V141" s="79"/>
      <c r="W141" s="79"/>
      <c r="X141" s="107"/>
      <c r="Y141" s="79"/>
      <c r="Z141" s="10"/>
      <c r="AA141" s="79"/>
      <c r="AB141" s="107"/>
      <c r="AC141" s="79"/>
      <c r="AD141" s="79"/>
      <c r="AE141" s="79"/>
      <c r="AF141" s="79"/>
      <c r="AG141" s="10"/>
      <c r="AH141" s="10"/>
      <c r="AI141" s="2"/>
      <c r="AJ141" s="2"/>
      <c r="AK141" s="2"/>
      <c r="AL141" s="2"/>
      <c r="AR141"/>
    </row>
    <row r="142" spans="1:116" x14ac:dyDescent="0.2">
      <c r="A142" s="96"/>
      <c r="B142" s="7"/>
      <c r="C142" s="10"/>
      <c r="D142" s="10"/>
      <c r="E142" s="10"/>
      <c r="F142" s="10"/>
      <c r="G142" s="10"/>
      <c r="H142" s="10"/>
      <c r="I142" s="7"/>
      <c r="J142" s="13"/>
      <c r="K142" s="10"/>
      <c r="L142" s="13"/>
      <c r="M142" s="79"/>
      <c r="N142" s="148"/>
      <c r="O142" s="79"/>
      <c r="P142" s="107"/>
      <c r="Q142" s="79"/>
      <c r="R142" s="10"/>
      <c r="S142" s="79"/>
      <c r="T142" s="148"/>
      <c r="U142" s="79"/>
      <c r="V142" s="79"/>
      <c r="W142" s="79"/>
      <c r="X142" s="107"/>
      <c r="Y142" s="79"/>
      <c r="Z142" s="10"/>
      <c r="AA142" s="79"/>
      <c r="AB142" s="107"/>
      <c r="AC142" s="79"/>
      <c r="AD142" s="79"/>
      <c r="AE142" s="79"/>
      <c r="AF142" s="79"/>
      <c r="AG142" s="10"/>
      <c r="AH142" s="10"/>
      <c r="AI142" s="2"/>
      <c r="AJ142" s="2"/>
      <c r="AK142" s="19"/>
      <c r="AL142" s="10"/>
      <c r="AM142" s="50"/>
      <c r="AN142" s="50"/>
      <c r="AO142" s="50"/>
      <c r="AP142" s="50"/>
      <c r="AQ142" s="50"/>
      <c r="AR142" s="50"/>
    </row>
    <row r="143" spans="1:116" x14ac:dyDescent="0.2">
      <c r="A143" s="97"/>
      <c r="B143" s="7"/>
      <c r="C143" s="7"/>
      <c r="D143" s="10"/>
      <c r="E143" s="10"/>
      <c r="F143" s="10"/>
      <c r="G143" s="10"/>
      <c r="H143" s="10"/>
      <c r="I143" s="7"/>
      <c r="J143" s="10"/>
      <c r="K143" s="10"/>
      <c r="L143" s="12"/>
      <c r="M143" s="79"/>
      <c r="N143" s="79"/>
      <c r="O143" s="79"/>
      <c r="P143" s="107"/>
      <c r="Q143" s="79"/>
      <c r="R143" s="10"/>
      <c r="S143" s="79"/>
      <c r="T143" s="79"/>
      <c r="U143" s="79"/>
      <c r="V143" s="79"/>
      <c r="W143" s="79"/>
      <c r="X143" s="107"/>
      <c r="Y143" s="79"/>
      <c r="Z143" s="10"/>
      <c r="AA143" s="79"/>
      <c r="AB143" s="107"/>
      <c r="AC143" s="79"/>
      <c r="AD143" s="79"/>
      <c r="AE143" s="79"/>
      <c r="AF143" s="79"/>
      <c r="AG143" s="10"/>
      <c r="AH143" s="10"/>
      <c r="AI143" s="10"/>
      <c r="AJ143" s="10"/>
      <c r="AK143" s="10"/>
      <c r="AL143" s="7"/>
      <c r="AM143" s="62"/>
      <c r="AN143" s="50"/>
      <c r="AO143" s="50"/>
      <c r="AP143" s="50"/>
      <c r="AQ143" s="50"/>
      <c r="AR143" s="78"/>
      <c r="AS143" s="50"/>
      <c r="AT143" s="36"/>
      <c r="AU143" s="67"/>
      <c r="AV143" s="67"/>
      <c r="AW143" s="67"/>
      <c r="AX143" s="67"/>
      <c r="AY143" s="6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  <c r="DE143" s="67"/>
      <c r="DF143" s="67"/>
      <c r="DG143" s="67"/>
      <c r="DH143" s="67"/>
      <c r="DI143" s="67"/>
      <c r="DJ143" s="67"/>
      <c r="DK143" s="67"/>
      <c r="DL143" s="67"/>
    </row>
    <row r="144" spans="1:116" x14ac:dyDescent="0.2">
      <c r="A144" s="96"/>
      <c r="B144" s="7"/>
      <c r="C144" s="7"/>
      <c r="D144" s="10"/>
      <c r="E144" s="80"/>
      <c r="F144" s="19"/>
      <c r="G144" s="10"/>
      <c r="H144" s="19"/>
      <c r="I144" s="64"/>
      <c r="J144" s="19"/>
      <c r="K144" s="19"/>
      <c r="L144" s="80"/>
      <c r="M144" s="79"/>
      <c r="N144" s="79"/>
      <c r="O144" s="79"/>
      <c r="P144" s="107"/>
      <c r="Q144" s="79"/>
      <c r="R144" s="10"/>
      <c r="S144" s="79"/>
      <c r="T144" s="148"/>
      <c r="U144" s="79"/>
      <c r="V144" s="79"/>
      <c r="W144" s="79"/>
      <c r="X144" s="107"/>
      <c r="Y144" s="79"/>
      <c r="Z144" s="10"/>
      <c r="AA144" s="79"/>
      <c r="AB144" s="107"/>
      <c r="AC144" s="183"/>
      <c r="AD144" s="79"/>
      <c r="AE144" s="79"/>
      <c r="AF144" s="79"/>
      <c r="AG144" s="19"/>
      <c r="AH144" s="19"/>
      <c r="AI144" s="19"/>
      <c r="AJ144" s="34"/>
      <c r="AK144" s="10"/>
      <c r="AL144" s="10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8"/>
      <c r="AY144" s="8"/>
    </row>
    <row r="145" spans="1:116" x14ac:dyDescent="0.2">
      <c r="A145" s="96"/>
      <c r="B145" s="7"/>
      <c r="C145" s="10"/>
      <c r="D145" s="10"/>
      <c r="E145" s="10"/>
      <c r="F145" s="10"/>
      <c r="G145" s="10"/>
      <c r="H145" s="10"/>
      <c r="I145" s="7"/>
      <c r="J145" s="19"/>
      <c r="K145" s="10"/>
      <c r="L145" s="13"/>
      <c r="M145" s="79"/>
      <c r="N145" s="79"/>
      <c r="O145" s="79"/>
      <c r="P145" s="107"/>
      <c r="Q145" s="79"/>
      <c r="R145" s="10"/>
      <c r="S145" s="79"/>
      <c r="T145" s="148"/>
      <c r="U145" s="79"/>
      <c r="V145" s="79"/>
      <c r="W145" s="79"/>
      <c r="X145" s="107"/>
      <c r="Y145" s="79"/>
      <c r="Z145" s="10"/>
      <c r="AA145" s="79"/>
      <c r="AB145" s="107"/>
      <c r="AC145" s="79"/>
      <c r="AD145" s="79"/>
      <c r="AE145" s="79"/>
      <c r="AF145" s="79"/>
      <c r="AG145" s="10"/>
      <c r="AH145" s="19"/>
      <c r="AI145" s="19"/>
      <c r="AJ145" s="19"/>
      <c r="AK145" s="10"/>
      <c r="AL145" s="19"/>
      <c r="AM145" s="50"/>
      <c r="AN145" s="50"/>
      <c r="AO145" s="50"/>
      <c r="AP145" s="50"/>
      <c r="AQ145" s="50"/>
      <c r="AR145" s="50"/>
    </row>
    <row r="146" spans="1:116" x14ac:dyDescent="0.2">
      <c r="A146" s="99"/>
      <c r="B146" s="15"/>
      <c r="C146" s="10"/>
      <c r="D146" s="10"/>
      <c r="E146" s="10"/>
      <c r="F146" s="10"/>
      <c r="G146" s="10"/>
      <c r="H146" s="10"/>
      <c r="I146" s="7"/>
      <c r="J146" s="13"/>
      <c r="K146" s="10"/>
      <c r="L146" s="12"/>
      <c r="M146" s="79"/>
      <c r="N146" s="79"/>
      <c r="O146" s="79"/>
      <c r="P146" s="107"/>
      <c r="Q146" s="79"/>
      <c r="R146" s="10"/>
      <c r="S146" s="79"/>
      <c r="T146" s="79"/>
      <c r="U146" s="79"/>
      <c r="V146" s="79"/>
      <c r="W146" s="79"/>
      <c r="X146" s="107"/>
      <c r="Y146" s="79"/>
      <c r="Z146" s="10"/>
      <c r="AA146" s="79"/>
      <c r="AB146" s="107"/>
      <c r="AC146" s="79"/>
      <c r="AD146" s="79"/>
      <c r="AE146" s="79"/>
      <c r="AF146" s="79"/>
      <c r="AG146" s="10"/>
      <c r="AH146" s="10"/>
      <c r="AI146" s="2"/>
      <c r="AJ146" s="2"/>
      <c r="AK146" s="2"/>
      <c r="AL146" s="2"/>
      <c r="AR146"/>
    </row>
    <row r="147" spans="1:116" x14ac:dyDescent="0.2">
      <c r="A147" s="97"/>
      <c r="B147" s="7"/>
      <c r="C147" s="19"/>
      <c r="D147" s="10"/>
      <c r="E147" s="80"/>
      <c r="F147" s="19"/>
      <c r="G147" s="10"/>
      <c r="H147" s="19"/>
      <c r="I147" s="7"/>
      <c r="J147" s="13"/>
      <c r="K147" s="19"/>
      <c r="L147" s="80"/>
      <c r="M147" s="79"/>
      <c r="N147" s="79"/>
      <c r="O147" s="79"/>
      <c r="P147" s="107"/>
      <c r="Q147" s="79"/>
      <c r="R147" s="10"/>
      <c r="S147" s="79"/>
      <c r="T147" s="148"/>
      <c r="U147" s="148"/>
      <c r="V147" s="79"/>
      <c r="W147" s="79"/>
      <c r="X147" s="107"/>
      <c r="Y147" s="79"/>
      <c r="Z147" s="10"/>
      <c r="AA147" s="79"/>
      <c r="AB147" s="107"/>
      <c r="AC147" s="79"/>
      <c r="AD147" s="79"/>
      <c r="AE147" s="79"/>
      <c r="AF147" s="79"/>
      <c r="AG147" s="19"/>
      <c r="AH147" s="19"/>
      <c r="AI147" s="19"/>
      <c r="AJ147" s="19"/>
      <c r="AK147" s="19"/>
      <c r="AL147" s="19"/>
      <c r="AM147" s="50"/>
      <c r="AN147" s="50"/>
      <c r="AO147" s="50"/>
      <c r="AP147" s="50"/>
      <c r="AQ147" s="50"/>
      <c r="AR147" s="50"/>
      <c r="AS147" s="50"/>
      <c r="AT147" s="50"/>
      <c r="AU147" s="50"/>
      <c r="AV147" s="50"/>
      <c r="AW147" s="50"/>
      <c r="AX147" s="77"/>
      <c r="AY147" s="77"/>
      <c r="AZ147" s="67"/>
      <c r="BA147" s="67"/>
      <c r="BB147" s="67"/>
      <c r="BC147" s="67"/>
      <c r="BD147" s="67"/>
      <c r="BE147" s="67"/>
      <c r="BF147" s="67"/>
      <c r="BG147" s="67"/>
      <c r="BH147" s="67"/>
      <c r="BI147" s="67"/>
      <c r="BJ147" s="67"/>
      <c r="BK147" s="67"/>
      <c r="BL147" s="67"/>
      <c r="BM147" s="67"/>
      <c r="BN147" s="67"/>
      <c r="BO147" s="67"/>
      <c r="BP147" s="67"/>
      <c r="BQ147" s="67"/>
      <c r="BR147" s="67"/>
      <c r="BS147" s="67"/>
      <c r="BT147" s="67"/>
      <c r="BU147" s="67"/>
      <c r="BV147" s="67"/>
      <c r="BW147" s="67"/>
      <c r="BX147" s="67"/>
      <c r="BY147" s="67"/>
      <c r="BZ147" s="67"/>
      <c r="CA147" s="67"/>
      <c r="CB147" s="67"/>
      <c r="CC147" s="67"/>
      <c r="CD147" s="67"/>
      <c r="CE147" s="67"/>
      <c r="CF147" s="67"/>
      <c r="CG147" s="67"/>
      <c r="CH147" s="67"/>
      <c r="CI147" s="67"/>
      <c r="CJ147" s="67"/>
      <c r="CK147" s="67"/>
      <c r="CL147" s="67"/>
      <c r="CM147" s="67"/>
      <c r="CN147" s="67"/>
      <c r="CO147" s="67"/>
      <c r="CP147" s="67"/>
      <c r="CQ147" s="67"/>
      <c r="CR147" s="67"/>
      <c r="CS147" s="67"/>
      <c r="CT147" s="67"/>
      <c r="CU147" s="67"/>
      <c r="CV147" s="67"/>
      <c r="CW147" s="67"/>
      <c r="CX147" s="67"/>
      <c r="CY147" s="67"/>
      <c r="CZ147" s="67"/>
      <c r="DA147" s="67"/>
      <c r="DB147" s="67"/>
      <c r="DC147" s="67"/>
      <c r="DD147" s="67"/>
      <c r="DE147" s="67"/>
      <c r="DF147" s="67"/>
      <c r="DG147" s="67"/>
      <c r="DH147" s="67"/>
      <c r="DI147" s="67"/>
      <c r="DJ147" s="67"/>
      <c r="DK147" s="67"/>
      <c r="DL147" s="67"/>
    </row>
    <row r="148" spans="1:116" x14ac:dyDescent="0.2">
      <c r="A148" s="97"/>
      <c r="B148" s="15"/>
      <c r="C148" s="19"/>
      <c r="D148" s="10"/>
      <c r="E148" s="10"/>
      <c r="F148" s="19"/>
      <c r="G148" s="10"/>
      <c r="H148" s="10"/>
      <c r="I148" s="7"/>
      <c r="J148" s="19"/>
      <c r="K148" s="19"/>
      <c r="L148" s="13"/>
      <c r="M148" s="79"/>
      <c r="N148" s="79"/>
      <c r="O148" s="79"/>
      <c r="P148" s="107"/>
      <c r="Q148" s="79"/>
      <c r="R148" s="10"/>
      <c r="S148" s="79"/>
      <c r="T148" s="148"/>
      <c r="U148" s="79"/>
      <c r="V148" s="79"/>
      <c r="W148" s="79"/>
      <c r="X148" s="107"/>
      <c r="Y148" s="79"/>
      <c r="Z148" s="10"/>
      <c r="AA148" s="79"/>
      <c r="AB148" s="107"/>
      <c r="AC148" s="79"/>
      <c r="AD148" s="79"/>
      <c r="AE148" s="79"/>
      <c r="AF148" s="79"/>
      <c r="AG148" s="19"/>
      <c r="AH148" s="54"/>
      <c r="AI148" s="55"/>
      <c r="AJ148" s="57"/>
      <c r="AK148" s="50"/>
      <c r="AL148" s="50"/>
      <c r="AM148" s="50"/>
      <c r="AN148" s="50"/>
      <c r="AO148" s="50"/>
      <c r="AP148" s="50"/>
      <c r="AQ148" s="50"/>
      <c r="AR148" s="50"/>
      <c r="AS148" s="50"/>
      <c r="AT148" s="50"/>
      <c r="AU148" s="50"/>
      <c r="AV148" s="50"/>
      <c r="AW148" s="50"/>
      <c r="AX148" s="77"/>
      <c r="AY148" s="77"/>
      <c r="AZ148" s="67"/>
      <c r="BA148" s="67"/>
      <c r="BB148" s="67"/>
      <c r="BC148" s="67"/>
      <c r="BD148" s="67"/>
      <c r="BE148" s="67"/>
      <c r="BF148" s="67"/>
      <c r="BG148" s="67"/>
      <c r="BH148" s="67"/>
      <c r="BI148" s="67"/>
      <c r="BJ148" s="67"/>
      <c r="BK148" s="67"/>
      <c r="BL148" s="67"/>
      <c r="BM148" s="67"/>
      <c r="BN148" s="67"/>
      <c r="BO148" s="67"/>
      <c r="BP148" s="67"/>
      <c r="BQ148" s="67"/>
      <c r="BR148" s="67"/>
      <c r="BS148" s="67"/>
      <c r="BT148" s="67"/>
      <c r="BU148" s="67"/>
      <c r="BV148" s="67"/>
      <c r="BW148" s="67"/>
      <c r="BX148" s="67"/>
      <c r="BY148" s="67"/>
      <c r="BZ148" s="67"/>
      <c r="CA148" s="67"/>
      <c r="CB148" s="67"/>
      <c r="CC148" s="67"/>
      <c r="CD148" s="67"/>
      <c r="CE148" s="67"/>
      <c r="CF148" s="67"/>
      <c r="CG148" s="67"/>
      <c r="CH148" s="67"/>
      <c r="CI148" s="67"/>
      <c r="CJ148" s="67"/>
      <c r="CK148" s="67"/>
      <c r="CL148" s="67"/>
      <c r="CM148" s="67"/>
      <c r="CN148" s="67"/>
      <c r="CO148" s="67"/>
      <c r="CP148" s="67"/>
      <c r="CQ148" s="67"/>
      <c r="CR148" s="67"/>
      <c r="CS148" s="67"/>
      <c r="CT148" s="67"/>
      <c r="CU148" s="67"/>
      <c r="CV148" s="67"/>
      <c r="CW148" s="67"/>
      <c r="CX148" s="67"/>
      <c r="CY148" s="67"/>
      <c r="CZ148" s="67"/>
      <c r="DA148" s="67"/>
      <c r="DB148" s="67"/>
      <c r="DC148" s="67"/>
      <c r="DD148" s="67"/>
      <c r="DE148" s="67"/>
      <c r="DF148" s="67"/>
      <c r="DG148" s="67"/>
      <c r="DH148" s="67"/>
      <c r="DI148" s="67"/>
      <c r="DJ148" s="67"/>
      <c r="DK148" s="67"/>
      <c r="DL148" s="67"/>
    </row>
    <row r="149" spans="1:116" x14ac:dyDescent="0.2">
      <c r="A149" s="99"/>
      <c r="B149" s="7"/>
      <c r="C149" s="10"/>
      <c r="D149" s="10"/>
      <c r="E149" s="10"/>
      <c r="F149" s="19"/>
      <c r="G149" s="10"/>
      <c r="H149" s="10"/>
      <c r="I149" s="7"/>
      <c r="J149" s="19"/>
      <c r="K149" s="19"/>
      <c r="L149" s="80"/>
      <c r="M149" s="79"/>
      <c r="N149" s="79"/>
      <c r="O149" s="79"/>
      <c r="P149" s="107"/>
      <c r="Q149" s="79"/>
      <c r="R149" s="10"/>
      <c r="S149" s="79"/>
      <c r="T149" s="148"/>
      <c r="U149" s="79"/>
      <c r="V149" s="79"/>
      <c r="W149" s="79"/>
      <c r="X149" s="107"/>
      <c r="Y149" s="79"/>
      <c r="Z149" s="10"/>
      <c r="AA149" s="79"/>
      <c r="AB149" s="107"/>
      <c r="AC149" s="79"/>
      <c r="AD149" s="79"/>
      <c r="AE149" s="79"/>
      <c r="AF149" s="79"/>
      <c r="AG149" s="19"/>
      <c r="AH149" s="19"/>
      <c r="AI149" s="19"/>
      <c r="AJ149" s="34"/>
      <c r="AK149" s="10"/>
      <c r="AL149" s="10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8"/>
      <c r="AY149" s="8"/>
    </row>
    <row r="150" spans="1:116" x14ac:dyDescent="0.2">
      <c r="A150" s="99"/>
      <c r="B150" s="7"/>
      <c r="C150" s="21"/>
      <c r="D150" s="10"/>
      <c r="E150" s="10"/>
      <c r="F150" s="10"/>
      <c r="G150" s="10"/>
      <c r="H150" s="10"/>
      <c r="I150" s="21"/>
      <c r="J150" s="13"/>
      <c r="K150" s="10"/>
      <c r="L150" s="10"/>
      <c r="M150" s="79"/>
      <c r="N150" s="79"/>
      <c r="O150" s="79"/>
      <c r="P150" s="107"/>
      <c r="Q150" s="79"/>
      <c r="R150" s="10"/>
      <c r="S150" s="79"/>
      <c r="T150" s="79"/>
      <c r="U150" s="79"/>
      <c r="V150" s="79"/>
      <c r="W150" s="79"/>
      <c r="X150" s="107"/>
      <c r="Y150" s="79"/>
      <c r="Z150" s="10"/>
      <c r="AA150" s="79"/>
      <c r="AB150" s="107"/>
      <c r="AC150" s="79"/>
      <c r="AD150" s="79"/>
      <c r="AE150" s="79"/>
      <c r="AF150" s="79"/>
      <c r="AG150" s="10"/>
      <c r="AH150" s="46"/>
      <c r="AI150" s="54"/>
      <c r="AJ150" s="2"/>
      <c r="AK150" s="92"/>
      <c r="AL150" s="2"/>
      <c r="AR150"/>
    </row>
    <row r="151" spans="1:116" x14ac:dyDescent="0.2">
      <c r="A151" s="99"/>
      <c r="B151" s="7"/>
      <c r="C151" s="10"/>
      <c r="D151" s="10"/>
      <c r="E151" s="10"/>
      <c r="F151" s="10"/>
      <c r="G151" s="10"/>
      <c r="H151" s="10"/>
      <c r="I151" s="7"/>
      <c r="J151" s="13"/>
      <c r="K151" s="10"/>
      <c r="L151" s="10"/>
      <c r="M151" s="79"/>
      <c r="N151" s="79"/>
      <c r="O151" s="79"/>
      <c r="P151" s="107"/>
      <c r="Q151" s="79"/>
      <c r="R151" s="10"/>
      <c r="S151" s="79"/>
      <c r="T151" s="79"/>
      <c r="U151" s="79"/>
      <c r="V151" s="79"/>
      <c r="W151" s="79"/>
      <c r="X151" s="107"/>
      <c r="Y151" s="79"/>
      <c r="Z151" s="10"/>
      <c r="AA151" s="79"/>
      <c r="AB151" s="107"/>
      <c r="AC151" s="79"/>
      <c r="AD151" s="79"/>
      <c r="AE151" s="79"/>
      <c r="AF151" s="79"/>
      <c r="AG151" s="10"/>
      <c r="AH151" s="10"/>
      <c r="AI151" s="2"/>
      <c r="AJ151" s="2"/>
      <c r="AK151" s="2"/>
      <c r="AL151" s="2"/>
      <c r="AR151"/>
    </row>
    <row r="152" spans="1:116" x14ac:dyDescent="0.2">
      <c r="A152" s="99"/>
      <c r="B152" s="7"/>
      <c r="C152" s="7"/>
      <c r="D152" s="10"/>
      <c r="E152" s="10"/>
      <c r="F152" s="10"/>
      <c r="G152" s="10"/>
      <c r="H152" s="10"/>
      <c r="I152" s="7"/>
      <c r="J152" s="10"/>
      <c r="K152" s="10"/>
      <c r="L152" s="107"/>
      <c r="M152" s="79"/>
      <c r="N152" s="79"/>
      <c r="O152" s="79"/>
      <c r="P152" s="107"/>
      <c r="Q152" s="79"/>
      <c r="R152" s="10"/>
      <c r="S152" s="79"/>
      <c r="T152" s="183"/>
      <c r="U152" s="79"/>
      <c r="V152" s="79"/>
      <c r="W152" s="79"/>
      <c r="X152" s="107"/>
      <c r="Y152" s="79"/>
      <c r="Z152" s="10"/>
      <c r="AA152" s="79"/>
      <c r="AB152" s="107"/>
      <c r="AC152" s="79"/>
      <c r="AD152" s="79"/>
      <c r="AE152" s="79"/>
      <c r="AF152" s="79"/>
      <c r="AG152" s="10"/>
      <c r="AH152" s="10"/>
      <c r="AI152" s="7"/>
      <c r="AJ152" s="7"/>
      <c r="AK152" s="7"/>
      <c r="AL152" s="7"/>
      <c r="AR152"/>
    </row>
    <row r="153" spans="1:116" ht="12.75" customHeight="1" x14ac:dyDescent="0.2">
      <c r="A153" s="99"/>
      <c r="B153" s="7"/>
      <c r="C153" s="10"/>
      <c r="D153" s="10"/>
      <c r="E153" s="10"/>
      <c r="F153" s="10"/>
      <c r="G153" s="10"/>
      <c r="H153" s="10"/>
      <c r="I153" s="7"/>
      <c r="J153" s="10"/>
      <c r="K153" s="10"/>
      <c r="L153" s="10"/>
      <c r="M153" s="79"/>
      <c r="N153" s="79"/>
      <c r="O153" s="79"/>
      <c r="P153" s="107"/>
      <c r="Q153" s="79"/>
      <c r="R153" s="10"/>
      <c r="S153" s="79"/>
      <c r="T153" s="79"/>
      <c r="U153" s="79"/>
      <c r="V153" s="79"/>
      <c r="W153" s="79"/>
      <c r="X153" s="107"/>
      <c r="Y153" s="79"/>
      <c r="Z153" s="10"/>
      <c r="AA153" s="79"/>
      <c r="AB153" s="107"/>
      <c r="AC153" s="79"/>
      <c r="AD153" s="79"/>
      <c r="AE153" s="79"/>
      <c r="AF153" s="79"/>
      <c r="AG153" s="10"/>
      <c r="AH153" s="10"/>
      <c r="AI153" s="2"/>
      <c r="AJ153" s="2"/>
      <c r="AK153" s="2"/>
      <c r="AL153" s="2"/>
      <c r="AM153" s="8"/>
      <c r="AN153" s="8"/>
      <c r="AO153" s="8"/>
      <c r="AR153"/>
    </row>
    <row r="154" spans="1:116" ht="12.75" customHeight="1" x14ac:dyDescent="0.2">
      <c r="A154" s="103"/>
      <c r="B154" s="7"/>
      <c r="C154" s="10"/>
      <c r="D154" s="10"/>
      <c r="E154" s="10"/>
      <c r="F154" s="10"/>
      <c r="G154" s="10"/>
      <c r="H154" s="10"/>
      <c r="I154" s="7"/>
      <c r="J154" s="10"/>
      <c r="K154" s="10"/>
      <c r="L154" s="10"/>
      <c r="M154" s="79"/>
      <c r="N154" s="79"/>
      <c r="O154" s="79"/>
      <c r="P154" s="107"/>
      <c r="Q154" s="79"/>
      <c r="R154" s="10"/>
      <c r="S154" s="79"/>
      <c r="T154" s="79"/>
      <c r="U154" s="79"/>
      <c r="V154" s="79"/>
      <c r="W154" s="79"/>
      <c r="X154" s="107"/>
      <c r="Y154" s="79"/>
      <c r="Z154" s="10"/>
      <c r="AA154" s="79"/>
      <c r="AB154" s="107"/>
      <c r="AC154" s="79"/>
      <c r="AD154" s="79"/>
      <c r="AE154" s="79"/>
      <c r="AF154" s="79"/>
      <c r="AG154" s="10"/>
      <c r="AH154" s="10"/>
      <c r="AI154" s="2"/>
      <c r="AJ154" s="2"/>
      <c r="AK154" s="2"/>
      <c r="AL154" s="2"/>
      <c r="AR154"/>
    </row>
    <row r="155" spans="1:116" x14ac:dyDescent="0.2">
      <c r="A155" s="96"/>
      <c r="B155" s="7"/>
      <c r="C155" s="7"/>
      <c r="D155" s="10"/>
      <c r="E155" s="10"/>
      <c r="F155" s="10"/>
      <c r="G155" s="10"/>
      <c r="H155" s="10"/>
      <c r="I155" s="7"/>
      <c r="J155" s="10"/>
      <c r="K155" s="10"/>
      <c r="L155" s="107"/>
      <c r="M155" s="79"/>
      <c r="N155" s="79"/>
      <c r="O155" s="79"/>
      <c r="P155" s="107"/>
      <c r="Q155" s="79"/>
      <c r="R155" s="10"/>
      <c r="S155" s="79"/>
      <c r="T155" s="183"/>
      <c r="U155" s="79"/>
      <c r="V155" s="79"/>
      <c r="W155" s="79"/>
      <c r="X155" s="107"/>
      <c r="Y155" s="79"/>
      <c r="Z155" s="10"/>
      <c r="AA155" s="79"/>
      <c r="AB155" s="107"/>
      <c r="AC155" s="79"/>
      <c r="AD155" s="79"/>
      <c r="AE155" s="79"/>
      <c r="AF155" s="79"/>
      <c r="AG155" s="10"/>
      <c r="AH155" s="10"/>
      <c r="AI155" s="10"/>
      <c r="AJ155" s="10"/>
      <c r="AK155" s="10"/>
      <c r="AL155" s="7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8"/>
      <c r="AY155" s="8"/>
    </row>
    <row r="156" spans="1:116" ht="12.75" customHeight="1" x14ac:dyDescent="0.2">
      <c r="A156" s="96"/>
      <c r="B156" s="7"/>
      <c r="C156" s="10"/>
      <c r="D156" s="10"/>
      <c r="E156" s="10"/>
      <c r="F156" s="10"/>
      <c r="G156" s="10"/>
      <c r="H156" s="10"/>
      <c r="I156" s="7"/>
      <c r="J156" s="10"/>
      <c r="K156" s="10"/>
      <c r="L156" s="10"/>
      <c r="M156" s="79"/>
      <c r="N156" s="79"/>
      <c r="O156" s="79"/>
      <c r="P156" s="107"/>
      <c r="Q156" s="79"/>
      <c r="R156" s="10"/>
      <c r="S156" s="79"/>
      <c r="T156" s="79"/>
      <c r="U156" s="79"/>
      <c r="V156" s="79"/>
      <c r="W156" s="79"/>
      <c r="X156" s="107"/>
      <c r="Y156" s="79"/>
      <c r="Z156" s="10"/>
      <c r="AA156" s="79"/>
      <c r="AB156" s="107"/>
      <c r="AC156" s="79"/>
      <c r="AD156" s="79"/>
      <c r="AE156" s="79"/>
      <c r="AF156" s="79"/>
      <c r="AG156" s="10"/>
      <c r="AH156" s="10"/>
      <c r="AI156" s="85"/>
      <c r="AJ156" s="85"/>
      <c r="AK156" s="2"/>
      <c r="AL156" s="2"/>
      <c r="AM156" s="8"/>
      <c r="AN156" s="8"/>
      <c r="AO156" s="8"/>
      <c r="AR156"/>
    </row>
    <row r="157" spans="1:116" x14ac:dyDescent="0.2">
      <c r="A157" s="97"/>
      <c r="B157" s="7"/>
      <c r="C157" s="19"/>
      <c r="D157" s="10"/>
      <c r="E157" s="10"/>
      <c r="F157" s="19"/>
      <c r="G157" s="10"/>
      <c r="H157" s="10"/>
      <c r="I157" s="7"/>
      <c r="J157" s="10"/>
      <c r="K157" s="19"/>
      <c r="L157" s="13"/>
      <c r="M157" s="79"/>
      <c r="N157" s="79"/>
      <c r="O157" s="79"/>
      <c r="P157" s="107"/>
      <c r="Q157" s="79"/>
      <c r="R157" s="10"/>
      <c r="S157" s="79"/>
      <c r="T157" s="148"/>
      <c r="U157" s="79"/>
      <c r="V157" s="79"/>
      <c r="W157" s="79"/>
      <c r="X157" s="107"/>
      <c r="Y157" s="79"/>
      <c r="Z157" s="10"/>
      <c r="AA157" s="79"/>
      <c r="AB157" s="107"/>
      <c r="AC157" s="79"/>
      <c r="AD157" s="79"/>
      <c r="AE157" s="79"/>
      <c r="AF157" s="79"/>
      <c r="AG157" s="23"/>
      <c r="AH157" s="23"/>
      <c r="AI157" s="19"/>
      <c r="AJ157" s="19"/>
      <c r="AK157" s="10"/>
      <c r="AL157" s="10"/>
      <c r="AM157" s="50"/>
      <c r="AN157" s="50"/>
      <c r="AO157" s="50"/>
      <c r="AP157" s="50"/>
      <c r="AQ157" s="50"/>
      <c r="AR157" s="50"/>
      <c r="AS157" s="50"/>
      <c r="AT157" s="50"/>
      <c r="AU157" s="77"/>
      <c r="AV157" s="77"/>
      <c r="AW157" s="77"/>
      <c r="AX157" s="77"/>
      <c r="AY157" s="77"/>
      <c r="AZ157" s="67"/>
      <c r="BA157" s="67"/>
      <c r="BB157" s="67"/>
      <c r="BC157" s="67"/>
      <c r="BD157" s="67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67"/>
      <c r="BQ157" s="67"/>
      <c r="BR157" s="67"/>
      <c r="BS157" s="67"/>
      <c r="BT157" s="67"/>
      <c r="BU157" s="67"/>
      <c r="BV157" s="67"/>
      <c r="BW157" s="67"/>
      <c r="BX157" s="67"/>
      <c r="BY157" s="67"/>
      <c r="BZ157" s="67"/>
      <c r="CA157" s="67"/>
      <c r="CB157" s="67"/>
      <c r="CC157" s="67"/>
      <c r="CD157" s="67"/>
      <c r="CE157" s="67"/>
      <c r="CF157" s="67"/>
      <c r="CG157" s="67"/>
      <c r="CH157" s="67"/>
      <c r="CI157" s="67"/>
      <c r="CJ157" s="67"/>
      <c r="CK157" s="67"/>
      <c r="CL157" s="67"/>
      <c r="CM157" s="67"/>
      <c r="CN157" s="67"/>
      <c r="CO157" s="67"/>
      <c r="CP157" s="67"/>
      <c r="CQ157" s="67"/>
      <c r="CR157" s="67"/>
      <c r="CS157" s="67"/>
      <c r="CT157" s="67"/>
      <c r="CU157" s="67"/>
      <c r="CV157" s="67"/>
      <c r="CW157" s="67"/>
      <c r="CX157" s="67"/>
      <c r="CY157" s="67"/>
      <c r="CZ157" s="67"/>
      <c r="DA157" s="67"/>
      <c r="DB157" s="67"/>
      <c r="DC157" s="67"/>
      <c r="DD157" s="67"/>
      <c r="DE157" s="67"/>
      <c r="DF157" s="67"/>
      <c r="DG157" s="67"/>
      <c r="DH157" s="67"/>
      <c r="DI157" s="67"/>
      <c r="DJ157" s="67"/>
      <c r="DK157" s="67"/>
      <c r="DL157" s="67"/>
    </row>
    <row r="158" spans="1:116" x14ac:dyDescent="0.2">
      <c r="A158" s="101"/>
      <c r="B158" s="7"/>
      <c r="C158" s="10"/>
      <c r="D158" s="10"/>
      <c r="E158" s="10"/>
      <c r="F158" s="10"/>
      <c r="G158" s="10"/>
      <c r="H158" s="10"/>
      <c r="I158" s="7"/>
      <c r="J158" s="10"/>
      <c r="K158" s="10"/>
      <c r="L158" s="10"/>
      <c r="M158" s="79"/>
      <c r="N158" s="79"/>
      <c r="O158" s="79"/>
      <c r="P158" s="107"/>
      <c r="Q158" s="79"/>
      <c r="R158" s="10"/>
      <c r="S158" s="79"/>
      <c r="T158" s="79"/>
      <c r="U158" s="79"/>
      <c r="V158" s="79"/>
      <c r="W158" s="79"/>
      <c r="X158" s="107"/>
      <c r="Y158" s="79"/>
      <c r="Z158" s="10"/>
      <c r="AA158" s="79"/>
      <c r="AB158" s="107"/>
      <c r="AC158" s="79"/>
      <c r="AD158" s="79"/>
      <c r="AE158" s="79"/>
      <c r="AF158" s="79"/>
      <c r="AG158" s="10"/>
      <c r="AH158" s="10"/>
      <c r="AI158" s="2"/>
      <c r="AJ158" s="2"/>
      <c r="AK158" s="2"/>
      <c r="AL158" s="2"/>
      <c r="AR158"/>
    </row>
    <row r="159" spans="1:116" x14ac:dyDescent="0.2">
      <c r="A159" s="97"/>
      <c r="B159" s="7"/>
      <c r="C159" s="7"/>
      <c r="D159" s="10"/>
      <c r="E159" s="10"/>
      <c r="F159" s="10"/>
      <c r="G159" s="10"/>
      <c r="H159" s="10"/>
      <c r="I159" s="7"/>
      <c r="J159" s="10"/>
      <c r="K159" s="10"/>
      <c r="L159" s="107"/>
      <c r="M159" s="79"/>
      <c r="N159" s="79"/>
      <c r="O159" s="79"/>
      <c r="P159" s="107"/>
      <c r="Q159" s="79"/>
      <c r="R159" s="10"/>
      <c r="S159" s="79"/>
      <c r="T159" s="183"/>
      <c r="U159" s="79"/>
      <c r="V159" s="79"/>
      <c r="W159" s="79"/>
      <c r="X159" s="107"/>
      <c r="Y159" s="79"/>
      <c r="Z159" s="10"/>
      <c r="AA159" s="79"/>
      <c r="AB159" s="107"/>
      <c r="AC159" s="79"/>
      <c r="AD159" s="79"/>
      <c r="AE159" s="79"/>
      <c r="AF159" s="79"/>
      <c r="AG159" s="10"/>
      <c r="AH159" s="10"/>
      <c r="AI159" s="10"/>
      <c r="AJ159" s="10"/>
      <c r="AK159" s="10"/>
      <c r="AL159" s="7"/>
      <c r="AM159" s="47"/>
      <c r="AN159" s="50"/>
      <c r="AO159" s="50"/>
      <c r="AP159" s="50"/>
      <c r="AQ159" s="50"/>
      <c r="AR159" s="50"/>
      <c r="AS159" s="50"/>
      <c r="AT159" s="50"/>
      <c r="AU159" s="77"/>
      <c r="AV159" s="77"/>
      <c r="AW159" s="77"/>
      <c r="AX159" s="77"/>
      <c r="AY159" s="77"/>
      <c r="AZ159" s="67"/>
      <c r="BA159" s="67"/>
      <c r="BB159" s="67"/>
      <c r="BC159" s="67"/>
      <c r="BD159" s="67"/>
      <c r="BE159" s="67"/>
      <c r="BF159" s="67"/>
      <c r="BG159" s="67"/>
      <c r="BH159" s="67"/>
      <c r="BI159" s="67"/>
      <c r="BJ159" s="67"/>
      <c r="BK159" s="67"/>
      <c r="BL159" s="67"/>
      <c r="BM159" s="67"/>
      <c r="BN159" s="67"/>
      <c r="BO159" s="67"/>
      <c r="BP159" s="67"/>
      <c r="BQ159" s="67"/>
      <c r="BR159" s="67"/>
      <c r="BS159" s="67"/>
      <c r="BT159" s="67"/>
      <c r="BU159" s="67"/>
      <c r="BV159" s="67"/>
      <c r="BW159" s="67"/>
      <c r="BX159" s="67"/>
      <c r="BY159" s="67"/>
      <c r="BZ159" s="67"/>
      <c r="CA159" s="67"/>
      <c r="CB159" s="67"/>
      <c r="CC159" s="67"/>
      <c r="CD159" s="67"/>
      <c r="CE159" s="67"/>
      <c r="CF159" s="67"/>
      <c r="CG159" s="67"/>
      <c r="CH159" s="67"/>
      <c r="CI159" s="67"/>
      <c r="CJ159" s="67"/>
      <c r="CK159" s="67"/>
      <c r="CL159" s="67"/>
      <c r="CM159" s="67"/>
      <c r="CN159" s="67"/>
      <c r="CO159" s="67"/>
      <c r="CP159" s="67"/>
      <c r="CQ159" s="67"/>
      <c r="CR159" s="67"/>
      <c r="CS159" s="67"/>
      <c r="CT159" s="67"/>
      <c r="CU159" s="67"/>
      <c r="CV159" s="67"/>
      <c r="CW159" s="67"/>
      <c r="CX159" s="67"/>
      <c r="CY159" s="67"/>
      <c r="CZ159" s="67"/>
      <c r="DA159" s="67"/>
      <c r="DB159" s="67"/>
      <c r="DC159" s="67"/>
      <c r="DD159" s="67"/>
      <c r="DE159" s="67"/>
      <c r="DF159" s="67"/>
      <c r="DG159" s="67"/>
      <c r="DH159" s="67"/>
      <c r="DI159" s="67"/>
      <c r="DJ159" s="67"/>
      <c r="DK159" s="67"/>
      <c r="DL159" s="67"/>
    </row>
    <row r="160" spans="1:116" x14ac:dyDescent="0.2">
      <c r="A160" s="96"/>
      <c r="B160" s="7"/>
      <c r="C160" s="7"/>
      <c r="D160" s="10"/>
      <c r="E160" s="10"/>
      <c r="F160" s="10"/>
      <c r="G160" s="10"/>
      <c r="H160" s="10"/>
      <c r="I160" s="7"/>
      <c r="J160" s="19"/>
      <c r="K160" s="19"/>
      <c r="L160" s="12"/>
      <c r="M160" s="79"/>
      <c r="N160" s="79"/>
      <c r="O160" s="79"/>
      <c r="P160" s="107"/>
      <c r="Q160" s="79"/>
      <c r="R160" s="10"/>
      <c r="S160" s="79"/>
      <c r="T160" s="146"/>
      <c r="U160" s="79"/>
      <c r="V160" s="79"/>
      <c r="W160" s="152"/>
      <c r="X160" s="107"/>
      <c r="Y160" s="152"/>
      <c r="Z160" s="10"/>
      <c r="AA160" s="79"/>
      <c r="AB160" s="107"/>
      <c r="AC160" s="79"/>
      <c r="AD160" s="79"/>
      <c r="AE160" s="152"/>
      <c r="AF160" s="152"/>
      <c r="AG160" s="7"/>
      <c r="AH160" s="7"/>
      <c r="AI160" s="134"/>
      <c r="AJ160" s="7"/>
      <c r="AK160" s="7"/>
      <c r="AL160" s="7"/>
      <c r="AR160"/>
    </row>
    <row r="161" spans="1:116" x14ac:dyDescent="0.2">
      <c r="A161" s="99"/>
      <c r="B161" s="7"/>
      <c r="C161" s="2"/>
      <c r="D161" s="10"/>
      <c r="E161" s="80"/>
      <c r="F161" s="10"/>
      <c r="G161" s="10"/>
      <c r="H161" s="19"/>
      <c r="I161" s="15"/>
      <c r="J161" s="19"/>
      <c r="K161" s="80"/>
      <c r="L161" s="80"/>
      <c r="M161" s="79"/>
      <c r="N161" s="79"/>
      <c r="O161" s="148"/>
      <c r="P161" s="107"/>
      <c r="Q161" s="79"/>
      <c r="R161" s="10"/>
      <c r="S161" s="148"/>
      <c r="T161" s="148"/>
      <c r="U161" s="79"/>
      <c r="V161" s="79"/>
      <c r="W161" s="152"/>
      <c r="X161" s="107"/>
      <c r="Y161" s="152"/>
      <c r="Z161" s="10"/>
      <c r="AA161" s="148"/>
      <c r="AB161" s="107"/>
      <c r="AC161" s="79"/>
      <c r="AD161" s="79"/>
      <c r="AE161" s="79"/>
      <c r="AF161" s="79"/>
      <c r="AG161" s="19"/>
      <c r="AH161" s="54"/>
      <c r="AI161" s="7"/>
      <c r="AJ161" s="7"/>
      <c r="AK161" s="7"/>
      <c r="AL161" s="7"/>
      <c r="AM161" s="50"/>
      <c r="AN161" s="50"/>
      <c r="AO161" s="50"/>
      <c r="AP161" s="50"/>
      <c r="AQ161" s="50"/>
      <c r="AR161" s="50"/>
      <c r="AS161" s="50"/>
      <c r="AT161" s="50"/>
      <c r="AU161" s="50"/>
      <c r="AV161" s="50"/>
      <c r="AW161" s="50"/>
      <c r="AX161" s="77"/>
      <c r="AY161" s="77"/>
      <c r="AZ161" s="67"/>
      <c r="BA161" s="67"/>
      <c r="BB161" s="67"/>
      <c r="BC161" s="67"/>
      <c r="BD161" s="67"/>
      <c r="BE161" s="67"/>
      <c r="BF161" s="67"/>
      <c r="BG161" s="67"/>
      <c r="BH161" s="67"/>
      <c r="BI161" s="67"/>
      <c r="BJ161" s="67"/>
      <c r="BK161" s="67"/>
      <c r="BL161" s="67"/>
      <c r="BM161" s="67"/>
      <c r="BN161" s="67"/>
      <c r="BO161" s="67"/>
      <c r="BP161" s="67"/>
      <c r="BQ161" s="67"/>
      <c r="BR161" s="67"/>
      <c r="BS161" s="67"/>
      <c r="BT161" s="67"/>
      <c r="BU161" s="67"/>
      <c r="BV161" s="67"/>
      <c r="BW161" s="67"/>
      <c r="BX161" s="67"/>
      <c r="BY161" s="67"/>
      <c r="BZ161" s="67"/>
      <c r="CA161" s="67"/>
      <c r="CB161" s="67"/>
      <c r="CC161" s="67"/>
      <c r="CD161" s="67"/>
      <c r="CE161" s="67"/>
      <c r="CF161" s="67"/>
      <c r="CG161" s="67"/>
      <c r="CH161" s="67"/>
      <c r="CI161" s="67"/>
      <c r="CJ161" s="67"/>
      <c r="CK161" s="67"/>
      <c r="CL161" s="67"/>
      <c r="CM161" s="67"/>
      <c r="CN161" s="67"/>
      <c r="CO161" s="67"/>
      <c r="CP161" s="67"/>
      <c r="CQ161" s="67"/>
      <c r="CR161" s="67"/>
      <c r="CS161" s="67"/>
      <c r="CT161" s="67"/>
      <c r="CU161" s="67"/>
      <c r="CV161" s="67"/>
      <c r="CW161" s="67"/>
      <c r="CX161" s="67"/>
      <c r="CY161" s="67"/>
      <c r="CZ161" s="67"/>
      <c r="DA161" s="67"/>
      <c r="DB161" s="67"/>
      <c r="DC161" s="67"/>
      <c r="DD161" s="67"/>
      <c r="DE161" s="67"/>
      <c r="DF161" s="67"/>
      <c r="DG161" s="67"/>
      <c r="DH161" s="67"/>
      <c r="DI161" s="67"/>
      <c r="DJ161" s="67"/>
      <c r="DK161" s="67"/>
      <c r="DL161" s="67"/>
    </row>
    <row r="162" spans="1:116" x14ac:dyDescent="0.2">
      <c r="A162" s="101"/>
      <c r="B162" s="7"/>
      <c r="C162" s="7"/>
      <c r="D162" s="10"/>
      <c r="E162" s="10"/>
      <c r="F162" s="10"/>
      <c r="G162" s="10"/>
      <c r="H162" s="10"/>
      <c r="I162" s="7"/>
      <c r="J162" s="19"/>
      <c r="K162" s="19"/>
      <c r="L162" s="19"/>
      <c r="M162" s="79"/>
      <c r="N162" s="79"/>
      <c r="O162" s="79"/>
      <c r="P162" s="107"/>
      <c r="Q162" s="79"/>
      <c r="R162" s="10"/>
      <c r="S162" s="79"/>
      <c r="T162" s="79"/>
      <c r="U162" s="79"/>
      <c r="V162" s="79"/>
      <c r="W162" s="79"/>
      <c r="X162" s="107"/>
      <c r="Y162" s="79"/>
      <c r="Z162" s="10"/>
      <c r="AA162" s="79"/>
      <c r="AB162" s="107"/>
      <c r="AC162" s="79"/>
      <c r="AD162" s="79"/>
      <c r="AE162" s="79"/>
      <c r="AF162" s="79"/>
      <c r="AG162" s="19"/>
      <c r="AH162" s="19"/>
      <c r="AI162" s="7"/>
      <c r="AJ162" s="7"/>
      <c r="AK162" s="7"/>
      <c r="AL162" s="7"/>
      <c r="AM162" s="50"/>
      <c r="AN162" s="50"/>
      <c r="AO162" s="50"/>
      <c r="AP162" s="50"/>
      <c r="AQ162" s="50"/>
      <c r="AR162" s="50"/>
      <c r="AS162" s="50"/>
      <c r="AT162" s="50"/>
      <c r="AU162" s="77"/>
      <c r="AV162" s="77"/>
      <c r="AW162" s="77"/>
      <c r="AX162" s="77"/>
      <c r="AY162" s="77"/>
      <c r="AZ162" s="67"/>
      <c r="BA162" s="67"/>
      <c r="BB162" s="67"/>
      <c r="BC162" s="67"/>
      <c r="BD162" s="67"/>
      <c r="BE162" s="67"/>
      <c r="BF162" s="67"/>
      <c r="BG162" s="67"/>
      <c r="BH162" s="67"/>
      <c r="BI162" s="67"/>
      <c r="BJ162" s="67"/>
      <c r="BK162" s="67"/>
      <c r="BL162" s="67"/>
      <c r="BM162" s="67"/>
      <c r="BN162" s="67"/>
      <c r="BO162" s="67"/>
      <c r="BP162" s="67"/>
      <c r="BQ162" s="67"/>
      <c r="BR162" s="67"/>
      <c r="BS162" s="67"/>
      <c r="BT162" s="67"/>
      <c r="BU162" s="67"/>
      <c r="BV162" s="67"/>
      <c r="BW162" s="67"/>
      <c r="BX162" s="67"/>
      <c r="BY162" s="67"/>
      <c r="BZ162" s="67"/>
      <c r="CA162" s="67"/>
      <c r="CB162" s="67"/>
      <c r="CC162" s="67"/>
      <c r="CD162" s="67"/>
      <c r="CE162" s="67"/>
      <c r="CF162" s="67"/>
      <c r="CG162" s="67"/>
      <c r="CH162" s="67"/>
      <c r="CI162" s="67"/>
      <c r="CJ162" s="67"/>
      <c r="CK162" s="67"/>
      <c r="CL162" s="67"/>
      <c r="CM162" s="67"/>
      <c r="CN162" s="67"/>
      <c r="CO162" s="67"/>
      <c r="CP162" s="67"/>
      <c r="CQ162" s="67"/>
      <c r="CR162" s="67"/>
      <c r="CS162" s="67"/>
      <c r="CT162" s="67"/>
      <c r="CU162" s="67"/>
      <c r="CV162" s="67"/>
      <c r="CW162" s="67"/>
      <c r="CX162" s="67"/>
      <c r="CY162" s="67"/>
      <c r="CZ162" s="67"/>
      <c r="DA162" s="67"/>
      <c r="DB162" s="67"/>
      <c r="DC162" s="67"/>
      <c r="DD162" s="67"/>
      <c r="DE162" s="67"/>
      <c r="DF162" s="67"/>
      <c r="DG162" s="67"/>
      <c r="DH162" s="67"/>
      <c r="DI162" s="67"/>
      <c r="DJ162" s="67"/>
      <c r="DK162" s="67"/>
      <c r="DL162" s="67"/>
    </row>
    <row r="163" spans="1:116" x14ac:dyDescent="0.2">
      <c r="A163" s="99"/>
      <c r="B163" s="7"/>
      <c r="C163" s="7"/>
      <c r="D163" s="10"/>
      <c r="E163" s="10"/>
      <c r="F163" s="10"/>
      <c r="G163" s="10"/>
      <c r="H163" s="10"/>
      <c r="I163" s="7"/>
      <c r="J163" s="19"/>
      <c r="K163" s="19"/>
      <c r="L163" s="19"/>
      <c r="M163" s="79"/>
      <c r="N163" s="79"/>
      <c r="O163" s="79"/>
      <c r="P163" s="107"/>
      <c r="Q163" s="79"/>
      <c r="R163" s="10"/>
      <c r="S163" s="79"/>
      <c r="T163" s="79"/>
      <c r="U163" s="79"/>
      <c r="V163" s="79"/>
      <c r="W163" s="79"/>
      <c r="X163" s="107"/>
      <c r="Y163" s="79"/>
      <c r="Z163" s="10"/>
      <c r="AA163" s="79"/>
      <c r="AB163" s="107"/>
      <c r="AC163" s="79"/>
      <c r="AD163" s="79"/>
      <c r="AE163" s="79"/>
      <c r="AF163" s="79"/>
      <c r="AG163" s="19"/>
      <c r="AH163" s="19"/>
      <c r="AI163" s="7"/>
      <c r="AJ163" s="7"/>
      <c r="AK163" s="7"/>
      <c r="AL163" s="7"/>
      <c r="AR163"/>
    </row>
    <row r="164" spans="1:116" x14ac:dyDescent="0.2">
      <c r="A164" s="97"/>
      <c r="B164" s="7"/>
      <c r="C164" s="7"/>
      <c r="D164" s="10"/>
      <c r="E164" s="10"/>
      <c r="F164" s="10"/>
      <c r="G164" s="10"/>
      <c r="H164" s="10"/>
      <c r="I164" s="7"/>
      <c r="J164" s="19"/>
      <c r="K164" s="19"/>
      <c r="L164" s="19"/>
      <c r="M164" s="79"/>
      <c r="N164" s="79"/>
      <c r="O164" s="79"/>
      <c r="P164" s="107"/>
      <c r="Q164" s="79"/>
      <c r="R164" s="10"/>
      <c r="S164" s="79"/>
      <c r="T164" s="79"/>
      <c r="U164" s="79"/>
      <c r="V164" s="79"/>
      <c r="W164" s="79"/>
      <c r="X164" s="107"/>
      <c r="Y164" s="79"/>
      <c r="Z164" s="10"/>
      <c r="AA164" s="79"/>
      <c r="AB164" s="107"/>
      <c r="AC164" s="79"/>
      <c r="AD164" s="79"/>
      <c r="AE164" s="79"/>
      <c r="AF164" s="79"/>
      <c r="AG164" s="19"/>
      <c r="AH164" s="19"/>
      <c r="AI164" s="7"/>
      <c r="AJ164" s="7"/>
      <c r="AK164" s="7"/>
      <c r="AL164" s="7"/>
      <c r="AM164" s="50"/>
      <c r="AN164" s="50"/>
      <c r="AO164" s="50"/>
      <c r="AP164" s="50"/>
      <c r="AQ164" s="50"/>
      <c r="AR164" s="50"/>
      <c r="AS164" s="50"/>
      <c r="AT164" s="50"/>
      <c r="AU164" s="77"/>
      <c r="AV164" s="77"/>
      <c r="AW164" s="77"/>
      <c r="AX164" s="77"/>
      <c r="AY164" s="77"/>
      <c r="AZ164" s="67"/>
      <c r="BA164" s="67"/>
      <c r="BB164" s="67"/>
      <c r="BC164" s="67"/>
      <c r="BD164" s="67"/>
      <c r="BE164" s="67"/>
      <c r="BF164" s="67"/>
      <c r="BG164" s="67"/>
      <c r="BH164" s="67"/>
      <c r="BI164" s="67"/>
      <c r="BJ164" s="67"/>
      <c r="BK164" s="67"/>
      <c r="BL164" s="67"/>
      <c r="BM164" s="67"/>
      <c r="BN164" s="67"/>
      <c r="BO164" s="67"/>
      <c r="BP164" s="67"/>
      <c r="BQ164" s="67"/>
      <c r="BR164" s="67"/>
      <c r="BS164" s="67"/>
      <c r="BT164" s="67"/>
      <c r="BU164" s="67"/>
      <c r="BV164" s="67"/>
      <c r="BW164" s="67"/>
      <c r="BX164" s="67"/>
      <c r="BY164" s="67"/>
      <c r="BZ164" s="67"/>
      <c r="CA164" s="67"/>
      <c r="CB164" s="67"/>
      <c r="CC164" s="67"/>
      <c r="CD164" s="67"/>
      <c r="CE164" s="67"/>
      <c r="CF164" s="67"/>
      <c r="CG164" s="67"/>
      <c r="CH164" s="67"/>
      <c r="CI164" s="67"/>
      <c r="CJ164" s="67"/>
      <c r="CK164" s="67"/>
      <c r="CL164" s="67"/>
      <c r="CM164" s="67"/>
      <c r="CN164" s="67"/>
      <c r="CO164" s="67"/>
      <c r="CP164" s="67"/>
      <c r="CQ164" s="67"/>
      <c r="CR164" s="67"/>
      <c r="CS164" s="67"/>
      <c r="CT164" s="67"/>
      <c r="CU164" s="67"/>
      <c r="CV164" s="67"/>
      <c r="CW164" s="67"/>
      <c r="CX164" s="67"/>
      <c r="CY164" s="67"/>
      <c r="CZ164" s="67"/>
      <c r="DA164" s="67"/>
      <c r="DB164" s="67"/>
      <c r="DC164" s="67"/>
      <c r="DD164" s="67"/>
      <c r="DE164" s="67"/>
      <c r="DF164" s="67"/>
      <c r="DG164" s="67"/>
      <c r="DH164" s="67"/>
      <c r="DI164" s="67"/>
      <c r="DJ164" s="67"/>
      <c r="DK164" s="67"/>
      <c r="DL164" s="67"/>
    </row>
    <row r="165" spans="1:116" x14ac:dyDescent="0.2">
      <c r="A165" s="99"/>
      <c r="B165" s="7"/>
      <c r="C165" s="7"/>
      <c r="D165" s="10"/>
      <c r="E165" s="10"/>
      <c r="F165" s="10"/>
      <c r="G165" s="10"/>
      <c r="H165" s="10"/>
      <c r="I165" s="7"/>
      <c r="J165" s="19"/>
      <c r="K165" s="19"/>
      <c r="L165" s="19"/>
      <c r="M165" s="79"/>
      <c r="N165" s="79"/>
      <c r="O165" s="79"/>
      <c r="P165" s="107"/>
      <c r="Q165" s="79"/>
      <c r="R165" s="10"/>
      <c r="S165" s="79"/>
      <c r="T165" s="79"/>
      <c r="U165" s="79"/>
      <c r="V165" s="79"/>
      <c r="W165" s="79"/>
      <c r="X165" s="107"/>
      <c r="Y165" s="79"/>
      <c r="Z165" s="10"/>
      <c r="AA165" s="79"/>
      <c r="AB165" s="107"/>
      <c r="AC165" s="79"/>
      <c r="AD165" s="79"/>
      <c r="AE165" s="79"/>
      <c r="AF165" s="79"/>
      <c r="AG165" s="19"/>
      <c r="AH165" s="19"/>
      <c r="AI165" s="7"/>
      <c r="AJ165" s="7"/>
      <c r="AK165" s="7"/>
      <c r="AL165" s="7"/>
      <c r="AR165"/>
    </row>
    <row r="166" spans="1:116" x14ac:dyDescent="0.2">
      <c r="A166" s="97"/>
      <c r="B166" s="7"/>
      <c r="C166" s="7"/>
      <c r="D166" s="10"/>
      <c r="E166" s="10"/>
      <c r="F166" s="10"/>
      <c r="G166" s="10"/>
      <c r="H166" s="10"/>
      <c r="I166" s="7"/>
      <c r="J166" s="19"/>
      <c r="K166" s="19"/>
      <c r="L166" s="19"/>
      <c r="M166" s="79"/>
      <c r="N166" s="79"/>
      <c r="O166" s="79"/>
      <c r="P166" s="107"/>
      <c r="Q166" s="79"/>
      <c r="R166" s="10"/>
      <c r="S166" s="79"/>
      <c r="T166" s="79"/>
      <c r="U166" s="79"/>
      <c r="V166" s="79"/>
      <c r="W166" s="79"/>
      <c r="X166" s="107"/>
      <c r="Y166" s="79"/>
      <c r="Z166" s="10"/>
      <c r="AA166" s="79"/>
      <c r="AB166" s="107"/>
      <c r="AC166" s="79"/>
      <c r="AD166" s="79"/>
      <c r="AE166" s="79"/>
      <c r="AF166" s="79"/>
      <c r="AG166" s="19"/>
      <c r="AH166" s="19"/>
      <c r="AI166" s="7"/>
      <c r="AJ166" s="7"/>
      <c r="AK166" s="7"/>
      <c r="AL166" s="7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</row>
    <row r="167" spans="1:116" x14ac:dyDescent="0.2">
      <c r="A167" s="96"/>
      <c r="B167" s="7"/>
      <c r="C167" s="7"/>
      <c r="D167" s="10"/>
      <c r="E167" s="10"/>
      <c r="F167" s="10"/>
      <c r="G167" s="10"/>
      <c r="H167" s="10"/>
      <c r="I167" s="7"/>
      <c r="J167" s="19"/>
      <c r="K167" s="19"/>
      <c r="L167" s="19"/>
      <c r="M167" s="79"/>
      <c r="N167" s="79"/>
      <c r="O167" s="79"/>
      <c r="P167" s="107"/>
      <c r="Q167" s="79"/>
      <c r="R167" s="10"/>
      <c r="S167" s="79"/>
      <c r="T167" s="79"/>
      <c r="U167" s="79"/>
      <c r="V167" s="79"/>
      <c r="W167" s="79"/>
      <c r="X167" s="107"/>
      <c r="Y167" s="79"/>
      <c r="Z167" s="10"/>
      <c r="AA167" s="79"/>
      <c r="AB167" s="107"/>
      <c r="AC167" s="79"/>
      <c r="AD167" s="79"/>
      <c r="AE167" s="79"/>
      <c r="AF167" s="79"/>
      <c r="AG167" s="19"/>
      <c r="AH167" s="19"/>
      <c r="AI167" s="7"/>
      <c r="AJ167" s="7"/>
      <c r="AK167" s="7"/>
      <c r="AL167" s="7"/>
      <c r="AR167"/>
    </row>
    <row r="168" spans="1:116" x14ac:dyDescent="0.2">
      <c r="A168" s="99"/>
      <c r="B168" s="7"/>
      <c r="C168" s="7"/>
      <c r="D168" s="10"/>
      <c r="E168" s="10"/>
      <c r="F168" s="10"/>
      <c r="G168" s="10"/>
      <c r="H168" s="10"/>
      <c r="I168" s="7"/>
      <c r="J168" s="19"/>
      <c r="K168" s="19"/>
      <c r="L168" s="19"/>
      <c r="M168" s="79"/>
      <c r="N168" s="79"/>
      <c r="O168" s="79"/>
      <c r="P168" s="107"/>
      <c r="Q168" s="79"/>
      <c r="R168" s="10"/>
      <c r="S168" s="79"/>
      <c r="T168" s="79"/>
      <c r="U168" s="79"/>
      <c r="V168" s="79"/>
      <c r="W168" s="79"/>
      <c r="X168" s="107"/>
      <c r="Y168" s="79"/>
      <c r="Z168" s="10"/>
      <c r="AA168" s="79"/>
      <c r="AB168" s="107"/>
      <c r="AC168" s="79"/>
      <c r="AD168" s="79"/>
      <c r="AE168" s="79"/>
      <c r="AF168" s="79"/>
      <c r="AG168" s="19"/>
      <c r="AH168" s="19"/>
      <c r="AI168" s="7"/>
      <c r="AJ168" s="7"/>
      <c r="AK168" s="7"/>
      <c r="AL168" s="7"/>
      <c r="AR168"/>
    </row>
    <row r="169" spans="1:116" x14ac:dyDescent="0.2">
      <c r="A169" s="97"/>
      <c r="B169" s="7"/>
      <c r="C169" s="7"/>
      <c r="D169" s="10"/>
      <c r="E169" s="10"/>
      <c r="F169" s="10"/>
      <c r="G169" s="10"/>
      <c r="H169" s="10"/>
      <c r="I169" s="7"/>
      <c r="J169" s="19"/>
      <c r="K169" s="19"/>
      <c r="L169" s="19"/>
      <c r="M169" s="79"/>
      <c r="N169" s="79"/>
      <c r="O169" s="79"/>
      <c r="P169" s="107"/>
      <c r="Q169" s="79"/>
      <c r="R169" s="10"/>
      <c r="S169" s="79"/>
      <c r="T169" s="79"/>
      <c r="U169" s="79"/>
      <c r="V169" s="79"/>
      <c r="W169" s="79"/>
      <c r="X169" s="107"/>
      <c r="Y169" s="79"/>
      <c r="Z169" s="10"/>
      <c r="AA169" s="79"/>
      <c r="AB169" s="107"/>
      <c r="AC169" s="79"/>
      <c r="AD169" s="79"/>
      <c r="AE169" s="79"/>
      <c r="AF169" s="79"/>
      <c r="AG169" s="19"/>
      <c r="AH169" s="19"/>
      <c r="AI169" s="7"/>
      <c r="AJ169" s="7"/>
      <c r="AK169" s="7"/>
      <c r="AL169" s="7"/>
      <c r="AM169" s="50"/>
      <c r="AN169" s="50"/>
      <c r="AO169" s="50"/>
      <c r="AP169" s="50"/>
      <c r="AQ169" s="50"/>
      <c r="AR169" s="50"/>
      <c r="AS169" s="50"/>
      <c r="AT169" s="50"/>
      <c r="AU169" s="50"/>
      <c r="AV169" s="50"/>
      <c r="AW169" s="50"/>
      <c r="AX169" s="77"/>
      <c r="AY169" s="7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  <c r="CC169" s="67"/>
      <c r="CD169" s="67"/>
      <c r="CE169" s="67"/>
      <c r="CF169" s="67"/>
      <c r="CG169" s="67"/>
      <c r="CH169" s="67"/>
      <c r="CI169" s="67"/>
      <c r="CJ169" s="67"/>
      <c r="CK169" s="67"/>
      <c r="CL169" s="67"/>
      <c r="CM169" s="67"/>
      <c r="CN169" s="67"/>
      <c r="CO169" s="67"/>
      <c r="CP169" s="67"/>
      <c r="CQ169" s="67"/>
      <c r="CR169" s="67"/>
      <c r="CS169" s="67"/>
      <c r="CT169" s="67"/>
      <c r="CU169" s="67"/>
      <c r="CV169" s="67"/>
      <c r="CW169" s="67"/>
      <c r="CX169" s="67"/>
      <c r="CY169" s="67"/>
      <c r="CZ169" s="67"/>
      <c r="DA169" s="67"/>
      <c r="DB169" s="67"/>
      <c r="DC169" s="67"/>
      <c r="DD169" s="67"/>
      <c r="DE169" s="67"/>
      <c r="DF169" s="67"/>
      <c r="DG169" s="67"/>
      <c r="DH169" s="67"/>
      <c r="DI169" s="67"/>
      <c r="DJ169" s="67"/>
      <c r="DK169" s="67"/>
      <c r="DL169" s="67"/>
    </row>
    <row r="170" spans="1:116" x14ac:dyDescent="0.2">
      <c r="A170" s="101"/>
      <c r="B170" s="7"/>
      <c r="C170" s="7"/>
      <c r="D170" s="10"/>
      <c r="E170" s="7"/>
      <c r="F170" s="7"/>
      <c r="G170" s="10"/>
      <c r="H170" s="7"/>
      <c r="I170" s="7"/>
      <c r="J170" s="19"/>
      <c r="K170" s="19"/>
      <c r="L170" s="19"/>
      <c r="M170" s="79"/>
      <c r="N170" s="79"/>
      <c r="O170" s="79"/>
      <c r="P170" s="107"/>
      <c r="Q170" s="79"/>
      <c r="R170" s="10"/>
      <c r="S170" s="79"/>
      <c r="T170" s="79"/>
      <c r="U170" s="79"/>
      <c r="V170" s="79"/>
      <c r="W170" s="79"/>
      <c r="X170" s="107"/>
      <c r="Y170" s="79"/>
      <c r="Z170" s="10"/>
      <c r="AA170" s="79"/>
      <c r="AB170" s="107"/>
      <c r="AC170" s="79"/>
      <c r="AD170" s="79"/>
      <c r="AE170" s="79"/>
      <c r="AF170" s="79"/>
      <c r="AG170" s="19"/>
      <c r="AH170" s="19"/>
      <c r="AI170" s="7"/>
      <c r="AJ170" s="7"/>
      <c r="AK170" s="7"/>
      <c r="AL170" s="7"/>
      <c r="AM170" s="50"/>
      <c r="AN170" s="50"/>
      <c r="AO170" s="50"/>
      <c r="AP170" s="50"/>
      <c r="AQ170" s="50"/>
      <c r="AR170" s="50"/>
      <c r="AS170" s="50"/>
      <c r="AT170" s="50"/>
      <c r="AU170" s="77"/>
      <c r="AV170" s="77"/>
      <c r="AW170" s="77"/>
      <c r="AX170" s="77"/>
      <c r="AY170" s="7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  <c r="DE170" s="67"/>
      <c r="DF170" s="67"/>
      <c r="DG170" s="67"/>
      <c r="DH170" s="67"/>
      <c r="DI170" s="67"/>
      <c r="DJ170" s="67"/>
      <c r="DK170" s="67"/>
      <c r="DL170" s="67"/>
    </row>
    <row r="171" spans="1:116" x14ac:dyDescent="0.2">
      <c r="A171" s="104"/>
      <c r="B171" s="7"/>
      <c r="C171" s="7"/>
      <c r="D171" s="10"/>
      <c r="E171" s="7"/>
      <c r="F171" s="7"/>
      <c r="G171" s="10"/>
      <c r="H171" s="7"/>
      <c r="I171" s="7"/>
      <c r="J171" s="19"/>
      <c r="K171" s="19"/>
      <c r="L171" s="19"/>
      <c r="M171" s="79"/>
      <c r="N171" s="79"/>
      <c r="O171" s="79"/>
      <c r="P171" s="107"/>
      <c r="Q171" s="79"/>
      <c r="R171" s="10"/>
      <c r="S171" s="79"/>
      <c r="T171" s="79"/>
      <c r="U171" s="79"/>
      <c r="V171" s="79"/>
      <c r="W171" s="79"/>
      <c r="X171" s="107"/>
      <c r="Y171" s="79"/>
      <c r="Z171" s="10"/>
      <c r="AA171" s="79"/>
      <c r="AB171" s="107"/>
      <c r="AC171" s="79"/>
      <c r="AD171" s="79"/>
      <c r="AE171" s="79"/>
      <c r="AF171" s="79"/>
      <c r="AG171" s="19"/>
      <c r="AH171" s="19"/>
      <c r="AI171" s="7"/>
      <c r="AJ171" s="7"/>
      <c r="AK171" s="7"/>
      <c r="AL171" s="7"/>
      <c r="AM171" s="50"/>
      <c r="AN171" s="50"/>
      <c r="AO171" s="50"/>
      <c r="AP171" s="50"/>
      <c r="AQ171" s="50"/>
      <c r="AR171" s="50"/>
      <c r="AS171" s="50"/>
      <c r="AT171" s="50"/>
      <c r="AU171" s="77"/>
      <c r="AV171" s="77"/>
      <c r="AW171" s="77"/>
      <c r="AX171" s="77"/>
      <c r="AY171" s="7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7"/>
      <c r="BZ171" s="67"/>
      <c r="CA171" s="67"/>
      <c r="CB171" s="67"/>
      <c r="CC171" s="67"/>
      <c r="CD171" s="67"/>
      <c r="CE171" s="67"/>
      <c r="CF171" s="67"/>
      <c r="CG171" s="67"/>
      <c r="CH171" s="67"/>
      <c r="CI171" s="67"/>
      <c r="CJ171" s="67"/>
      <c r="CK171" s="67"/>
      <c r="CL171" s="67"/>
      <c r="CM171" s="67"/>
      <c r="CN171" s="67"/>
      <c r="CO171" s="67"/>
      <c r="CP171" s="67"/>
      <c r="CQ171" s="67"/>
      <c r="CR171" s="67"/>
      <c r="CS171" s="67"/>
      <c r="CT171" s="67"/>
      <c r="CU171" s="67"/>
      <c r="CV171" s="67"/>
      <c r="CW171" s="67"/>
      <c r="CX171" s="67"/>
      <c r="CY171" s="67"/>
      <c r="CZ171" s="67"/>
      <c r="DA171" s="67"/>
      <c r="DB171" s="67"/>
      <c r="DC171" s="67"/>
      <c r="DD171" s="67"/>
      <c r="DE171" s="67"/>
      <c r="DF171" s="67"/>
      <c r="DG171" s="67"/>
      <c r="DH171" s="67"/>
      <c r="DI171" s="67"/>
      <c r="DJ171" s="67"/>
      <c r="DK171" s="67"/>
      <c r="DL171" s="67"/>
    </row>
    <row r="172" spans="1:116" x14ac:dyDescent="0.2">
      <c r="A172" s="99"/>
      <c r="B172" s="7"/>
      <c r="C172" s="7"/>
      <c r="D172" s="10"/>
      <c r="E172" s="7"/>
      <c r="F172" s="7"/>
      <c r="G172" s="10"/>
      <c r="H172" s="7"/>
      <c r="I172" s="7"/>
      <c r="J172" s="19"/>
      <c r="K172" s="19"/>
      <c r="L172" s="19"/>
      <c r="M172" s="79"/>
      <c r="N172" s="79"/>
      <c r="O172" s="79"/>
      <c r="P172" s="107"/>
      <c r="Q172" s="79"/>
      <c r="R172" s="10"/>
      <c r="S172" s="79"/>
      <c r="T172" s="79"/>
      <c r="U172" s="79"/>
      <c r="V172" s="79"/>
      <c r="W172" s="79"/>
      <c r="X172" s="107"/>
      <c r="Y172" s="79"/>
      <c r="Z172" s="10"/>
      <c r="AA172" s="79"/>
      <c r="AB172" s="107"/>
      <c r="AC172" s="79"/>
      <c r="AD172" s="79"/>
      <c r="AE172" s="79"/>
      <c r="AF172" s="79"/>
      <c r="AG172" s="19"/>
      <c r="AH172" s="19"/>
      <c r="AI172" s="7"/>
      <c r="AJ172" s="7"/>
      <c r="AK172" s="7"/>
      <c r="AL172" s="7"/>
      <c r="AR172"/>
    </row>
    <row r="173" spans="1:116" x14ac:dyDescent="0.2">
      <c r="A173" s="97"/>
      <c r="B173" s="7"/>
      <c r="C173" s="7"/>
      <c r="D173" s="10"/>
      <c r="E173" s="7"/>
      <c r="F173" s="7"/>
      <c r="G173" s="10"/>
      <c r="H173" s="7"/>
      <c r="I173" s="7"/>
      <c r="J173" s="19"/>
      <c r="K173" s="19"/>
      <c r="L173" s="19"/>
      <c r="M173" s="79"/>
      <c r="N173" s="79"/>
      <c r="O173" s="79"/>
      <c r="P173" s="107"/>
      <c r="Q173" s="79"/>
      <c r="R173" s="10"/>
      <c r="S173" s="79"/>
      <c r="T173" s="79"/>
      <c r="U173" s="79"/>
      <c r="V173" s="79"/>
      <c r="W173" s="79"/>
      <c r="X173" s="107"/>
      <c r="Y173" s="79"/>
      <c r="Z173" s="10"/>
      <c r="AA173" s="79"/>
      <c r="AB173" s="107"/>
      <c r="AC173" s="79"/>
      <c r="AD173" s="79"/>
      <c r="AE173" s="79"/>
      <c r="AF173" s="79"/>
      <c r="AG173" s="19"/>
      <c r="AH173" s="19"/>
      <c r="AI173" s="7"/>
      <c r="AJ173" s="7"/>
      <c r="AK173" s="7"/>
      <c r="AL173" s="7"/>
      <c r="AM173" s="50"/>
      <c r="AN173" s="50"/>
      <c r="AO173" s="50"/>
      <c r="AP173" s="57"/>
      <c r="AQ173" s="50"/>
      <c r="AR173" s="50"/>
      <c r="AS173" s="50"/>
      <c r="AT173" s="50"/>
      <c r="AU173" s="77"/>
      <c r="AV173" s="77"/>
      <c r="AW173" s="77"/>
      <c r="AX173" s="77"/>
      <c r="AY173" s="7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  <c r="DE173" s="67"/>
      <c r="DF173" s="67"/>
      <c r="DG173" s="67"/>
      <c r="DH173" s="67"/>
      <c r="DI173" s="67"/>
      <c r="DJ173" s="67"/>
      <c r="DK173" s="67"/>
      <c r="DL173" s="67"/>
    </row>
    <row r="174" spans="1:116" x14ac:dyDescent="0.2">
      <c r="A174" s="97"/>
      <c r="B174" s="7"/>
      <c r="C174" s="7"/>
      <c r="D174" s="7"/>
      <c r="E174" s="7"/>
      <c r="F174" s="7"/>
      <c r="G174" s="10"/>
      <c r="H174" s="7"/>
      <c r="I174" s="7"/>
      <c r="J174" s="19"/>
      <c r="K174" s="19"/>
      <c r="L174" s="19"/>
      <c r="M174" s="79"/>
      <c r="N174" s="79"/>
      <c r="O174" s="79"/>
      <c r="P174" s="107"/>
      <c r="Q174" s="79"/>
      <c r="R174" s="10"/>
      <c r="S174" s="79"/>
      <c r="T174" s="79"/>
      <c r="U174" s="79"/>
      <c r="V174" s="79"/>
      <c r="W174" s="79"/>
      <c r="X174" s="107"/>
      <c r="Y174" s="79"/>
      <c r="Z174" s="10"/>
      <c r="AA174" s="79"/>
      <c r="AB174" s="107"/>
      <c r="AC174" s="79"/>
      <c r="AD174" s="79"/>
      <c r="AE174" s="79"/>
      <c r="AF174" s="79"/>
      <c r="AG174" s="19"/>
      <c r="AH174" s="19"/>
      <c r="AI174" s="7"/>
      <c r="AJ174" s="7"/>
      <c r="AK174" s="7"/>
      <c r="AL174" s="7"/>
      <c r="AM174" s="50"/>
      <c r="AN174" s="50"/>
      <c r="AO174" s="50"/>
      <c r="AP174" s="50"/>
      <c r="AQ174" s="50"/>
      <c r="AR174" s="50"/>
      <c r="AS174" s="50"/>
      <c r="AT174" s="50"/>
      <c r="AU174" s="50"/>
      <c r="AV174" s="50"/>
      <c r="AW174" s="50"/>
      <c r="AX174" s="77"/>
      <c r="AY174" s="7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  <c r="CC174" s="67"/>
      <c r="CD174" s="67"/>
      <c r="CE174" s="67"/>
      <c r="CF174" s="67"/>
      <c r="CG174" s="67"/>
      <c r="CH174" s="67"/>
      <c r="CI174" s="67"/>
      <c r="CJ174" s="67"/>
      <c r="CK174" s="67"/>
      <c r="CL174" s="67"/>
      <c r="CM174" s="67"/>
      <c r="CN174" s="67"/>
      <c r="CO174" s="67"/>
      <c r="CP174" s="67"/>
      <c r="CQ174" s="67"/>
      <c r="CR174" s="67"/>
      <c r="CS174" s="67"/>
      <c r="CT174" s="67"/>
      <c r="CU174" s="67"/>
      <c r="CV174" s="67"/>
      <c r="CW174" s="67"/>
      <c r="CX174" s="67"/>
      <c r="CY174" s="67"/>
      <c r="CZ174" s="67"/>
      <c r="DA174" s="67"/>
      <c r="DB174" s="67"/>
      <c r="DC174" s="67"/>
      <c r="DD174" s="67"/>
      <c r="DE174" s="67"/>
      <c r="DF174" s="67"/>
      <c r="DG174" s="67"/>
      <c r="DH174" s="67"/>
      <c r="DI174" s="67"/>
      <c r="DJ174" s="67"/>
      <c r="DK174" s="67"/>
      <c r="DL174" s="67"/>
    </row>
    <row r="175" spans="1:116" ht="12" customHeight="1" x14ac:dyDescent="0.2">
      <c r="A175" s="96"/>
      <c r="B175" s="7"/>
      <c r="C175" s="7"/>
      <c r="D175" s="7"/>
      <c r="E175" s="7"/>
      <c r="F175" s="7"/>
      <c r="G175" s="10"/>
      <c r="H175" s="7"/>
      <c r="I175" s="7"/>
      <c r="J175" s="19"/>
      <c r="K175" s="19"/>
      <c r="L175" s="19"/>
      <c r="M175" s="79"/>
      <c r="N175" s="79"/>
      <c r="O175" s="79"/>
      <c r="P175" s="107"/>
      <c r="Q175" s="79"/>
      <c r="R175" s="10"/>
      <c r="S175" s="79"/>
      <c r="T175" s="79"/>
      <c r="U175" s="79"/>
      <c r="V175" s="79"/>
      <c r="W175" s="79"/>
      <c r="X175" s="107"/>
      <c r="Y175" s="79"/>
      <c r="Z175" s="10"/>
      <c r="AA175" s="79"/>
      <c r="AB175" s="107"/>
      <c r="AC175" s="79"/>
      <c r="AD175" s="79"/>
      <c r="AE175" s="79"/>
      <c r="AF175" s="79"/>
      <c r="AG175" s="19"/>
      <c r="AH175" s="19"/>
      <c r="AI175" s="7"/>
      <c r="AJ175" s="7"/>
      <c r="AK175" s="7"/>
      <c r="AL175" s="7"/>
      <c r="AR175"/>
    </row>
    <row r="176" spans="1:116" x14ac:dyDescent="0.2">
      <c r="A176" s="97"/>
      <c r="B176" s="7"/>
      <c r="C176" s="7"/>
      <c r="D176" s="7"/>
      <c r="E176" s="7"/>
      <c r="F176" s="7"/>
      <c r="G176" s="10"/>
      <c r="H176" s="7"/>
      <c r="I176" s="7"/>
      <c r="J176" s="19"/>
      <c r="K176" s="19"/>
      <c r="L176" s="19"/>
      <c r="M176" s="79"/>
      <c r="N176" s="79"/>
      <c r="O176" s="79"/>
      <c r="P176" s="107"/>
      <c r="Q176" s="79"/>
      <c r="R176" s="10"/>
      <c r="S176" s="79"/>
      <c r="T176" s="79"/>
      <c r="U176" s="79"/>
      <c r="V176" s="79"/>
      <c r="W176" s="79"/>
      <c r="X176" s="107"/>
      <c r="Y176" s="79"/>
      <c r="Z176" s="10"/>
      <c r="AA176" s="79"/>
      <c r="AB176" s="107"/>
      <c r="AC176" s="79"/>
      <c r="AD176" s="79"/>
      <c r="AE176" s="79"/>
      <c r="AF176" s="79"/>
      <c r="AG176" s="19"/>
      <c r="AH176" s="19"/>
      <c r="AI176" s="7"/>
      <c r="AJ176" s="7"/>
      <c r="AK176" s="7"/>
      <c r="AL176" s="7"/>
      <c r="AM176" s="50"/>
      <c r="AN176" s="50"/>
      <c r="AO176" s="50"/>
      <c r="AP176" s="50"/>
      <c r="AQ176" s="50"/>
      <c r="AR176" s="50"/>
      <c r="AS176" s="50"/>
      <c r="AT176" s="50"/>
      <c r="AU176" s="50"/>
      <c r="AV176" s="50"/>
      <c r="AW176" s="50"/>
      <c r="AX176" s="77"/>
      <c r="AY176" s="77"/>
      <c r="AZ176" s="67"/>
      <c r="BA176" s="67"/>
      <c r="BB176" s="67"/>
      <c r="BC176" s="67"/>
      <c r="BD176" s="67"/>
      <c r="BE176" s="67"/>
      <c r="BF176" s="67"/>
      <c r="BG176" s="67"/>
      <c r="BH176" s="67"/>
      <c r="BI176" s="67"/>
      <c r="BJ176" s="67"/>
      <c r="BK176" s="67"/>
      <c r="BL176" s="67"/>
      <c r="BM176" s="67"/>
      <c r="BN176" s="67"/>
      <c r="BO176" s="67"/>
      <c r="BP176" s="67"/>
      <c r="BQ176" s="67"/>
      <c r="BR176" s="67"/>
      <c r="BS176" s="67"/>
      <c r="BT176" s="67"/>
      <c r="BU176" s="67"/>
      <c r="BV176" s="67"/>
      <c r="BW176" s="67"/>
      <c r="BX176" s="67"/>
      <c r="BY176" s="67"/>
      <c r="BZ176" s="67"/>
      <c r="CA176" s="67"/>
      <c r="CB176" s="67"/>
      <c r="CC176" s="67"/>
      <c r="CD176" s="67"/>
      <c r="CE176" s="67"/>
      <c r="CF176" s="67"/>
      <c r="CG176" s="67"/>
      <c r="CH176" s="67"/>
      <c r="CI176" s="67"/>
      <c r="CJ176" s="67"/>
      <c r="CK176" s="67"/>
      <c r="CL176" s="67"/>
      <c r="CM176" s="67"/>
      <c r="CN176" s="67"/>
      <c r="CO176" s="67"/>
      <c r="CP176" s="67"/>
      <c r="CQ176" s="67"/>
      <c r="CR176" s="67"/>
      <c r="CS176" s="67"/>
      <c r="CT176" s="67"/>
      <c r="CU176" s="67"/>
      <c r="CV176" s="67"/>
      <c r="CW176" s="67"/>
      <c r="CX176" s="67"/>
      <c r="CY176" s="67"/>
      <c r="CZ176" s="67"/>
      <c r="DA176" s="67"/>
      <c r="DB176" s="67"/>
      <c r="DC176" s="67"/>
      <c r="DD176" s="67"/>
      <c r="DE176" s="67"/>
      <c r="DF176" s="67"/>
      <c r="DG176" s="67"/>
      <c r="DH176" s="67"/>
      <c r="DI176" s="67"/>
      <c r="DJ176" s="67"/>
      <c r="DK176" s="67"/>
      <c r="DL176" s="67"/>
    </row>
    <row r="177" spans="1:116" x14ac:dyDescent="0.2">
      <c r="A177" s="97"/>
      <c r="B177" s="7"/>
      <c r="C177" s="7"/>
      <c r="D177" s="7"/>
      <c r="E177" s="7"/>
      <c r="F177" s="7"/>
      <c r="G177" s="10"/>
      <c r="H177" s="7"/>
      <c r="I177" s="7"/>
      <c r="J177" s="19"/>
      <c r="K177" s="19"/>
      <c r="L177" s="19"/>
      <c r="M177" s="79"/>
      <c r="N177" s="79"/>
      <c r="O177" s="79"/>
      <c r="P177" s="107"/>
      <c r="Q177" s="79"/>
      <c r="R177" s="10"/>
      <c r="S177" s="79"/>
      <c r="T177" s="79"/>
      <c r="U177" s="79"/>
      <c r="V177" s="79"/>
      <c r="W177" s="79"/>
      <c r="X177" s="107"/>
      <c r="Y177" s="79"/>
      <c r="Z177" s="10"/>
      <c r="AA177" s="79"/>
      <c r="AB177" s="107"/>
      <c r="AC177" s="79"/>
      <c r="AD177" s="79"/>
      <c r="AE177" s="79"/>
      <c r="AF177" s="79"/>
      <c r="AG177" s="19"/>
      <c r="AH177" s="19"/>
      <c r="AI177" s="7"/>
      <c r="AJ177" s="7"/>
      <c r="AK177" s="7"/>
      <c r="AL177" s="7"/>
      <c r="AM177" s="50"/>
      <c r="AN177" s="50"/>
      <c r="AO177" s="50"/>
      <c r="AP177" s="50"/>
      <c r="AQ177" s="50"/>
      <c r="AR177" s="50"/>
      <c r="AS177" s="50"/>
      <c r="AT177" s="50"/>
      <c r="AU177" s="50"/>
      <c r="AV177" s="50"/>
      <c r="AW177" s="50"/>
      <c r="AX177" s="77"/>
      <c r="AY177" s="77"/>
      <c r="AZ177" s="67"/>
      <c r="BA177" s="67"/>
      <c r="BB177" s="67"/>
      <c r="BC177" s="67"/>
      <c r="BD177" s="67"/>
      <c r="BE177" s="67"/>
      <c r="BF177" s="67"/>
      <c r="BG177" s="67"/>
      <c r="BH177" s="67"/>
      <c r="BI177" s="67"/>
      <c r="BJ177" s="67"/>
      <c r="BK177" s="67"/>
      <c r="BL177" s="67"/>
      <c r="BM177" s="67"/>
      <c r="BN177" s="67"/>
      <c r="BO177" s="67"/>
      <c r="BP177" s="67"/>
      <c r="BQ177" s="67"/>
      <c r="BR177" s="67"/>
      <c r="BS177" s="67"/>
      <c r="BT177" s="67"/>
      <c r="BU177" s="67"/>
      <c r="BV177" s="67"/>
      <c r="BW177" s="67"/>
      <c r="BX177" s="67"/>
      <c r="BY177" s="67"/>
      <c r="BZ177" s="67"/>
      <c r="CA177" s="67"/>
      <c r="CB177" s="67"/>
      <c r="CC177" s="67"/>
      <c r="CD177" s="67"/>
      <c r="CE177" s="67"/>
      <c r="CF177" s="67"/>
      <c r="CG177" s="67"/>
      <c r="CH177" s="67"/>
      <c r="CI177" s="67"/>
      <c r="CJ177" s="67"/>
      <c r="CK177" s="67"/>
      <c r="CL177" s="67"/>
      <c r="CM177" s="67"/>
      <c r="CN177" s="67"/>
      <c r="CO177" s="67"/>
      <c r="CP177" s="67"/>
      <c r="CQ177" s="67"/>
      <c r="CR177" s="67"/>
      <c r="CS177" s="67"/>
      <c r="CT177" s="67"/>
      <c r="CU177" s="67"/>
      <c r="CV177" s="67"/>
      <c r="CW177" s="67"/>
      <c r="CX177" s="67"/>
      <c r="CY177" s="67"/>
      <c r="CZ177" s="67"/>
      <c r="DA177" s="67"/>
      <c r="DB177" s="67"/>
      <c r="DC177" s="67"/>
      <c r="DD177" s="67"/>
      <c r="DE177" s="67"/>
      <c r="DF177" s="67"/>
      <c r="DG177" s="67"/>
      <c r="DH177" s="67"/>
      <c r="DI177" s="67"/>
      <c r="DJ177" s="67"/>
      <c r="DK177" s="67"/>
      <c r="DL177" s="67"/>
    </row>
    <row r="178" spans="1:116" x14ac:dyDescent="0.2">
      <c r="A178" s="98"/>
      <c r="B178" s="7"/>
      <c r="C178" s="7"/>
      <c r="D178" s="7"/>
      <c r="E178" s="7"/>
      <c r="F178" s="7"/>
      <c r="G178" s="10"/>
      <c r="H178" s="7"/>
      <c r="I178" s="7"/>
      <c r="J178" s="19"/>
      <c r="K178" s="19"/>
      <c r="L178" s="19"/>
      <c r="M178" s="79"/>
      <c r="N178" s="79"/>
      <c r="O178" s="79"/>
      <c r="P178" s="107"/>
      <c r="Q178" s="79"/>
      <c r="R178" s="10"/>
      <c r="S178" s="79"/>
      <c r="T178" s="79"/>
      <c r="U178" s="79"/>
      <c r="V178" s="79"/>
      <c r="W178" s="79"/>
      <c r="X178" s="107"/>
      <c r="Y178" s="79"/>
      <c r="Z178" s="10"/>
      <c r="AA178" s="79"/>
      <c r="AB178" s="107"/>
      <c r="AC178" s="79"/>
      <c r="AD178" s="79"/>
      <c r="AE178" s="79"/>
      <c r="AF178" s="79"/>
      <c r="AG178" s="19"/>
      <c r="AH178" s="19"/>
      <c r="AI178" s="7"/>
      <c r="AJ178" s="7"/>
      <c r="AK178" s="7"/>
      <c r="AL178" s="7"/>
      <c r="AM178" s="50"/>
      <c r="AN178" s="50"/>
      <c r="AO178" s="50"/>
      <c r="AP178" s="50"/>
      <c r="AQ178" s="50"/>
      <c r="AR178" s="50"/>
      <c r="AS178" s="50"/>
      <c r="AT178" s="50"/>
      <c r="AU178" s="50"/>
      <c r="AV178" s="50"/>
      <c r="AW178" s="50"/>
      <c r="AX178" s="77"/>
      <c r="AY178" s="7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  <c r="BY178" s="67"/>
      <c r="BZ178" s="67"/>
      <c r="CA178" s="67"/>
      <c r="CB178" s="67"/>
      <c r="CC178" s="67"/>
      <c r="CD178" s="67"/>
      <c r="CE178" s="67"/>
      <c r="CF178" s="67"/>
      <c r="CG178" s="67"/>
      <c r="CH178" s="67"/>
      <c r="CI178" s="67"/>
      <c r="CJ178" s="67"/>
      <c r="CK178" s="67"/>
      <c r="CL178" s="67"/>
      <c r="CM178" s="67"/>
      <c r="CN178" s="67"/>
      <c r="CO178" s="67"/>
      <c r="CP178" s="67"/>
      <c r="CQ178" s="67"/>
      <c r="CR178" s="67"/>
      <c r="CS178" s="67"/>
      <c r="CT178" s="67"/>
      <c r="CU178" s="67"/>
      <c r="CV178" s="67"/>
      <c r="CW178" s="67"/>
      <c r="CX178" s="67"/>
      <c r="CY178" s="67"/>
      <c r="CZ178" s="67"/>
      <c r="DA178" s="67"/>
      <c r="DB178" s="67"/>
      <c r="DC178" s="67"/>
      <c r="DD178" s="67"/>
      <c r="DE178" s="67"/>
      <c r="DF178" s="67"/>
      <c r="DG178" s="67"/>
      <c r="DH178" s="67"/>
      <c r="DI178" s="67"/>
      <c r="DJ178" s="67"/>
      <c r="DK178" s="67"/>
      <c r="DL178" s="67"/>
    </row>
    <row r="179" spans="1:116" x14ac:dyDescent="0.2">
      <c r="A179" s="96"/>
      <c r="B179" s="7"/>
      <c r="C179" s="7"/>
      <c r="D179" s="7"/>
      <c r="E179" s="7"/>
      <c r="F179" s="7"/>
      <c r="G179" s="10"/>
      <c r="H179" s="7"/>
      <c r="I179" s="7"/>
      <c r="J179" s="19"/>
      <c r="K179" s="19"/>
      <c r="L179" s="19"/>
      <c r="M179" s="79"/>
      <c r="N179" s="79"/>
      <c r="O179" s="79"/>
      <c r="P179" s="107"/>
      <c r="Q179" s="79"/>
      <c r="R179" s="10"/>
      <c r="S179" s="79"/>
      <c r="T179" s="79"/>
      <c r="U179" s="79"/>
      <c r="V179" s="79"/>
      <c r="W179" s="79"/>
      <c r="X179" s="107"/>
      <c r="Y179" s="79"/>
      <c r="Z179" s="10"/>
      <c r="AA179" s="79"/>
      <c r="AB179" s="107"/>
      <c r="AC179" s="79"/>
      <c r="AD179" s="79"/>
      <c r="AE179" s="79"/>
      <c r="AF179" s="79"/>
      <c r="AG179" s="19"/>
      <c r="AH179" s="19"/>
      <c r="AI179" s="7"/>
      <c r="AJ179" s="7"/>
      <c r="AK179" s="7"/>
      <c r="AL179" s="7"/>
      <c r="AR179"/>
    </row>
    <row r="180" spans="1:116" x14ac:dyDescent="0.2">
      <c r="A180" s="96"/>
      <c r="B180" s="7"/>
      <c r="C180" s="7"/>
      <c r="D180" s="7"/>
      <c r="E180" s="7"/>
      <c r="F180" s="7"/>
      <c r="G180" s="10"/>
      <c r="H180" s="7"/>
      <c r="I180" s="7"/>
      <c r="J180" s="19"/>
      <c r="K180" s="19"/>
      <c r="L180" s="19"/>
      <c r="M180" s="79"/>
      <c r="N180" s="79"/>
      <c r="O180" s="79"/>
      <c r="P180" s="107"/>
      <c r="Q180" s="79"/>
      <c r="R180" s="10"/>
      <c r="S180" s="79"/>
      <c r="T180" s="79"/>
      <c r="U180" s="79"/>
      <c r="V180" s="79"/>
      <c r="W180" s="79"/>
      <c r="X180" s="107"/>
      <c r="Y180" s="79"/>
      <c r="Z180" s="10"/>
      <c r="AA180" s="79"/>
      <c r="AB180" s="107"/>
      <c r="AC180" s="79"/>
      <c r="AD180" s="79"/>
      <c r="AE180" s="79"/>
      <c r="AF180" s="79"/>
      <c r="AG180" s="19"/>
      <c r="AH180" s="19"/>
      <c r="AI180" s="7"/>
      <c r="AJ180" s="7"/>
      <c r="AK180" s="7"/>
      <c r="AL180" s="7"/>
      <c r="AR180"/>
    </row>
    <row r="181" spans="1:116" x14ac:dyDescent="0.2">
      <c r="A181" s="96"/>
      <c r="B181" s="7"/>
      <c r="C181" s="7"/>
      <c r="D181" s="7"/>
      <c r="E181" s="7"/>
      <c r="F181" s="7"/>
      <c r="G181" s="10"/>
      <c r="H181" s="7"/>
      <c r="I181" s="7"/>
      <c r="J181" s="19"/>
      <c r="K181" s="19"/>
      <c r="L181" s="19"/>
      <c r="M181" s="79"/>
      <c r="N181" s="79"/>
      <c r="O181" s="79"/>
      <c r="P181" s="107"/>
      <c r="Q181" s="79"/>
      <c r="R181" s="10"/>
      <c r="S181" s="79"/>
      <c r="T181" s="79"/>
      <c r="U181" s="79"/>
      <c r="V181" s="79"/>
      <c r="W181" s="79"/>
      <c r="X181" s="107"/>
      <c r="Y181" s="79"/>
      <c r="Z181" s="10"/>
      <c r="AA181" s="79"/>
      <c r="AB181" s="107"/>
      <c r="AC181" s="79"/>
      <c r="AD181" s="79"/>
      <c r="AE181" s="79"/>
      <c r="AF181" s="79"/>
      <c r="AG181" s="19"/>
      <c r="AH181" s="19"/>
      <c r="AI181" s="7"/>
      <c r="AJ181" s="7"/>
      <c r="AK181" s="7"/>
      <c r="AL181" s="7"/>
      <c r="AR181"/>
    </row>
    <row r="182" spans="1:116" x14ac:dyDescent="0.2">
      <c r="A182" s="101"/>
      <c r="B182" s="7"/>
      <c r="C182" s="7"/>
      <c r="D182" s="7"/>
      <c r="E182" s="7"/>
      <c r="F182" s="7"/>
      <c r="G182" s="10"/>
      <c r="H182" s="7"/>
      <c r="I182" s="7"/>
      <c r="J182" s="19"/>
      <c r="K182" s="19"/>
      <c r="L182" s="19"/>
      <c r="M182" s="79"/>
      <c r="N182" s="79"/>
      <c r="O182" s="79"/>
      <c r="P182" s="107"/>
      <c r="Q182" s="79"/>
      <c r="R182" s="10"/>
      <c r="S182" s="79"/>
      <c r="T182" s="79"/>
      <c r="U182" s="79"/>
      <c r="V182" s="79"/>
      <c r="W182" s="79"/>
      <c r="X182" s="107"/>
      <c r="Y182" s="79"/>
      <c r="Z182" s="10"/>
      <c r="AA182" s="79"/>
      <c r="AB182" s="107"/>
      <c r="AC182" s="79"/>
      <c r="AD182" s="79"/>
      <c r="AE182" s="79"/>
      <c r="AF182" s="79"/>
      <c r="AG182" s="19"/>
      <c r="AH182" s="19"/>
      <c r="AI182" s="7"/>
      <c r="AJ182" s="7"/>
      <c r="AK182" s="7"/>
      <c r="AL182" s="7"/>
      <c r="AM182" s="50"/>
      <c r="AN182" s="50"/>
      <c r="AO182" s="50"/>
      <c r="AP182" s="50"/>
      <c r="AQ182" s="50"/>
      <c r="AR182" s="50"/>
      <c r="AS182" s="50"/>
      <c r="AT182" s="50"/>
      <c r="AU182" s="50"/>
      <c r="AV182" s="50"/>
      <c r="AW182" s="50"/>
      <c r="AX182" s="77"/>
      <c r="AY182" s="77"/>
      <c r="AZ182" s="67"/>
      <c r="BA182" s="67"/>
      <c r="BB182" s="67"/>
      <c r="BC182" s="67"/>
      <c r="BD182" s="67"/>
      <c r="BE182" s="67"/>
      <c r="BF182" s="67"/>
      <c r="BG182" s="67"/>
      <c r="BH182" s="67"/>
      <c r="BI182" s="67"/>
      <c r="BJ182" s="67"/>
      <c r="BK182" s="67"/>
      <c r="BL182" s="67"/>
      <c r="BM182" s="67"/>
      <c r="BN182" s="67"/>
      <c r="BO182" s="67"/>
      <c r="BP182" s="67"/>
      <c r="BQ182" s="67"/>
      <c r="BR182" s="67"/>
      <c r="BS182" s="67"/>
      <c r="BT182" s="67"/>
      <c r="BU182" s="67"/>
      <c r="BV182" s="67"/>
      <c r="BW182" s="67"/>
      <c r="BX182" s="67"/>
      <c r="BY182" s="67"/>
      <c r="BZ182" s="67"/>
      <c r="CA182" s="67"/>
      <c r="CB182" s="67"/>
      <c r="CC182" s="67"/>
      <c r="CD182" s="67"/>
      <c r="CE182" s="67"/>
      <c r="CF182" s="67"/>
      <c r="CG182" s="67"/>
      <c r="CH182" s="67"/>
      <c r="CI182" s="67"/>
      <c r="CJ182" s="67"/>
      <c r="CK182" s="67"/>
      <c r="CL182" s="67"/>
      <c r="CM182" s="67"/>
      <c r="CN182" s="67"/>
      <c r="CO182" s="67"/>
      <c r="CP182" s="67"/>
      <c r="CQ182" s="67"/>
      <c r="CR182" s="67"/>
      <c r="CS182" s="67"/>
      <c r="CT182" s="67"/>
      <c r="CU182" s="67"/>
      <c r="CV182" s="67"/>
      <c r="CW182" s="67"/>
      <c r="CX182" s="67"/>
      <c r="CY182" s="67"/>
      <c r="CZ182" s="67"/>
      <c r="DA182" s="67"/>
      <c r="DB182" s="67"/>
      <c r="DC182" s="67"/>
      <c r="DD182" s="67"/>
      <c r="DE182" s="67"/>
      <c r="DF182" s="67"/>
      <c r="DG182" s="67"/>
      <c r="DH182" s="67"/>
      <c r="DI182" s="67"/>
      <c r="DJ182" s="67"/>
      <c r="DK182" s="67"/>
      <c r="DL182" s="67"/>
    </row>
    <row r="183" spans="1:116" x14ac:dyDescent="0.2">
      <c r="A183" s="99"/>
      <c r="B183" s="7"/>
      <c r="C183" s="7"/>
      <c r="D183" s="7"/>
      <c r="E183" s="7"/>
      <c r="F183" s="7"/>
      <c r="G183" s="10"/>
      <c r="H183" s="7"/>
      <c r="I183" s="7"/>
      <c r="J183" s="19"/>
      <c r="K183" s="19"/>
      <c r="L183" s="19"/>
      <c r="M183" s="79"/>
      <c r="N183" s="79"/>
      <c r="O183" s="79"/>
      <c r="P183" s="107"/>
      <c r="Q183" s="79"/>
      <c r="R183" s="10"/>
      <c r="S183" s="79"/>
      <c r="T183" s="79"/>
      <c r="U183" s="79"/>
      <c r="V183" s="79"/>
      <c r="W183" s="79"/>
      <c r="X183" s="107"/>
      <c r="Y183" s="79"/>
      <c r="Z183" s="10"/>
      <c r="AA183" s="79"/>
      <c r="AB183" s="107"/>
      <c r="AC183" s="79"/>
      <c r="AD183" s="79"/>
      <c r="AE183" s="79"/>
      <c r="AF183" s="79"/>
      <c r="AG183" s="19"/>
      <c r="AH183" s="19"/>
      <c r="AI183" s="7"/>
      <c r="AJ183" s="7"/>
      <c r="AK183" s="7"/>
      <c r="AL183" s="7"/>
      <c r="AR183"/>
    </row>
    <row r="184" spans="1:116" x14ac:dyDescent="0.2">
      <c r="A184" s="100"/>
      <c r="B184" s="7"/>
      <c r="C184" s="7"/>
      <c r="D184" s="7"/>
      <c r="E184" s="7"/>
      <c r="F184" s="7"/>
      <c r="G184" s="10"/>
      <c r="H184" s="7"/>
      <c r="I184" s="7"/>
      <c r="J184" s="19"/>
      <c r="K184" s="19"/>
      <c r="L184" s="19"/>
      <c r="M184" s="79"/>
      <c r="N184" s="79"/>
      <c r="O184" s="79"/>
      <c r="P184" s="107"/>
      <c r="Q184" s="79"/>
      <c r="R184" s="79"/>
      <c r="S184" s="79"/>
      <c r="T184" s="79"/>
      <c r="U184" s="79"/>
      <c r="V184" s="79"/>
      <c r="W184" s="79"/>
      <c r="X184" s="107"/>
      <c r="Y184" s="79"/>
      <c r="Z184" s="10"/>
      <c r="AA184" s="79"/>
      <c r="AB184" s="107"/>
      <c r="AC184" s="79"/>
      <c r="AD184" s="79"/>
      <c r="AE184" s="79"/>
      <c r="AF184" s="79"/>
      <c r="AG184" s="19"/>
      <c r="AH184" s="19"/>
      <c r="AI184" s="7"/>
      <c r="AJ184" s="7"/>
      <c r="AK184" s="7"/>
      <c r="AL184" s="7"/>
      <c r="AM184" s="50"/>
      <c r="AN184" s="50"/>
      <c r="AO184" s="50"/>
      <c r="AP184" s="50"/>
      <c r="AQ184" s="50"/>
      <c r="AR184" s="50"/>
      <c r="AS184" s="50"/>
      <c r="AT184" s="50"/>
      <c r="AU184" s="50"/>
      <c r="AV184" s="50"/>
      <c r="AW184" s="50"/>
      <c r="AX184" s="77"/>
      <c r="AY184" s="7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  <c r="DE184" s="67"/>
      <c r="DF184" s="67"/>
      <c r="DG184" s="67"/>
      <c r="DH184" s="67"/>
      <c r="DI184" s="67"/>
      <c r="DJ184" s="67"/>
      <c r="DK184" s="67"/>
      <c r="DL184" s="67"/>
    </row>
    <row r="185" spans="1:116" x14ac:dyDescent="0.2">
      <c r="A185" s="97"/>
      <c r="B185" s="7"/>
      <c r="C185" s="7"/>
      <c r="D185" s="7"/>
      <c r="E185" s="7"/>
      <c r="F185" s="7"/>
      <c r="G185" s="10"/>
      <c r="H185" s="7"/>
      <c r="I185" s="7"/>
      <c r="J185" s="19"/>
      <c r="K185" s="19"/>
      <c r="L185" s="19"/>
      <c r="M185" s="79"/>
      <c r="N185" s="79"/>
      <c r="O185" s="79"/>
      <c r="P185" s="107"/>
      <c r="Q185" s="79"/>
      <c r="R185" s="79"/>
      <c r="S185" s="79"/>
      <c r="T185" s="79"/>
      <c r="U185" s="79"/>
      <c r="V185" s="79"/>
      <c r="W185" s="79"/>
      <c r="X185" s="107"/>
      <c r="Y185" s="79"/>
      <c r="Z185" s="10"/>
      <c r="AA185" s="79"/>
      <c r="AB185" s="107"/>
      <c r="AC185" s="79"/>
      <c r="AD185" s="79"/>
      <c r="AE185" s="79"/>
      <c r="AF185" s="79"/>
      <c r="AG185" s="19"/>
      <c r="AH185" s="19"/>
      <c r="AI185" s="7"/>
      <c r="AJ185" s="7"/>
      <c r="AK185" s="7"/>
      <c r="AL185" s="7"/>
      <c r="AM185" s="50"/>
      <c r="AN185" s="50"/>
      <c r="AO185" s="50"/>
      <c r="AP185" s="50"/>
      <c r="AQ185" s="50"/>
      <c r="AR185" s="50"/>
      <c r="AS185" s="50"/>
      <c r="AT185" s="50"/>
      <c r="AU185" s="50"/>
      <c r="AV185" s="50"/>
      <c r="AW185" s="50"/>
      <c r="AX185" s="77"/>
      <c r="AY185" s="7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67"/>
      <c r="BN185" s="67"/>
      <c r="BO185" s="67"/>
      <c r="BP185" s="67"/>
      <c r="BQ185" s="67"/>
      <c r="BR185" s="67"/>
      <c r="BS185" s="67"/>
      <c r="BT185" s="67"/>
      <c r="BU185" s="67"/>
      <c r="BV185" s="67"/>
      <c r="BW185" s="67"/>
      <c r="BX185" s="67"/>
      <c r="BY185" s="67"/>
      <c r="BZ185" s="67"/>
      <c r="CA185" s="67"/>
      <c r="CB185" s="67"/>
      <c r="CC185" s="67"/>
      <c r="CD185" s="67"/>
      <c r="CE185" s="67"/>
      <c r="CF185" s="67"/>
      <c r="CG185" s="67"/>
      <c r="CH185" s="67"/>
      <c r="CI185" s="67"/>
      <c r="CJ185" s="67"/>
      <c r="CK185" s="67"/>
      <c r="CL185" s="67"/>
      <c r="CM185" s="67"/>
      <c r="CN185" s="67"/>
      <c r="CO185" s="67"/>
      <c r="CP185" s="67"/>
      <c r="CQ185" s="67"/>
      <c r="CR185" s="67"/>
      <c r="CS185" s="67"/>
      <c r="CT185" s="67"/>
      <c r="CU185" s="67"/>
      <c r="CV185" s="67"/>
      <c r="CW185" s="67"/>
      <c r="CX185" s="67"/>
      <c r="CY185" s="67"/>
      <c r="CZ185" s="67"/>
      <c r="DA185" s="67"/>
      <c r="DB185" s="67"/>
      <c r="DC185" s="67"/>
      <c r="DD185" s="67"/>
      <c r="DE185" s="67"/>
      <c r="DF185" s="67"/>
      <c r="DG185" s="67"/>
      <c r="DH185" s="67"/>
      <c r="DI185" s="67"/>
      <c r="DJ185" s="67"/>
      <c r="DK185" s="67"/>
      <c r="DL185" s="67"/>
    </row>
    <row r="186" spans="1:116" x14ac:dyDescent="0.2">
      <c r="A186" s="96"/>
      <c r="B186" s="7"/>
      <c r="C186" s="7"/>
      <c r="D186" s="7"/>
      <c r="E186" s="7"/>
      <c r="F186" s="7"/>
      <c r="G186" s="10"/>
      <c r="H186" s="7"/>
      <c r="I186" s="7"/>
      <c r="J186" s="19"/>
      <c r="K186" s="19"/>
      <c r="L186" s="19"/>
      <c r="M186" s="79"/>
      <c r="N186" s="79"/>
      <c r="O186" s="79"/>
      <c r="P186" s="107"/>
      <c r="Q186" s="79"/>
      <c r="R186" s="79"/>
      <c r="S186" s="79"/>
      <c r="T186" s="79"/>
      <c r="U186" s="79"/>
      <c r="V186" s="79"/>
      <c r="W186" s="79"/>
      <c r="X186" s="107"/>
      <c r="Y186" s="79"/>
      <c r="Z186" s="10"/>
      <c r="AA186" s="79"/>
      <c r="AB186" s="107"/>
      <c r="AC186" s="79"/>
      <c r="AD186" s="79"/>
      <c r="AE186" s="79"/>
      <c r="AF186" s="79"/>
      <c r="AG186" s="19"/>
      <c r="AH186" s="19"/>
      <c r="AI186" s="7"/>
      <c r="AJ186" s="7"/>
      <c r="AK186" s="7"/>
      <c r="AL186" s="7"/>
      <c r="AM186" s="50"/>
      <c r="AN186" s="47"/>
      <c r="AO186" s="47"/>
      <c r="AP186" s="47"/>
      <c r="AQ186" s="21"/>
      <c r="AR186" s="21"/>
    </row>
    <row r="187" spans="1:116" x14ac:dyDescent="0.2">
      <c r="A187" s="97"/>
      <c r="B187" s="7"/>
      <c r="C187" s="7"/>
      <c r="D187" s="7"/>
      <c r="E187" s="7"/>
      <c r="F187" s="7"/>
      <c r="G187" s="10"/>
      <c r="H187" s="7"/>
      <c r="I187" s="7"/>
      <c r="J187" s="19"/>
      <c r="K187" s="19"/>
      <c r="L187" s="19"/>
      <c r="M187" s="79"/>
      <c r="N187" s="79"/>
      <c r="O187" s="79"/>
      <c r="P187" s="107"/>
      <c r="Q187" s="79"/>
      <c r="R187" s="79"/>
      <c r="S187" s="79"/>
      <c r="T187" s="79"/>
      <c r="U187" s="79"/>
      <c r="V187" s="79"/>
      <c r="W187" s="79"/>
      <c r="X187" s="107"/>
      <c r="Y187" s="79"/>
      <c r="Z187" s="10"/>
      <c r="AA187" s="79"/>
      <c r="AB187" s="107"/>
      <c r="AC187" s="79"/>
      <c r="AD187" s="79"/>
      <c r="AE187" s="79"/>
      <c r="AF187" s="79"/>
      <c r="AG187" s="19"/>
      <c r="AH187" s="19"/>
      <c r="AI187" s="7"/>
      <c r="AJ187" s="7"/>
      <c r="AK187" s="7"/>
      <c r="AL187" s="7"/>
      <c r="AM187" s="57"/>
      <c r="AN187" s="57"/>
      <c r="AO187" s="57"/>
      <c r="AP187" s="57"/>
      <c r="AQ187" s="50"/>
      <c r="AR187" s="50"/>
      <c r="AS187" s="50"/>
      <c r="AT187" s="50"/>
      <c r="AU187" s="50"/>
      <c r="AV187" s="50"/>
      <c r="AW187" s="50"/>
      <c r="AX187" s="77"/>
      <c r="AY187" s="7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  <c r="DE187" s="67"/>
      <c r="DF187" s="67"/>
      <c r="DG187" s="67"/>
      <c r="DH187" s="67"/>
      <c r="DI187" s="67"/>
      <c r="DJ187" s="67"/>
      <c r="DK187" s="67"/>
      <c r="DL187" s="67"/>
    </row>
    <row r="188" spans="1:116" x14ac:dyDescent="0.2">
      <c r="A188" s="97"/>
      <c r="B188" s="7"/>
      <c r="C188" s="7"/>
      <c r="D188" s="7"/>
      <c r="E188" s="7"/>
      <c r="F188" s="7"/>
      <c r="G188" s="10"/>
      <c r="H188" s="7"/>
      <c r="I188" s="7"/>
      <c r="J188" s="19"/>
      <c r="K188" s="19"/>
      <c r="L188" s="19"/>
      <c r="M188" s="79"/>
      <c r="N188" s="79"/>
      <c r="O188" s="79"/>
      <c r="P188" s="107"/>
      <c r="Q188" s="79"/>
      <c r="R188" s="79"/>
      <c r="S188" s="79"/>
      <c r="T188" s="79"/>
      <c r="U188" s="79"/>
      <c r="V188" s="79"/>
      <c r="W188" s="79"/>
      <c r="X188" s="107"/>
      <c r="Y188" s="79"/>
      <c r="Z188" s="10"/>
      <c r="AA188" s="79"/>
      <c r="AB188" s="107"/>
      <c r="AC188" s="79"/>
      <c r="AD188" s="79"/>
      <c r="AE188" s="79"/>
      <c r="AF188" s="79"/>
      <c r="AG188" s="19"/>
      <c r="AH188" s="19"/>
      <c r="AI188" s="7"/>
      <c r="AJ188" s="7"/>
      <c r="AK188" s="7"/>
      <c r="AL188" s="7"/>
      <c r="AM188" s="50"/>
      <c r="AN188" s="50"/>
      <c r="AO188" s="50"/>
      <c r="AP188" s="50"/>
      <c r="AQ188" s="50"/>
      <c r="AR188" s="50"/>
      <c r="AS188" s="50"/>
      <c r="AT188" s="50"/>
      <c r="AU188" s="77"/>
      <c r="AV188" s="77"/>
      <c r="AW188" s="77"/>
      <c r="AX188" s="77"/>
      <c r="AY188" s="77"/>
      <c r="AZ188" s="67"/>
      <c r="BA188" s="67"/>
      <c r="BB188" s="67"/>
      <c r="BC188" s="67"/>
      <c r="BD188" s="67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  <c r="BY188" s="67"/>
      <c r="BZ188" s="67"/>
      <c r="CA188" s="67"/>
      <c r="CB188" s="67"/>
      <c r="CC188" s="67"/>
      <c r="CD188" s="67"/>
      <c r="CE188" s="67"/>
      <c r="CF188" s="67"/>
      <c r="CG188" s="67"/>
      <c r="CH188" s="67"/>
      <c r="CI188" s="67"/>
      <c r="CJ188" s="67"/>
      <c r="CK188" s="67"/>
      <c r="CL188" s="67"/>
      <c r="CM188" s="67"/>
      <c r="CN188" s="67"/>
      <c r="CO188" s="67"/>
      <c r="CP188" s="67"/>
      <c r="CQ188" s="67"/>
      <c r="CR188" s="67"/>
      <c r="CS188" s="67"/>
      <c r="CT188" s="67"/>
      <c r="CU188" s="67"/>
      <c r="CV188" s="67"/>
      <c r="CW188" s="67"/>
      <c r="CX188" s="67"/>
      <c r="CY188" s="67"/>
      <c r="CZ188" s="67"/>
      <c r="DA188" s="67"/>
      <c r="DB188" s="67"/>
      <c r="DC188" s="67"/>
      <c r="DD188" s="67"/>
      <c r="DE188" s="67"/>
      <c r="DF188" s="67"/>
      <c r="DG188" s="67"/>
      <c r="DH188" s="67"/>
      <c r="DI188" s="67"/>
      <c r="DJ188" s="67"/>
      <c r="DK188" s="67"/>
      <c r="DL188" s="67"/>
    </row>
    <row r="189" spans="1:116" x14ac:dyDescent="0.2">
      <c r="A189" s="96"/>
      <c r="B189" s="7"/>
      <c r="C189" s="7"/>
      <c r="D189" s="7"/>
      <c r="E189" s="7"/>
      <c r="F189" s="7"/>
      <c r="G189" s="10"/>
      <c r="H189" s="7"/>
      <c r="I189" s="7"/>
      <c r="J189" s="19"/>
      <c r="K189" s="19"/>
      <c r="L189" s="19"/>
      <c r="M189" s="79"/>
      <c r="N189" s="79"/>
      <c r="O189" s="79"/>
      <c r="P189" s="107"/>
      <c r="Q189" s="79"/>
      <c r="R189" s="79"/>
      <c r="S189" s="79"/>
      <c r="T189" s="79"/>
      <c r="U189" s="79"/>
      <c r="V189" s="79"/>
      <c r="W189" s="79"/>
      <c r="X189" s="107"/>
      <c r="Y189" s="79"/>
      <c r="Z189" s="10"/>
      <c r="AA189" s="79"/>
      <c r="AB189" s="107"/>
      <c r="AC189" s="79"/>
      <c r="AD189" s="79"/>
      <c r="AE189" s="79"/>
      <c r="AF189" s="79"/>
      <c r="AG189" s="19"/>
      <c r="AH189" s="19"/>
      <c r="AI189" s="7"/>
      <c r="AJ189" s="7"/>
      <c r="AK189" s="7"/>
      <c r="AL189" s="7"/>
      <c r="AR189"/>
    </row>
    <row r="190" spans="1:116" x14ac:dyDescent="0.2">
      <c r="A190" s="100"/>
      <c r="B190" s="7"/>
      <c r="C190" s="7"/>
      <c r="D190" s="7"/>
      <c r="E190" s="7"/>
      <c r="F190" s="7"/>
      <c r="G190" s="10"/>
      <c r="H190" s="7"/>
      <c r="I190" s="7"/>
      <c r="J190" s="19"/>
      <c r="K190" s="19"/>
      <c r="L190" s="19"/>
      <c r="M190" s="79"/>
      <c r="N190" s="79"/>
      <c r="O190" s="79"/>
      <c r="P190" s="107"/>
      <c r="Q190" s="79"/>
      <c r="R190" s="79"/>
      <c r="S190" s="79"/>
      <c r="T190" s="79"/>
      <c r="U190" s="79"/>
      <c r="V190" s="79"/>
      <c r="W190" s="79"/>
      <c r="X190" s="107"/>
      <c r="Y190" s="79"/>
      <c r="Z190" s="10"/>
      <c r="AA190" s="79"/>
      <c r="AB190" s="107"/>
      <c r="AC190" s="79"/>
      <c r="AD190" s="79"/>
      <c r="AE190" s="79"/>
      <c r="AF190" s="79"/>
      <c r="AG190" s="19"/>
      <c r="AH190" s="19"/>
      <c r="AI190" s="7"/>
      <c r="AJ190" s="7"/>
      <c r="AK190" s="7"/>
      <c r="AL190" s="7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77"/>
      <c r="AY190" s="7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  <c r="DE190" s="67"/>
      <c r="DF190" s="67"/>
      <c r="DG190" s="67"/>
      <c r="DH190" s="67"/>
      <c r="DI190" s="67"/>
      <c r="DJ190" s="67"/>
      <c r="DK190" s="67"/>
      <c r="DL190" s="67"/>
    </row>
    <row r="191" spans="1:116" x14ac:dyDescent="0.2">
      <c r="A191" s="97"/>
      <c r="B191" s="7"/>
      <c r="C191" s="7"/>
      <c r="D191" s="7"/>
      <c r="E191" s="7"/>
      <c r="F191" s="7"/>
      <c r="G191" s="10"/>
      <c r="H191" s="7"/>
      <c r="I191" s="7"/>
      <c r="J191" s="19"/>
      <c r="K191" s="19"/>
      <c r="L191" s="19"/>
      <c r="M191" s="79"/>
      <c r="N191" s="79"/>
      <c r="O191" s="79"/>
      <c r="P191" s="107"/>
      <c r="Q191" s="79"/>
      <c r="R191" s="79"/>
      <c r="S191" s="79"/>
      <c r="T191" s="79"/>
      <c r="U191" s="79"/>
      <c r="V191" s="79"/>
      <c r="W191" s="79"/>
      <c r="X191" s="107"/>
      <c r="Y191" s="79"/>
      <c r="Z191" s="10"/>
      <c r="AA191" s="79"/>
      <c r="AB191" s="107"/>
      <c r="AC191" s="79"/>
      <c r="AD191" s="79"/>
      <c r="AE191" s="79"/>
      <c r="AF191" s="79"/>
      <c r="AG191" s="19"/>
      <c r="AH191" s="19"/>
      <c r="AI191" s="7"/>
      <c r="AJ191" s="7"/>
      <c r="AK191" s="7"/>
      <c r="AL191" s="7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77"/>
      <c r="AY191" s="7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  <c r="DE191" s="67"/>
      <c r="DF191" s="67"/>
      <c r="DG191" s="67"/>
      <c r="DH191" s="67"/>
      <c r="DI191" s="67"/>
      <c r="DJ191" s="67"/>
      <c r="DK191" s="67"/>
      <c r="DL191" s="67"/>
    </row>
    <row r="192" spans="1:116" x14ac:dyDescent="0.2">
      <c r="A192" s="96"/>
      <c r="B192" s="7"/>
      <c r="C192" s="7"/>
      <c r="D192" s="7"/>
      <c r="E192" s="7"/>
      <c r="F192" s="7"/>
      <c r="G192" s="10"/>
      <c r="H192" s="7"/>
      <c r="I192" s="7"/>
      <c r="J192" s="19"/>
      <c r="K192" s="19"/>
      <c r="L192" s="19"/>
      <c r="M192" s="79"/>
      <c r="N192" s="79"/>
      <c r="O192" s="79"/>
      <c r="P192" s="107"/>
      <c r="Q192" s="79"/>
      <c r="R192" s="79"/>
      <c r="S192" s="79"/>
      <c r="T192" s="79"/>
      <c r="U192" s="79"/>
      <c r="V192" s="79"/>
      <c r="W192" s="79"/>
      <c r="X192" s="107"/>
      <c r="Y192" s="79"/>
      <c r="Z192" s="10"/>
      <c r="AA192" s="79"/>
      <c r="AB192" s="107"/>
      <c r="AC192" s="79"/>
      <c r="AD192" s="79"/>
      <c r="AE192" s="79"/>
      <c r="AF192" s="79"/>
      <c r="AG192" s="19"/>
      <c r="AH192" s="19"/>
      <c r="AI192" s="7"/>
      <c r="AJ192" s="7"/>
      <c r="AK192" s="7"/>
      <c r="AL192" s="7"/>
      <c r="AM192" s="50"/>
      <c r="AN192" s="50"/>
      <c r="AO192" s="50"/>
      <c r="AP192" s="50"/>
      <c r="AQ192" s="50"/>
      <c r="AR192" s="50"/>
      <c r="AS192" s="50"/>
      <c r="AT192" s="50"/>
      <c r="AU192" s="50"/>
      <c r="AV192" s="50"/>
      <c r="AW192" s="50"/>
      <c r="AX192" s="50"/>
      <c r="AY192" s="50"/>
      <c r="AZ192" s="50"/>
      <c r="BA192" s="50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  <c r="DE192" s="67"/>
      <c r="DF192" s="67"/>
      <c r="DG192" s="67"/>
      <c r="DH192" s="67"/>
      <c r="DI192" s="67"/>
      <c r="DJ192" s="67"/>
      <c r="DK192" s="67"/>
      <c r="DL192" s="67"/>
    </row>
    <row r="193" spans="1:116" x14ac:dyDescent="0.2">
      <c r="A193" s="97"/>
      <c r="B193" s="7"/>
      <c r="C193" s="7"/>
      <c r="D193" s="7"/>
      <c r="E193" s="7"/>
      <c r="F193" s="7"/>
      <c r="G193" s="10"/>
      <c r="H193" s="7"/>
      <c r="I193" s="7"/>
      <c r="J193" s="7"/>
      <c r="K193" s="7"/>
      <c r="L193" s="7"/>
      <c r="M193" s="152"/>
      <c r="N193" s="152"/>
      <c r="O193" s="152"/>
      <c r="P193" s="107"/>
      <c r="Q193" s="152"/>
      <c r="R193" s="152"/>
      <c r="S193" s="152"/>
      <c r="T193" s="152"/>
      <c r="U193" s="152"/>
      <c r="V193" s="152"/>
      <c r="W193" s="152"/>
      <c r="X193" s="107"/>
      <c r="Y193" s="152"/>
      <c r="Z193" s="10"/>
      <c r="AA193" s="152"/>
      <c r="AB193" s="107"/>
      <c r="AC193" s="152"/>
      <c r="AD193" s="152"/>
      <c r="AE193" s="152"/>
      <c r="AF193" s="152"/>
      <c r="AG193" s="7"/>
      <c r="AH193" s="7"/>
      <c r="AI193" s="7"/>
      <c r="AJ193" s="7"/>
      <c r="AK193" s="7"/>
      <c r="AL193" s="7"/>
      <c r="AM193" s="50"/>
      <c r="AN193" s="50"/>
      <c r="AO193" s="50"/>
      <c r="AP193" s="50"/>
      <c r="AQ193" s="50"/>
      <c r="AR193" s="50"/>
      <c r="AS193" s="50"/>
      <c r="AT193" s="50"/>
      <c r="AU193" s="77"/>
      <c r="AV193" s="77"/>
      <c r="AW193" s="77"/>
      <c r="AX193" s="77"/>
      <c r="AY193" s="7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  <c r="DE193" s="67"/>
      <c r="DF193" s="67"/>
      <c r="DG193" s="67"/>
      <c r="DH193" s="67"/>
      <c r="DI193" s="67"/>
      <c r="DJ193" s="67"/>
      <c r="DK193" s="67"/>
      <c r="DL193" s="67"/>
    </row>
    <row r="194" spans="1:116" x14ac:dyDescent="0.2">
      <c r="A194" s="97"/>
      <c r="B194" s="7"/>
      <c r="C194" s="7"/>
      <c r="D194" s="7"/>
      <c r="E194" s="7"/>
      <c r="F194" s="7"/>
      <c r="G194" s="10"/>
      <c r="H194" s="7"/>
      <c r="I194" s="7"/>
      <c r="J194" s="7"/>
      <c r="K194" s="7"/>
      <c r="L194" s="7"/>
      <c r="M194" s="152"/>
      <c r="N194" s="152"/>
      <c r="O194" s="152"/>
      <c r="P194" s="107"/>
      <c r="Q194" s="152"/>
      <c r="R194" s="152"/>
      <c r="S194" s="152"/>
      <c r="T194" s="152"/>
      <c r="U194" s="152"/>
      <c r="V194" s="152"/>
      <c r="W194" s="152"/>
      <c r="X194" s="107"/>
      <c r="Y194" s="152"/>
      <c r="Z194" s="10"/>
      <c r="AA194" s="152"/>
      <c r="AB194" s="107"/>
      <c r="AC194" s="152"/>
      <c r="AD194" s="152"/>
      <c r="AE194" s="152"/>
      <c r="AF194" s="152"/>
      <c r="AG194" s="7"/>
      <c r="AH194" s="7"/>
      <c r="AI194" s="7"/>
      <c r="AJ194" s="7"/>
      <c r="AK194" s="7"/>
      <c r="AL194" s="7"/>
      <c r="AM194" s="50"/>
      <c r="AN194" s="57"/>
      <c r="AO194" s="57"/>
      <c r="AP194" s="57"/>
      <c r="AQ194" s="50"/>
      <c r="AR194" s="50"/>
      <c r="AS194" s="50"/>
      <c r="AT194" s="50"/>
      <c r="AU194" s="77"/>
      <c r="AV194" s="77"/>
      <c r="AW194" s="77"/>
      <c r="AX194" s="77"/>
      <c r="AY194" s="7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  <c r="DE194" s="67"/>
      <c r="DF194" s="67"/>
      <c r="DG194" s="67"/>
      <c r="DH194" s="67"/>
      <c r="DI194" s="67"/>
      <c r="DJ194" s="67"/>
      <c r="DK194" s="67"/>
      <c r="DL194" s="67"/>
    </row>
    <row r="195" spans="1:116" x14ac:dyDescent="0.2">
      <c r="A195" s="97"/>
      <c r="B195" s="7"/>
      <c r="C195" s="7"/>
      <c r="D195" s="7"/>
      <c r="E195" s="7"/>
      <c r="F195" s="7"/>
      <c r="G195" s="10"/>
      <c r="H195" s="7"/>
      <c r="I195" s="7"/>
      <c r="J195" s="7"/>
      <c r="K195" s="7"/>
      <c r="L195" s="7"/>
      <c r="M195" s="152"/>
      <c r="N195" s="152"/>
      <c r="O195" s="152"/>
      <c r="P195" s="107"/>
      <c r="Q195" s="152"/>
      <c r="R195" s="152"/>
      <c r="S195" s="152"/>
      <c r="T195" s="152"/>
      <c r="U195" s="152"/>
      <c r="V195" s="152"/>
      <c r="W195" s="152"/>
      <c r="X195" s="107"/>
      <c r="Y195" s="152"/>
      <c r="Z195" s="10"/>
      <c r="AA195" s="152"/>
      <c r="AB195" s="107"/>
      <c r="AC195" s="152"/>
      <c r="AD195" s="152"/>
      <c r="AE195" s="152"/>
      <c r="AF195" s="152"/>
      <c r="AG195" s="7"/>
      <c r="AH195" s="7"/>
      <c r="AI195" s="7"/>
      <c r="AJ195" s="7"/>
      <c r="AK195" s="7"/>
      <c r="AL195" s="7"/>
      <c r="AM195" s="50"/>
      <c r="AN195" s="50"/>
      <c r="AO195" s="50"/>
      <c r="AP195" s="50"/>
      <c r="AQ195" s="50"/>
      <c r="AR195" s="50"/>
      <c r="AS195" s="50"/>
      <c r="AT195" s="50"/>
      <c r="AU195" s="50"/>
      <c r="AV195" s="50"/>
      <c r="AW195" s="50"/>
      <c r="AX195" s="77"/>
      <c r="AY195" s="7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  <c r="DE195" s="67"/>
      <c r="DF195" s="67"/>
      <c r="DG195" s="67"/>
      <c r="DH195" s="67"/>
      <c r="DI195" s="67"/>
      <c r="DJ195" s="67"/>
      <c r="DK195" s="67"/>
      <c r="DL195" s="67"/>
    </row>
    <row r="196" spans="1:116" x14ac:dyDescent="0.2">
      <c r="A196" s="97"/>
      <c r="B196" s="7"/>
      <c r="C196" s="7"/>
      <c r="D196" s="7"/>
      <c r="E196" s="7"/>
      <c r="F196" s="7"/>
      <c r="G196" s="10"/>
      <c r="H196" s="7"/>
      <c r="I196" s="7"/>
      <c r="J196" s="7"/>
      <c r="K196" s="7"/>
      <c r="L196" s="7"/>
      <c r="M196" s="152"/>
      <c r="N196" s="152"/>
      <c r="O196" s="152"/>
      <c r="P196" s="107"/>
      <c r="Q196" s="152"/>
      <c r="R196" s="152"/>
      <c r="S196" s="152"/>
      <c r="T196" s="152"/>
      <c r="U196" s="152"/>
      <c r="V196" s="152"/>
      <c r="W196" s="152"/>
      <c r="X196" s="107"/>
      <c r="Y196" s="152"/>
      <c r="Z196" s="10"/>
      <c r="AA196" s="152"/>
      <c r="AB196" s="107"/>
      <c r="AC196" s="152"/>
      <c r="AD196" s="152"/>
      <c r="AE196" s="152"/>
      <c r="AF196" s="152"/>
      <c r="AG196" s="7"/>
      <c r="AH196" s="7"/>
      <c r="AI196" s="7"/>
      <c r="AJ196" s="7"/>
      <c r="AK196" s="7"/>
      <c r="AL196" s="7"/>
      <c r="AM196" s="50"/>
      <c r="AN196" s="50"/>
      <c r="AO196" s="50"/>
      <c r="AP196" s="50"/>
      <c r="AQ196" s="50"/>
      <c r="AR196" s="50"/>
      <c r="AS196" s="50"/>
      <c r="AT196" s="50"/>
      <c r="AU196" s="77"/>
      <c r="AV196" s="77"/>
      <c r="AW196" s="77"/>
      <c r="AX196" s="77"/>
      <c r="AY196" s="7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  <c r="DE196" s="67"/>
      <c r="DF196" s="67"/>
      <c r="DG196" s="67"/>
      <c r="DH196" s="67"/>
      <c r="DI196" s="67"/>
      <c r="DJ196" s="67"/>
      <c r="DK196" s="67"/>
      <c r="DL196" s="67"/>
    </row>
    <row r="197" spans="1:116" x14ac:dyDescent="0.2">
      <c r="A197" s="97"/>
      <c r="B197" s="7"/>
      <c r="C197" s="7"/>
      <c r="D197" s="7"/>
      <c r="E197" s="7"/>
      <c r="F197" s="7"/>
      <c r="G197" s="10"/>
      <c r="H197" s="7"/>
      <c r="I197" s="7"/>
      <c r="J197" s="7"/>
      <c r="K197" s="7"/>
      <c r="L197" s="7"/>
      <c r="M197" s="152"/>
      <c r="N197" s="152"/>
      <c r="O197" s="152"/>
      <c r="P197" s="107"/>
      <c r="Q197" s="152"/>
      <c r="R197" s="152"/>
      <c r="S197" s="152"/>
      <c r="T197" s="152"/>
      <c r="U197" s="152"/>
      <c r="V197" s="152"/>
      <c r="W197" s="152"/>
      <c r="X197" s="107"/>
      <c r="Y197" s="152"/>
      <c r="Z197" s="10"/>
      <c r="AA197" s="152"/>
      <c r="AB197" s="107"/>
      <c r="AC197" s="152"/>
      <c r="AD197" s="152"/>
      <c r="AE197" s="152"/>
      <c r="AF197" s="152"/>
      <c r="AG197" s="7"/>
      <c r="AH197" s="7"/>
      <c r="AI197" s="7"/>
      <c r="AJ197" s="7"/>
      <c r="AK197" s="7"/>
      <c r="AL197" s="7"/>
      <c r="AM197" s="50"/>
      <c r="AN197" s="50"/>
      <c r="AO197" s="50"/>
      <c r="AP197" s="50"/>
      <c r="AQ197" s="50"/>
      <c r="AR197" s="50"/>
      <c r="AS197" s="50"/>
      <c r="AT197" s="50"/>
      <c r="AU197" s="50"/>
      <c r="AV197" s="50"/>
      <c r="AW197" s="50"/>
      <c r="AX197" s="77"/>
      <c r="AY197" s="7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  <c r="DE197" s="67"/>
      <c r="DF197" s="67"/>
      <c r="DG197" s="67"/>
      <c r="DH197" s="67"/>
      <c r="DI197" s="67"/>
      <c r="DJ197" s="67"/>
      <c r="DK197" s="67"/>
      <c r="DL197" s="67"/>
    </row>
    <row r="198" spans="1:116" x14ac:dyDescent="0.2">
      <c r="A198" s="97"/>
      <c r="B198" s="7"/>
      <c r="C198" s="7"/>
      <c r="D198" s="7"/>
      <c r="E198" s="7"/>
      <c r="F198" s="7"/>
      <c r="G198" s="10"/>
      <c r="H198" s="7"/>
      <c r="I198" s="7"/>
      <c r="J198" s="7"/>
      <c r="K198" s="7"/>
      <c r="L198" s="7"/>
      <c r="M198" s="152"/>
      <c r="N198" s="152"/>
      <c r="O198" s="152"/>
      <c r="P198" s="107"/>
      <c r="Q198" s="152"/>
      <c r="R198" s="152"/>
      <c r="S198" s="152"/>
      <c r="T198" s="152"/>
      <c r="U198" s="152"/>
      <c r="V198" s="152"/>
      <c r="W198" s="152"/>
      <c r="X198" s="107"/>
      <c r="Y198" s="152"/>
      <c r="Z198" s="10"/>
      <c r="AA198" s="152"/>
      <c r="AB198" s="107"/>
      <c r="AC198" s="152"/>
      <c r="AD198" s="152"/>
      <c r="AE198" s="152"/>
      <c r="AF198" s="152"/>
      <c r="AG198" s="7"/>
      <c r="AH198" s="7"/>
      <c r="AI198" s="7"/>
      <c r="AJ198" s="7"/>
      <c r="AK198" s="7"/>
      <c r="AL198" s="7"/>
      <c r="AM198" s="50"/>
      <c r="AN198" s="50"/>
      <c r="AO198" s="50"/>
      <c r="AP198" s="50"/>
      <c r="AQ198" s="50"/>
      <c r="AR198" s="50"/>
      <c r="AS198" s="50"/>
      <c r="AT198" s="50"/>
      <c r="AU198" s="50"/>
      <c r="AV198" s="50"/>
      <c r="AW198" s="50"/>
      <c r="AX198" s="77"/>
      <c r="AY198" s="7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  <c r="DE198" s="67"/>
      <c r="DF198" s="67"/>
      <c r="DG198" s="67"/>
      <c r="DH198" s="67"/>
      <c r="DI198" s="67"/>
      <c r="DJ198" s="67"/>
      <c r="DK198" s="67"/>
      <c r="DL198" s="67"/>
    </row>
    <row r="199" spans="1:116" x14ac:dyDescent="0.2">
      <c r="A199" s="97"/>
      <c r="B199" s="7"/>
      <c r="C199" s="7"/>
      <c r="D199" s="7"/>
      <c r="E199" s="7"/>
      <c r="F199" s="7"/>
      <c r="G199" s="10"/>
      <c r="H199" s="7"/>
      <c r="I199" s="7"/>
      <c r="J199" s="7"/>
      <c r="K199" s="7"/>
      <c r="L199" s="7"/>
      <c r="M199" s="152"/>
      <c r="N199" s="152"/>
      <c r="O199" s="152"/>
      <c r="P199" s="107"/>
      <c r="Q199" s="152"/>
      <c r="R199" s="152"/>
      <c r="S199" s="152"/>
      <c r="T199" s="152"/>
      <c r="U199" s="152"/>
      <c r="V199" s="152"/>
      <c r="W199" s="152"/>
      <c r="X199" s="107"/>
      <c r="Y199" s="152"/>
      <c r="Z199" s="10"/>
      <c r="AA199" s="152"/>
      <c r="AB199" s="107"/>
      <c r="AC199" s="152"/>
      <c r="AD199" s="152"/>
      <c r="AE199" s="152"/>
      <c r="AF199" s="152"/>
      <c r="AG199" s="7"/>
      <c r="AH199" s="7"/>
      <c r="AI199" s="7"/>
      <c r="AJ199" s="7"/>
      <c r="AK199" s="7"/>
      <c r="AL199" s="7"/>
      <c r="AM199" s="50"/>
      <c r="AN199" s="50"/>
      <c r="AO199" s="50"/>
      <c r="AP199" s="50"/>
      <c r="AQ199" s="50"/>
      <c r="AR199" s="50"/>
      <c r="AS199" s="50"/>
      <c r="AT199" s="50"/>
      <c r="AU199" s="50"/>
      <c r="AV199" s="50"/>
      <c r="AW199" s="50"/>
      <c r="AX199" s="77"/>
      <c r="AY199" s="7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  <c r="DE199" s="67"/>
      <c r="DF199" s="67"/>
      <c r="DG199" s="67"/>
      <c r="DH199" s="67"/>
      <c r="DI199" s="67"/>
      <c r="DJ199" s="67"/>
      <c r="DK199" s="67"/>
      <c r="DL199" s="67"/>
    </row>
    <row r="200" spans="1:116" x14ac:dyDescent="0.2">
      <c r="A200" s="97"/>
      <c r="B200" s="7"/>
      <c r="C200" s="7"/>
      <c r="D200" s="7"/>
      <c r="E200" s="7"/>
      <c r="F200" s="7"/>
      <c r="G200" s="10"/>
      <c r="H200" s="7"/>
      <c r="I200" s="7"/>
      <c r="J200" s="7"/>
      <c r="K200" s="7"/>
      <c r="L200" s="7"/>
      <c r="M200" s="152"/>
      <c r="N200" s="152"/>
      <c r="O200" s="152"/>
      <c r="P200" s="107"/>
      <c r="Q200" s="152"/>
      <c r="R200" s="152"/>
      <c r="S200" s="152"/>
      <c r="T200" s="152"/>
      <c r="U200" s="152"/>
      <c r="V200" s="152"/>
      <c r="W200" s="152"/>
      <c r="X200" s="107"/>
      <c r="Y200" s="152"/>
      <c r="Z200" s="10"/>
      <c r="AA200" s="152"/>
      <c r="AB200" s="107"/>
      <c r="AC200" s="152"/>
      <c r="AD200" s="152"/>
      <c r="AE200" s="152"/>
      <c r="AF200" s="152"/>
      <c r="AG200" s="7"/>
      <c r="AH200" s="7"/>
      <c r="AI200" s="7"/>
      <c r="AJ200" s="7"/>
      <c r="AK200" s="7"/>
      <c r="AL200" s="7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67"/>
      <c r="AY200" s="6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  <c r="DE200" s="67"/>
      <c r="DF200" s="67"/>
      <c r="DG200" s="67"/>
      <c r="DH200" s="67"/>
      <c r="DI200" s="67"/>
      <c r="DJ200" s="67"/>
      <c r="DK200" s="67"/>
      <c r="DL200" s="67"/>
    </row>
    <row r="201" spans="1:116" x14ac:dyDescent="0.2">
      <c r="A201" s="97"/>
      <c r="B201" s="7"/>
      <c r="C201" s="7"/>
      <c r="D201" s="7"/>
      <c r="E201" s="7"/>
      <c r="F201" s="7"/>
      <c r="G201" s="10"/>
      <c r="H201" s="7"/>
      <c r="I201" s="7"/>
      <c r="J201" s="7"/>
      <c r="K201" s="7"/>
      <c r="L201" s="7"/>
      <c r="M201" s="152"/>
      <c r="N201" s="152"/>
      <c r="O201" s="152"/>
      <c r="P201" s="107"/>
      <c r="Q201" s="152"/>
      <c r="R201" s="152"/>
      <c r="S201" s="152"/>
      <c r="T201" s="152"/>
      <c r="U201" s="152"/>
      <c r="V201" s="152"/>
      <c r="W201" s="152"/>
      <c r="X201" s="107"/>
      <c r="Y201" s="152"/>
      <c r="Z201" s="10"/>
      <c r="AA201" s="152"/>
      <c r="AB201" s="107"/>
      <c r="AC201" s="152"/>
      <c r="AD201" s="152"/>
      <c r="AE201" s="152"/>
      <c r="AF201" s="152"/>
      <c r="AG201" s="7"/>
      <c r="AH201" s="7"/>
      <c r="AI201" s="7"/>
      <c r="AJ201" s="7"/>
      <c r="AK201" s="7"/>
      <c r="AL201" s="7"/>
      <c r="AM201" s="50"/>
      <c r="AN201" s="50"/>
      <c r="AO201" s="50"/>
      <c r="AP201" s="50"/>
      <c r="AQ201" s="50"/>
      <c r="AR201" s="50"/>
      <c r="AS201" s="50"/>
      <c r="AT201" s="50"/>
      <c r="AU201" s="50"/>
      <c r="AV201" s="50"/>
      <c r="AW201" s="50"/>
      <c r="AX201" s="77"/>
      <c r="AY201" s="7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  <c r="DE201" s="67"/>
      <c r="DF201" s="67"/>
      <c r="DG201" s="67"/>
      <c r="DH201" s="67"/>
      <c r="DI201" s="67"/>
      <c r="DJ201" s="67"/>
      <c r="DK201" s="67"/>
      <c r="DL201" s="67"/>
    </row>
    <row r="202" spans="1:116" x14ac:dyDescent="0.2">
      <c r="A202" s="101"/>
      <c r="B202" s="7"/>
      <c r="C202" s="7"/>
      <c r="D202" s="7"/>
      <c r="E202" s="7"/>
      <c r="F202" s="7"/>
      <c r="G202" s="10"/>
      <c r="H202" s="7"/>
      <c r="I202" s="7"/>
      <c r="J202" s="7"/>
      <c r="K202" s="7"/>
      <c r="L202" s="7"/>
      <c r="M202" s="152"/>
      <c r="N202" s="152"/>
      <c r="O202" s="152"/>
      <c r="P202" s="107"/>
      <c r="Q202" s="152"/>
      <c r="R202" s="152"/>
      <c r="S202" s="152"/>
      <c r="T202" s="152"/>
      <c r="U202" s="152"/>
      <c r="V202" s="152"/>
      <c r="W202" s="152"/>
      <c r="X202" s="107"/>
      <c r="Y202" s="152"/>
      <c r="Z202" s="10"/>
      <c r="AA202" s="152"/>
      <c r="AB202" s="107"/>
      <c r="AC202" s="152"/>
      <c r="AD202" s="152"/>
      <c r="AE202" s="152"/>
      <c r="AF202" s="152"/>
      <c r="AG202" s="7"/>
      <c r="AH202" s="7"/>
      <c r="AI202" s="7"/>
      <c r="AJ202" s="7"/>
      <c r="AK202" s="7"/>
      <c r="AL202" s="7"/>
      <c r="AM202" s="50"/>
      <c r="AN202" s="50"/>
      <c r="AO202" s="50"/>
      <c r="AP202" s="50"/>
      <c r="AQ202" s="50"/>
      <c r="AR202" s="50"/>
      <c r="AS202" s="50"/>
      <c r="AT202" s="50"/>
      <c r="AU202" s="50"/>
      <c r="AV202" s="50"/>
      <c r="AW202" s="50"/>
      <c r="AX202" s="77"/>
      <c r="AY202" s="7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  <c r="DE202" s="67"/>
      <c r="DF202" s="67"/>
      <c r="DG202" s="67"/>
      <c r="DH202" s="67"/>
      <c r="DI202" s="67"/>
      <c r="DJ202" s="67"/>
      <c r="DK202" s="67"/>
      <c r="DL202" s="67"/>
    </row>
    <row r="203" spans="1:116" x14ac:dyDescent="0.2">
      <c r="A203" s="101"/>
      <c r="B203" s="7"/>
      <c r="C203" s="7"/>
      <c r="D203" s="7"/>
      <c r="E203" s="7"/>
      <c r="F203" s="7"/>
      <c r="G203" s="10"/>
      <c r="H203" s="7"/>
      <c r="I203" s="7"/>
      <c r="J203" s="7"/>
      <c r="K203" s="7"/>
      <c r="L203" s="7"/>
      <c r="M203" s="152"/>
      <c r="N203" s="152"/>
      <c r="O203" s="152"/>
      <c r="P203" s="107"/>
      <c r="Q203" s="152"/>
      <c r="R203" s="152"/>
      <c r="S203" s="152"/>
      <c r="T203" s="152"/>
      <c r="U203" s="152"/>
      <c r="V203" s="152"/>
      <c r="W203" s="152"/>
      <c r="X203" s="107"/>
      <c r="Y203" s="152"/>
      <c r="Z203" s="10"/>
      <c r="AA203" s="152"/>
      <c r="AB203" s="107"/>
      <c r="AC203" s="152"/>
      <c r="AD203" s="152"/>
      <c r="AE203" s="152"/>
      <c r="AF203" s="152"/>
      <c r="AG203" s="7"/>
      <c r="AH203" s="7"/>
      <c r="AI203" s="7"/>
      <c r="AJ203" s="7"/>
      <c r="AK203" s="7"/>
      <c r="AL203" s="7"/>
      <c r="AM203" s="57"/>
      <c r="AN203" s="57"/>
      <c r="AO203" s="57"/>
      <c r="AP203" s="57"/>
      <c r="AQ203" s="50"/>
      <c r="AR203" s="50"/>
      <c r="AS203" s="50"/>
      <c r="AT203" s="50"/>
      <c r="AU203" s="77"/>
      <c r="AV203" s="77"/>
      <c r="AW203" s="67"/>
      <c r="AX203" s="67"/>
      <c r="AY203" s="6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  <c r="DE203" s="67"/>
      <c r="DF203" s="67"/>
      <c r="DG203" s="67"/>
      <c r="DH203" s="67"/>
      <c r="DI203" s="67"/>
      <c r="DJ203" s="67"/>
      <c r="DK203" s="67"/>
      <c r="DL203" s="67"/>
    </row>
    <row r="204" spans="1:116" x14ac:dyDescent="0.2">
      <c r="A204" s="100"/>
      <c r="B204" s="7"/>
      <c r="C204" s="7"/>
      <c r="D204" s="7"/>
      <c r="E204" s="7"/>
      <c r="F204" s="7"/>
      <c r="G204" s="10"/>
      <c r="H204" s="7"/>
      <c r="I204" s="7"/>
      <c r="J204" s="7"/>
      <c r="K204" s="7"/>
      <c r="L204" s="7"/>
      <c r="M204" s="152"/>
      <c r="N204" s="152"/>
      <c r="O204" s="152"/>
      <c r="P204" s="107"/>
      <c r="Q204" s="152"/>
      <c r="R204" s="152"/>
      <c r="S204" s="152"/>
      <c r="T204" s="152"/>
      <c r="U204" s="152"/>
      <c r="V204" s="152"/>
      <c r="W204" s="152"/>
      <c r="X204" s="107"/>
      <c r="Y204" s="152"/>
      <c r="Z204" s="10"/>
      <c r="AA204" s="152"/>
      <c r="AB204" s="107"/>
      <c r="AC204" s="152"/>
      <c r="AD204" s="152"/>
      <c r="AE204" s="152"/>
      <c r="AF204" s="152"/>
      <c r="AG204" s="7"/>
      <c r="AH204" s="7"/>
      <c r="AI204" s="7"/>
      <c r="AJ204" s="7"/>
      <c r="AK204" s="7"/>
      <c r="AL204" s="7"/>
      <c r="AM204" s="50"/>
      <c r="AN204" s="50"/>
      <c r="AO204" s="50"/>
      <c r="AP204" s="50"/>
      <c r="AQ204" s="50"/>
      <c r="AR204" s="50"/>
      <c r="AS204" s="50"/>
      <c r="AT204" s="50"/>
      <c r="AU204" s="50"/>
      <c r="AV204" s="50"/>
      <c r="AW204" s="50"/>
      <c r="AX204" s="77"/>
      <c r="AY204" s="7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  <c r="DE204" s="67"/>
      <c r="DF204" s="67"/>
      <c r="DG204" s="67"/>
      <c r="DH204" s="67"/>
      <c r="DI204" s="67"/>
      <c r="DJ204" s="67"/>
      <c r="DK204" s="67"/>
      <c r="DL204" s="67"/>
    </row>
    <row r="205" spans="1:116" x14ac:dyDescent="0.2">
      <c r="B205" s="7"/>
      <c r="C205" s="7"/>
      <c r="D205" s="7"/>
      <c r="E205" s="7"/>
      <c r="F205" s="7"/>
      <c r="G205" s="10"/>
      <c r="H205" s="7"/>
      <c r="I205" s="7"/>
      <c r="J205" s="7"/>
      <c r="K205" s="7"/>
      <c r="L205" s="7"/>
      <c r="M205" s="152"/>
      <c r="N205" s="152"/>
      <c r="O205" s="152"/>
      <c r="P205" s="107"/>
      <c r="Q205" s="152"/>
      <c r="R205" s="152"/>
      <c r="S205" s="152"/>
      <c r="T205" s="152"/>
      <c r="U205" s="152"/>
      <c r="V205" s="152"/>
      <c r="W205" s="152"/>
      <c r="X205" s="107"/>
      <c r="Y205" s="152"/>
      <c r="Z205" s="10"/>
      <c r="AA205" s="152"/>
      <c r="AB205" s="107"/>
      <c r="AC205" s="152"/>
      <c r="AD205" s="152"/>
      <c r="AE205" s="152"/>
      <c r="AF205" s="152"/>
      <c r="AG205" s="7"/>
      <c r="AH205" s="7"/>
      <c r="AI205" s="7"/>
      <c r="AJ205" s="7"/>
      <c r="AK205" s="7"/>
      <c r="AL205" s="7"/>
      <c r="AM205" s="50"/>
      <c r="AN205" s="50"/>
      <c r="AO205" s="50"/>
      <c r="AP205" s="50"/>
      <c r="AQ205" s="50"/>
      <c r="AR205" s="50"/>
      <c r="AS205" s="50"/>
      <c r="AT205" s="50"/>
      <c r="AU205" s="50"/>
      <c r="AV205" s="50"/>
      <c r="AW205" s="50"/>
      <c r="AX205" s="77"/>
      <c r="AY205" s="7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  <c r="DE205" s="67"/>
      <c r="DF205" s="67"/>
      <c r="DG205" s="67"/>
      <c r="DH205" s="67"/>
      <c r="DI205" s="67"/>
      <c r="DJ205" s="67"/>
      <c r="DK205" s="67"/>
      <c r="DL205" s="67"/>
    </row>
    <row r="206" spans="1:116" x14ac:dyDescent="0.2">
      <c r="B206" s="7"/>
      <c r="C206" s="7"/>
      <c r="D206" s="7"/>
      <c r="E206" s="7"/>
      <c r="F206" s="7"/>
      <c r="G206" s="10"/>
      <c r="H206" s="7"/>
      <c r="I206" s="7"/>
      <c r="J206" s="7"/>
      <c r="K206" s="7"/>
      <c r="L206" s="7"/>
      <c r="M206" s="152"/>
      <c r="N206" s="152"/>
      <c r="O206" s="152"/>
      <c r="P206" s="107"/>
      <c r="Q206" s="152"/>
      <c r="R206" s="152"/>
      <c r="S206" s="152"/>
      <c r="T206" s="152"/>
      <c r="U206" s="152"/>
      <c r="V206" s="152"/>
      <c r="W206" s="152"/>
      <c r="X206" s="107"/>
      <c r="Y206" s="152"/>
      <c r="Z206" s="10"/>
      <c r="AA206" s="152"/>
      <c r="AB206" s="107"/>
      <c r="AC206" s="152"/>
      <c r="AD206" s="152"/>
      <c r="AE206" s="152"/>
      <c r="AF206" s="152"/>
      <c r="AG206" s="7"/>
      <c r="AH206" s="7"/>
      <c r="AI206" s="7"/>
      <c r="AJ206" s="7"/>
      <c r="AK206" s="7"/>
      <c r="AL206" s="7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77"/>
      <c r="AY206" s="7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  <c r="DE206" s="67"/>
      <c r="DF206" s="67"/>
      <c r="DG206" s="67"/>
      <c r="DH206" s="67"/>
      <c r="DI206" s="67"/>
      <c r="DJ206" s="67"/>
      <c r="DK206" s="67"/>
      <c r="DL206" s="67"/>
    </row>
    <row r="207" spans="1:116" x14ac:dyDescent="0.2">
      <c r="B207" s="7"/>
      <c r="C207" s="7"/>
      <c r="D207" s="7"/>
      <c r="E207" s="7"/>
      <c r="F207" s="7"/>
      <c r="G207" s="10"/>
      <c r="H207" s="7"/>
      <c r="I207" s="7"/>
      <c r="J207" s="7"/>
      <c r="K207" s="7"/>
      <c r="L207" s="7"/>
      <c r="M207" s="152"/>
      <c r="N207" s="152"/>
      <c r="O207" s="152"/>
      <c r="P207" s="107"/>
      <c r="Q207" s="152"/>
      <c r="R207" s="152"/>
      <c r="S207" s="152"/>
      <c r="T207" s="152"/>
      <c r="U207" s="152"/>
      <c r="V207" s="152"/>
      <c r="W207" s="152"/>
      <c r="X207" s="107"/>
      <c r="Y207" s="152"/>
      <c r="Z207" s="10"/>
      <c r="AA207" s="152"/>
      <c r="AB207" s="107"/>
      <c r="AC207" s="152"/>
      <c r="AD207" s="152"/>
      <c r="AE207" s="152"/>
      <c r="AF207" s="152"/>
      <c r="AG207" s="7"/>
      <c r="AH207" s="7"/>
      <c r="AI207" s="7"/>
      <c r="AJ207" s="7"/>
      <c r="AK207" s="7"/>
      <c r="AL207" s="7"/>
      <c r="AM207" s="50"/>
      <c r="AN207" s="50"/>
      <c r="AO207" s="50"/>
      <c r="AP207" s="50"/>
      <c r="AQ207" s="50"/>
      <c r="AR207" s="50"/>
      <c r="AS207" s="50"/>
      <c r="AT207" s="50"/>
      <c r="AU207" s="50"/>
      <c r="AV207" s="50"/>
      <c r="AW207" s="50"/>
      <c r="AX207" s="77"/>
      <c r="AY207" s="7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  <c r="DE207" s="67"/>
      <c r="DF207" s="67"/>
      <c r="DG207" s="67"/>
      <c r="DH207" s="67"/>
      <c r="DI207" s="67"/>
      <c r="DJ207" s="67"/>
      <c r="DK207" s="67"/>
      <c r="DL207" s="67"/>
    </row>
    <row r="208" spans="1:116" x14ac:dyDescent="0.2">
      <c r="B208" s="7"/>
      <c r="C208" s="7"/>
      <c r="D208" s="7"/>
      <c r="E208" s="7"/>
      <c r="F208" s="7"/>
      <c r="G208" s="10"/>
      <c r="H208" s="7"/>
      <c r="I208" s="7"/>
      <c r="J208" s="7"/>
      <c r="K208" s="7"/>
      <c r="L208" s="7"/>
      <c r="M208" s="152"/>
      <c r="N208" s="152"/>
      <c r="O208" s="152"/>
      <c r="P208" s="107"/>
      <c r="Q208" s="152"/>
      <c r="R208" s="152"/>
      <c r="S208" s="152"/>
      <c r="T208" s="152"/>
      <c r="U208" s="152"/>
      <c r="V208" s="152"/>
      <c r="W208" s="152"/>
      <c r="X208" s="107"/>
      <c r="Y208" s="152"/>
      <c r="Z208" s="10"/>
      <c r="AA208" s="152"/>
      <c r="AB208" s="107"/>
      <c r="AC208" s="152"/>
      <c r="AD208" s="152"/>
      <c r="AE208" s="152"/>
      <c r="AF208" s="152"/>
      <c r="AG208" s="7"/>
      <c r="AH208" s="7"/>
      <c r="AI208" s="7"/>
      <c r="AJ208" s="7"/>
      <c r="AK208" s="7"/>
      <c r="AL208" s="7"/>
      <c r="AM208" s="50"/>
      <c r="AN208" s="50"/>
      <c r="AO208" s="50"/>
      <c r="AP208" s="50"/>
      <c r="AQ208" s="50"/>
      <c r="AR208" s="50"/>
      <c r="AS208" s="50"/>
      <c r="AT208" s="50"/>
      <c r="AU208" s="50"/>
      <c r="AV208" s="50"/>
      <c r="AW208" s="50"/>
      <c r="AX208" s="77"/>
      <c r="AY208" s="7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  <c r="DE208" s="67"/>
      <c r="DF208" s="67"/>
      <c r="DG208" s="67"/>
      <c r="DH208" s="67"/>
      <c r="DI208" s="67"/>
      <c r="DJ208" s="67"/>
      <c r="DK208" s="67"/>
      <c r="DL208" s="67"/>
    </row>
    <row r="209" spans="2:116" x14ac:dyDescent="0.2">
      <c r="B209" s="7"/>
      <c r="C209" s="7"/>
      <c r="D209" s="7"/>
      <c r="E209" s="7"/>
      <c r="F209" s="7"/>
      <c r="G209" s="10"/>
      <c r="H209" s="7"/>
      <c r="I209" s="7"/>
      <c r="J209" s="7"/>
      <c r="K209" s="7"/>
      <c r="L209" s="7"/>
      <c r="M209" s="152"/>
      <c r="N209" s="152"/>
      <c r="O209" s="152"/>
      <c r="P209" s="107"/>
      <c r="Q209" s="152"/>
      <c r="R209" s="152"/>
      <c r="S209" s="152"/>
      <c r="T209" s="152"/>
      <c r="U209" s="152"/>
      <c r="V209" s="152"/>
      <c r="W209" s="152"/>
      <c r="X209" s="107"/>
      <c r="Y209" s="152"/>
      <c r="Z209" s="10"/>
      <c r="AA209" s="152"/>
      <c r="AB209" s="107"/>
      <c r="AC209" s="152"/>
      <c r="AD209" s="152"/>
      <c r="AE209" s="152"/>
      <c r="AF209" s="152"/>
      <c r="AG209" s="7"/>
      <c r="AH209" s="7"/>
      <c r="AI209" s="7"/>
      <c r="AJ209" s="7"/>
      <c r="AK209" s="7"/>
      <c r="AL209" s="7"/>
      <c r="AM209" s="50"/>
      <c r="AN209" s="50"/>
      <c r="AO209" s="50"/>
      <c r="AP209" s="50"/>
      <c r="AQ209" s="50"/>
      <c r="AR209" s="50"/>
      <c r="AS209" s="50"/>
      <c r="AT209" s="50"/>
      <c r="AU209" s="50"/>
      <c r="AV209" s="50"/>
      <c r="AW209" s="50"/>
      <c r="AX209" s="77"/>
      <c r="AY209" s="7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  <c r="DE209" s="67"/>
      <c r="DF209" s="67"/>
      <c r="DG209" s="67"/>
      <c r="DH209" s="67"/>
      <c r="DI209" s="67"/>
      <c r="DJ209" s="67"/>
      <c r="DK209" s="67"/>
      <c r="DL209" s="67"/>
    </row>
    <row r="210" spans="2:116" x14ac:dyDescent="0.2">
      <c r="B210" s="7"/>
      <c r="C210" s="7"/>
      <c r="D210" s="7"/>
      <c r="E210" s="7"/>
      <c r="F210" s="7"/>
      <c r="G210" s="10"/>
      <c r="H210" s="7"/>
      <c r="I210" s="7"/>
      <c r="J210" s="7"/>
      <c r="K210" s="7"/>
      <c r="L210" s="7"/>
      <c r="M210" s="152"/>
      <c r="N210" s="152"/>
      <c r="O210" s="152"/>
      <c r="P210" s="107"/>
      <c r="Q210" s="152"/>
      <c r="R210" s="152"/>
      <c r="S210" s="152"/>
      <c r="T210" s="152"/>
      <c r="U210" s="152"/>
      <c r="V210" s="152"/>
      <c r="W210" s="152"/>
      <c r="X210" s="107"/>
      <c r="Y210" s="152"/>
      <c r="Z210" s="10"/>
      <c r="AA210" s="152"/>
      <c r="AB210" s="107"/>
      <c r="AC210" s="152"/>
      <c r="AD210" s="152"/>
      <c r="AE210" s="152"/>
      <c r="AF210" s="152"/>
      <c r="AG210" s="7"/>
      <c r="AH210" s="7"/>
      <c r="AI210" s="7"/>
      <c r="AJ210" s="7"/>
      <c r="AK210" s="7"/>
      <c r="AL210" s="7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77"/>
      <c r="AY210" s="7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  <c r="DE210" s="67"/>
      <c r="DF210" s="67"/>
      <c r="DG210" s="67"/>
      <c r="DH210" s="67"/>
      <c r="DI210" s="67"/>
      <c r="DJ210" s="67"/>
      <c r="DK210" s="67"/>
      <c r="DL210" s="67"/>
    </row>
    <row r="211" spans="2:116" x14ac:dyDescent="0.2">
      <c r="B211" s="7"/>
      <c r="C211" s="7"/>
      <c r="D211" s="7"/>
      <c r="E211" s="7"/>
      <c r="F211" s="7"/>
      <c r="G211" s="10"/>
      <c r="H211" s="7"/>
      <c r="I211" s="7"/>
      <c r="J211" s="7"/>
      <c r="K211" s="7"/>
      <c r="L211" s="7"/>
      <c r="M211" s="152"/>
      <c r="N211" s="152"/>
      <c r="O211" s="152"/>
      <c r="P211" s="107"/>
      <c r="Q211" s="152"/>
      <c r="R211" s="152"/>
      <c r="S211" s="152"/>
      <c r="T211" s="152"/>
      <c r="U211" s="152"/>
      <c r="V211" s="152"/>
      <c r="W211" s="152"/>
      <c r="X211" s="107"/>
      <c r="Y211" s="152"/>
      <c r="Z211" s="10"/>
      <c r="AA211" s="152"/>
      <c r="AB211" s="107"/>
      <c r="AC211" s="152"/>
      <c r="AD211" s="152"/>
      <c r="AE211" s="152"/>
      <c r="AF211" s="152"/>
      <c r="AG211" s="7"/>
      <c r="AH211" s="7"/>
      <c r="AI211" s="7"/>
      <c r="AJ211" s="7"/>
      <c r="AK211" s="7"/>
      <c r="AL211" s="7"/>
      <c r="AM211" s="50"/>
      <c r="AN211" s="50"/>
      <c r="AO211" s="50"/>
      <c r="AP211" s="50"/>
      <c r="AQ211" s="50"/>
      <c r="AR211" s="50"/>
      <c r="AS211" s="50"/>
      <c r="AT211" s="50"/>
      <c r="AU211" s="50"/>
      <c r="AV211" s="50"/>
      <c r="AW211" s="50"/>
      <c r="AX211" s="77"/>
      <c r="AY211" s="7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  <c r="DE211" s="67"/>
      <c r="DF211" s="67"/>
      <c r="DG211" s="67"/>
      <c r="DH211" s="67"/>
      <c r="DI211" s="67"/>
      <c r="DJ211" s="67"/>
      <c r="DK211" s="67"/>
      <c r="DL211" s="67"/>
    </row>
    <row r="212" spans="2:116" x14ac:dyDescent="0.2">
      <c r="B212" s="7"/>
      <c r="C212" s="7"/>
      <c r="D212" s="7"/>
      <c r="E212" s="7"/>
      <c r="F212" s="7"/>
      <c r="G212" s="10"/>
      <c r="H212" s="7"/>
      <c r="I212" s="7"/>
      <c r="J212" s="7"/>
      <c r="K212" s="7"/>
      <c r="L212" s="7"/>
      <c r="M212" s="152"/>
      <c r="N212" s="152"/>
      <c r="O212" s="152"/>
      <c r="P212" s="107"/>
      <c r="Q212" s="152"/>
      <c r="R212" s="152"/>
      <c r="S212" s="152"/>
      <c r="T212" s="152"/>
      <c r="U212" s="152"/>
      <c r="V212" s="152"/>
      <c r="W212" s="152"/>
      <c r="X212" s="107"/>
      <c r="Y212" s="152"/>
      <c r="Z212" s="10"/>
      <c r="AA212" s="152"/>
      <c r="AB212" s="107"/>
      <c r="AC212" s="152"/>
      <c r="AD212" s="152"/>
      <c r="AE212" s="152"/>
      <c r="AF212" s="152"/>
      <c r="AG212" s="7"/>
      <c r="AH212" s="7"/>
      <c r="AI212" s="7"/>
      <c r="AJ212" s="7"/>
      <c r="AK212" s="7"/>
      <c r="AL212" s="7"/>
      <c r="AM212" s="50"/>
      <c r="AN212" s="50"/>
      <c r="AO212" s="50"/>
      <c r="AP212" s="50"/>
      <c r="AQ212" s="50"/>
      <c r="AR212" s="50"/>
      <c r="AS212" s="50"/>
      <c r="AT212" s="50"/>
      <c r="AU212" s="50"/>
      <c r="AV212" s="50"/>
      <c r="AW212" s="50"/>
      <c r="AX212" s="77"/>
      <c r="AY212" s="7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  <c r="DE212" s="67"/>
      <c r="DF212" s="67"/>
      <c r="DG212" s="67"/>
      <c r="DH212" s="67"/>
      <c r="DI212" s="67"/>
      <c r="DJ212" s="67"/>
      <c r="DK212" s="67"/>
      <c r="DL212" s="67"/>
    </row>
    <row r="213" spans="2:116" x14ac:dyDescent="0.2">
      <c r="B213" s="7"/>
      <c r="C213" s="7"/>
      <c r="D213" s="7"/>
      <c r="E213" s="7"/>
      <c r="F213" s="7"/>
      <c r="G213" s="10"/>
      <c r="H213" s="7"/>
      <c r="I213" s="7"/>
      <c r="J213" s="7"/>
      <c r="K213" s="7"/>
      <c r="L213" s="7"/>
      <c r="M213" s="152"/>
      <c r="N213" s="152"/>
      <c r="O213" s="152"/>
      <c r="P213" s="107"/>
      <c r="Q213" s="152"/>
      <c r="R213" s="152"/>
      <c r="S213" s="152"/>
      <c r="T213" s="152"/>
      <c r="U213" s="152"/>
      <c r="V213" s="152"/>
      <c r="W213" s="152"/>
      <c r="X213" s="107"/>
      <c r="Y213" s="152"/>
      <c r="Z213" s="10"/>
      <c r="AA213" s="152"/>
      <c r="AB213" s="107"/>
      <c r="AC213" s="152"/>
      <c r="AD213" s="152"/>
      <c r="AE213" s="152"/>
      <c r="AF213" s="152"/>
      <c r="AG213" s="7"/>
      <c r="AH213" s="7"/>
      <c r="AI213" s="7"/>
      <c r="AJ213" s="7"/>
      <c r="AK213" s="7"/>
      <c r="AL213" s="7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77"/>
      <c r="AY213" s="7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  <c r="DE213" s="67"/>
      <c r="DF213" s="67"/>
      <c r="DG213" s="67"/>
      <c r="DH213" s="67"/>
      <c r="DI213" s="67"/>
      <c r="DJ213" s="67"/>
      <c r="DK213" s="67"/>
      <c r="DL213" s="67"/>
    </row>
    <row r="214" spans="2:116" x14ac:dyDescent="0.2">
      <c r="B214" s="7"/>
      <c r="C214" s="7"/>
      <c r="D214" s="7"/>
      <c r="E214" s="7"/>
      <c r="F214" s="7"/>
      <c r="G214" s="10"/>
      <c r="H214" s="7"/>
      <c r="I214" s="7"/>
      <c r="J214" s="7"/>
      <c r="K214" s="7"/>
      <c r="L214" s="7"/>
      <c r="M214" s="152"/>
      <c r="N214" s="152"/>
      <c r="O214" s="152"/>
      <c r="P214" s="107"/>
      <c r="Q214" s="152"/>
      <c r="R214" s="152"/>
      <c r="S214" s="152"/>
      <c r="T214" s="152"/>
      <c r="U214" s="152"/>
      <c r="V214" s="152"/>
      <c r="W214" s="152"/>
      <c r="X214" s="107"/>
      <c r="Y214" s="152"/>
      <c r="Z214" s="10"/>
      <c r="AA214" s="152"/>
      <c r="AB214" s="107"/>
      <c r="AC214" s="152"/>
      <c r="AD214" s="152"/>
      <c r="AE214" s="152"/>
      <c r="AF214" s="152"/>
      <c r="AG214" s="7"/>
      <c r="AH214" s="7"/>
      <c r="AI214" s="7"/>
      <c r="AJ214" s="7"/>
      <c r="AK214" s="7"/>
      <c r="AL214" s="7"/>
      <c r="AM214" s="50"/>
      <c r="AN214" s="50"/>
      <c r="AO214" s="50"/>
      <c r="AP214" s="50"/>
      <c r="AQ214" s="50"/>
      <c r="AR214" s="50"/>
      <c r="AS214" s="50"/>
      <c r="AT214" s="50"/>
      <c r="AU214" s="50"/>
      <c r="AV214" s="50"/>
      <c r="AW214" s="50"/>
      <c r="AX214" s="77"/>
      <c r="AY214" s="7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  <c r="DE214" s="67"/>
      <c r="DF214" s="67"/>
      <c r="DG214" s="67"/>
      <c r="DH214" s="67"/>
      <c r="DI214" s="67"/>
      <c r="DJ214" s="67"/>
      <c r="DK214" s="67"/>
      <c r="DL214" s="67"/>
    </row>
    <row r="215" spans="2:116" x14ac:dyDescent="0.2">
      <c r="B215" s="7"/>
      <c r="C215" s="7"/>
      <c r="D215" s="7"/>
      <c r="E215" s="7"/>
      <c r="F215" s="7"/>
      <c r="G215" s="10"/>
      <c r="H215" s="7"/>
      <c r="I215" s="7"/>
      <c r="J215" s="7"/>
      <c r="K215" s="7"/>
      <c r="L215" s="7"/>
      <c r="M215" s="152"/>
      <c r="N215" s="152"/>
      <c r="O215" s="152"/>
      <c r="P215" s="107"/>
      <c r="Q215" s="152"/>
      <c r="R215" s="152"/>
      <c r="S215" s="152"/>
      <c r="T215" s="152"/>
      <c r="U215" s="152"/>
      <c r="V215" s="152"/>
      <c r="W215" s="152"/>
      <c r="X215" s="107"/>
      <c r="Y215" s="152"/>
      <c r="Z215" s="10"/>
      <c r="AA215" s="152"/>
      <c r="AB215" s="107"/>
      <c r="AC215" s="152"/>
      <c r="AD215" s="152"/>
      <c r="AE215" s="152"/>
      <c r="AF215" s="152"/>
      <c r="AG215" s="7"/>
      <c r="AH215" s="7"/>
      <c r="AI215" s="7"/>
      <c r="AJ215" s="7"/>
      <c r="AK215" s="7"/>
      <c r="AL215" s="7"/>
      <c r="AM215" s="50"/>
      <c r="AN215" s="50"/>
      <c r="AO215" s="50"/>
      <c r="AP215" s="50"/>
      <c r="AQ215" s="50"/>
      <c r="AR215" s="50"/>
      <c r="AS215" s="50"/>
      <c r="AT215" s="50"/>
      <c r="AU215" s="50"/>
      <c r="AV215" s="50"/>
      <c r="AW215" s="50"/>
      <c r="AX215" s="77"/>
      <c r="AY215" s="7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  <c r="DE215" s="67"/>
      <c r="DF215" s="67"/>
      <c r="DG215" s="67"/>
      <c r="DH215" s="67"/>
      <c r="DI215" s="67"/>
      <c r="DJ215" s="67"/>
      <c r="DK215" s="67"/>
      <c r="DL215" s="67"/>
    </row>
    <row r="216" spans="2:116" x14ac:dyDescent="0.2">
      <c r="B216" s="7"/>
      <c r="C216" s="7"/>
      <c r="D216" s="7"/>
      <c r="E216" s="7"/>
      <c r="F216" s="7"/>
      <c r="G216" s="10"/>
      <c r="H216" s="7"/>
      <c r="I216" s="7"/>
      <c r="J216" s="7"/>
      <c r="K216" s="7"/>
      <c r="L216" s="7"/>
      <c r="M216" s="152"/>
      <c r="N216" s="152"/>
      <c r="O216" s="152"/>
      <c r="P216" s="107"/>
      <c r="Q216" s="152"/>
      <c r="R216" s="152"/>
      <c r="S216" s="152"/>
      <c r="T216" s="152"/>
      <c r="U216" s="152"/>
      <c r="V216" s="152"/>
      <c r="W216" s="152"/>
      <c r="X216" s="107"/>
      <c r="Y216" s="152"/>
      <c r="Z216" s="10"/>
      <c r="AA216" s="152"/>
      <c r="AB216" s="107"/>
      <c r="AC216" s="152"/>
      <c r="AD216" s="152"/>
      <c r="AE216" s="152"/>
      <c r="AF216" s="152"/>
      <c r="AG216" s="7"/>
      <c r="AH216" s="7"/>
      <c r="AI216" s="7"/>
      <c r="AJ216" s="7"/>
      <c r="AK216" s="7"/>
      <c r="AL216" s="7"/>
      <c r="AM216" s="50"/>
      <c r="AN216" s="50"/>
      <c r="AO216" s="50"/>
      <c r="AP216" s="50"/>
      <c r="AQ216" s="50"/>
      <c r="AR216" s="50"/>
      <c r="AS216" s="50"/>
      <c r="AT216" s="50"/>
      <c r="AU216" s="50"/>
      <c r="AV216" s="50"/>
      <c r="AW216" s="50"/>
      <c r="AX216" s="77"/>
      <c r="AY216" s="7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  <c r="DE216" s="67"/>
      <c r="DF216" s="67"/>
      <c r="DG216" s="67"/>
      <c r="DH216" s="67"/>
      <c r="DI216" s="67"/>
      <c r="DJ216" s="67"/>
      <c r="DK216" s="67"/>
      <c r="DL216" s="67"/>
    </row>
    <row r="217" spans="2:116" x14ac:dyDescent="0.2">
      <c r="B217" s="7"/>
      <c r="C217" s="7"/>
      <c r="D217" s="7"/>
      <c r="E217" s="7"/>
      <c r="F217" s="7"/>
      <c r="G217" s="10"/>
      <c r="H217" s="7"/>
      <c r="I217" s="7"/>
      <c r="J217" s="7"/>
      <c r="K217" s="7"/>
      <c r="L217" s="7"/>
      <c r="M217" s="152"/>
      <c r="N217" s="152"/>
      <c r="O217" s="152"/>
      <c r="P217" s="107"/>
      <c r="Q217" s="152"/>
      <c r="R217" s="152"/>
      <c r="S217" s="152"/>
      <c r="T217" s="152"/>
      <c r="U217" s="152"/>
      <c r="V217" s="152"/>
      <c r="W217" s="152"/>
      <c r="X217" s="107"/>
      <c r="Y217" s="152"/>
      <c r="Z217" s="10"/>
      <c r="AA217" s="152"/>
      <c r="AB217" s="107"/>
      <c r="AC217" s="152"/>
      <c r="AD217" s="152"/>
      <c r="AE217" s="152"/>
      <c r="AF217" s="152"/>
      <c r="AG217" s="7"/>
      <c r="AH217" s="7"/>
      <c r="AI217" s="7"/>
      <c r="AJ217" s="7"/>
      <c r="AK217" s="7"/>
      <c r="AL217" s="7"/>
      <c r="AM217" s="50"/>
      <c r="AN217" s="50"/>
      <c r="AO217" s="50"/>
      <c r="AP217" s="50"/>
      <c r="AQ217" s="50"/>
      <c r="AR217" s="50"/>
      <c r="AS217" s="50"/>
      <c r="AT217" s="50"/>
      <c r="AU217" s="50"/>
      <c r="AV217" s="50"/>
      <c r="AW217" s="50"/>
      <c r="AX217" s="77"/>
      <c r="AY217" s="7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  <c r="DE217" s="67"/>
      <c r="DF217" s="67"/>
      <c r="DG217" s="67"/>
      <c r="DH217" s="67"/>
      <c r="DI217" s="67"/>
      <c r="DJ217" s="67"/>
      <c r="DK217" s="67"/>
      <c r="DL217" s="67"/>
    </row>
    <row r="218" spans="2:116" x14ac:dyDescent="0.2">
      <c r="B218" s="7"/>
      <c r="C218" s="7"/>
      <c r="D218" s="7"/>
      <c r="E218" s="7"/>
      <c r="F218" s="7"/>
      <c r="G218" s="10"/>
      <c r="H218" s="7"/>
      <c r="I218" s="7"/>
      <c r="J218" s="7"/>
      <c r="K218" s="7"/>
      <c r="L218" s="7"/>
      <c r="M218" s="152"/>
      <c r="N218" s="152"/>
      <c r="O218" s="152"/>
      <c r="P218" s="107"/>
      <c r="Q218" s="152"/>
      <c r="R218" s="152"/>
      <c r="S218" s="152"/>
      <c r="T218" s="152"/>
      <c r="U218" s="152"/>
      <c r="V218" s="152"/>
      <c r="W218" s="152"/>
      <c r="X218" s="107"/>
      <c r="Y218" s="152"/>
      <c r="Z218" s="10"/>
      <c r="AA218" s="152"/>
      <c r="AB218" s="107"/>
      <c r="AC218" s="152"/>
      <c r="AD218" s="152"/>
      <c r="AE218" s="152"/>
      <c r="AF218" s="152"/>
      <c r="AG218" s="7"/>
      <c r="AH218" s="7"/>
      <c r="AI218" s="7"/>
      <c r="AJ218" s="7"/>
      <c r="AK218" s="7"/>
      <c r="AL218" s="7"/>
      <c r="AM218" s="50"/>
      <c r="AN218" s="50"/>
      <c r="AO218" s="50"/>
      <c r="AP218" s="50"/>
      <c r="AQ218" s="50"/>
      <c r="AR218" s="50"/>
      <c r="AS218" s="50"/>
      <c r="AT218" s="50"/>
      <c r="AU218" s="50"/>
      <c r="AV218" s="50"/>
      <c r="AW218" s="50"/>
      <c r="AX218" s="77"/>
      <c r="AY218" s="7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  <c r="DE218" s="67"/>
      <c r="DF218" s="67"/>
      <c r="DG218" s="67"/>
      <c r="DH218" s="67"/>
      <c r="DI218" s="67"/>
      <c r="DJ218" s="67"/>
      <c r="DK218" s="67"/>
      <c r="DL218" s="67"/>
    </row>
    <row r="219" spans="2:116" x14ac:dyDescent="0.2">
      <c r="B219" s="7"/>
      <c r="C219" s="7"/>
      <c r="D219" s="7"/>
      <c r="E219" s="7"/>
      <c r="F219" s="7"/>
      <c r="G219" s="10"/>
      <c r="H219" s="7"/>
      <c r="I219" s="7"/>
      <c r="J219" s="7"/>
      <c r="K219" s="7"/>
      <c r="L219" s="7"/>
      <c r="M219" s="152"/>
      <c r="N219" s="152"/>
      <c r="O219" s="152"/>
      <c r="P219" s="107"/>
      <c r="Q219" s="152"/>
      <c r="R219" s="152"/>
      <c r="S219" s="152"/>
      <c r="T219" s="152"/>
      <c r="U219" s="152"/>
      <c r="V219" s="152"/>
      <c r="W219" s="152"/>
      <c r="X219" s="107"/>
      <c r="Y219" s="152"/>
      <c r="Z219" s="10"/>
      <c r="AA219" s="152"/>
      <c r="AB219" s="107"/>
      <c r="AC219" s="152"/>
      <c r="AD219" s="152"/>
      <c r="AE219" s="152"/>
      <c r="AF219" s="152"/>
      <c r="AG219" s="7"/>
      <c r="AH219" s="7"/>
      <c r="AI219" s="7"/>
      <c r="AJ219" s="7"/>
      <c r="AK219" s="7"/>
      <c r="AL219" s="7"/>
      <c r="AM219" s="50"/>
      <c r="AN219" s="50"/>
      <c r="AO219" s="50"/>
      <c r="AP219" s="50"/>
      <c r="AQ219" s="50"/>
      <c r="AR219" s="50"/>
      <c r="AS219" s="50"/>
      <c r="AT219" s="50"/>
      <c r="AU219" s="50"/>
      <c r="AV219" s="50"/>
      <c r="AW219" s="50"/>
      <c r="AX219" s="77"/>
      <c r="AY219" s="7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  <c r="DE219" s="67"/>
      <c r="DF219" s="67"/>
      <c r="DG219" s="67"/>
      <c r="DH219" s="67"/>
      <c r="DI219" s="67"/>
      <c r="DJ219" s="67"/>
      <c r="DK219" s="67"/>
      <c r="DL219" s="67"/>
    </row>
    <row r="220" spans="2:116" x14ac:dyDescent="0.2">
      <c r="B220" s="7"/>
      <c r="C220" s="7"/>
      <c r="D220" s="7"/>
      <c r="E220" s="7"/>
      <c r="F220" s="7"/>
      <c r="G220" s="10"/>
      <c r="H220" s="7"/>
      <c r="I220" s="7"/>
      <c r="J220" s="7"/>
      <c r="K220" s="7"/>
      <c r="L220" s="7"/>
      <c r="M220" s="152"/>
      <c r="N220" s="152"/>
      <c r="O220" s="152"/>
      <c r="P220" s="107"/>
      <c r="Q220" s="152"/>
      <c r="R220" s="152"/>
      <c r="S220" s="152"/>
      <c r="T220" s="152"/>
      <c r="U220" s="152"/>
      <c r="V220" s="152"/>
      <c r="W220" s="152"/>
      <c r="X220" s="107"/>
      <c r="Y220" s="152"/>
      <c r="Z220" s="10"/>
      <c r="AA220" s="152"/>
      <c r="AB220" s="107"/>
      <c r="AC220" s="152"/>
      <c r="AD220" s="152"/>
      <c r="AE220" s="152"/>
      <c r="AF220" s="152"/>
      <c r="AG220" s="7"/>
      <c r="AH220" s="7"/>
      <c r="AI220" s="7"/>
      <c r="AJ220" s="7"/>
      <c r="AK220" s="7"/>
      <c r="AL220" s="7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77"/>
      <c r="AY220" s="7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  <c r="DE220" s="67"/>
      <c r="DF220" s="67"/>
      <c r="DG220" s="67"/>
      <c r="DH220" s="67"/>
      <c r="DI220" s="67"/>
      <c r="DJ220" s="67"/>
      <c r="DK220" s="67"/>
      <c r="DL220" s="67"/>
    </row>
    <row r="221" spans="2:116" x14ac:dyDescent="0.2">
      <c r="B221" s="7"/>
      <c r="C221" s="7"/>
      <c r="D221" s="7"/>
      <c r="E221" s="7"/>
      <c r="F221" s="7"/>
      <c r="G221" s="10"/>
      <c r="H221" s="7"/>
      <c r="I221" s="7"/>
      <c r="J221" s="7"/>
      <c r="K221" s="7"/>
      <c r="L221" s="7"/>
      <c r="M221" s="152"/>
      <c r="N221" s="152"/>
      <c r="O221" s="152"/>
      <c r="P221" s="107"/>
      <c r="Q221" s="152"/>
      <c r="R221" s="152"/>
      <c r="S221" s="152"/>
      <c r="T221" s="152"/>
      <c r="U221" s="152"/>
      <c r="V221" s="152"/>
      <c r="W221" s="152"/>
      <c r="X221" s="107"/>
      <c r="Y221" s="152"/>
      <c r="Z221" s="10"/>
      <c r="AA221" s="152"/>
      <c r="AB221" s="107"/>
      <c r="AC221" s="152"/>
      <c r="AD221" s="152"/>
      <c r="AE221" s="152"/>
      <c r="AF221" s="152"/>
      <c r="AG221" s="7"/>
      <c r="AH221" s="7"/>
      <c r="AI221" s="7"/>
      <c r="AJ221" s="7"/>
      <c r="AK221" s="7"/>
      <c r="AL221" s="7"/>
      <c r="AM221" s="50"/>
      <c r="AN221" s="50"/>
      <c r="AO221" s="50"/>
      <c r="AP221" s="50"/>
      <c r="AQ221" s="50"/>
      <c r="AR221" s="50"/>
      <c r="AS221" s="50"/>
      <c r="AT221" s="50"/>
      <c r="AU221" s="50"/>
      <c r="AV221" s="50"/>
      <c r="AW221" s="50"/>
      <c r="AX221" s="77"/>
      <c r="AY221" s="7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  <c r="DE221" s="67"/>
      <c r="DF221" s="67"/>
      <c r="DG221" s="67"/>
      <c r="DH221" s="67"/>
      <c r="DI221" s="67"/>
      <c r="DJ221" s="67"/>
      <c r="DK221" s="67"/>
      <c r="DL221" s="67"/>
    </row>
    <row r="222" spans="2:116" x14ac:dyDescent="0.2">
      <c r="B222" s="7"/>
      <c r="C222" s="7"/>
      <c r="D222" s="7"/>
      <c r="E222" s="7"/>
      <c r="F222" s="7"/>
      <c r="G222" s="10"/>
      <c r="H222" s="7"/>
      <c r="I222" s="7"/>
      <c r="J222" s="7"/>
      <c r="K222" s="7"/>
      <c r="L222" s="7"/>
      <c r="M222" s="152"/>
      <c r="N222" s="152"/>
      <c r="O222" s="152"/>
      <c r="P222" s="107"/>
      <c r="Q222" s="152"/>
      <c r="R222" s="152"/>
      <c r="S222" s="152"/>
      <c r="T222" s="152"/>
      <c r="U222" s="152"/>
      <c r="V222" s="152"/>
      <c r="W222" s="152"/>
      <c r="X222" s="107"/>
      <c r="Y222" s="152"/>
      <c r="Z222" s="10"/>
      <c r="AA222" s="152"/>
      <c r="AB222" s="107"/>
      <c r="AC222" s="152"/>
      <c r="AD222" s="152"/>
      <c r="AE222" s="152"/>
      <c r="AF222" s="152"/>
      <c r="AG222" s="7"/>
      <c r="AH222" s="7"/>
      <c r="AI222" s="7"/>
      <c r="AJ222" s="7"/>
      <c r="AK222" s="7"/>
      <c r="AL222" s="7"/>
      <c r="AM222" s="50"/>
      <c r="AN222" s="50"/>
      <c r="AO222" s="50"/>
      <c r="AP222" s="50"/>
      <c r="AQ222" s="50"/>
      <c r="AR222" s="50"/>
      <c r="AS222" s="50"/>
      <c r="AT222" s="50"/>
      <c r="AU222" s="50"/>
      <c r="AV222" s="50"/>
      <c r="AW222" s="50"/>
      <c r="AX222" s="77"/>
      <c r="AY222" s="7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  <c r="DE222" s="67"/>
      <c r="DF222" s="67"/>
      <c r="DG222" s="67"/>
      <c r="DH222" s="67"/>
      <c r="DI222" s="67"/>
      <c r="DJ222" s="67"/>
      <c r="DK222" s="67"/>
      <c r="DL222" s="67"/>
    </row>
    <row r="223" spans="2:116" x14ac:dyDescent="0.2">
      <c r="B223" s="7"/>
      <c r="C223" s="7"/>
      <c r="D223" s="7"/>
      <c r="E223" s="7"/>
      <c r="F223" s="7"/>
      <c r="G223" s="10"/>
      <c r="H223" s="7"/>
      <c r="I223" s="7"/>
      <c r="J223" s="7"/>
      <c r="K223" s="7"/>
      <c r="L223" s="7"/>
      <c r="M223" s="152"/>
      <c r="N223" s="152"/>
      <c r="O223" s="152"/>
      <c r="P223" s="107"/>
      <c r="Q223" s="152"/>
      <c r="R223" s="152"/>
      <c r="S223" s="152"/>
      <c r="T223" s="152"/>
      <c r="U223" s="152"/>
      <c r="V223" s="152"/>
      <c r="W223" s="152"/>
      <c r="X223" s="107"/>
      <c r="Y223" s="152"/>
      <c r="Z223" s="10"/>
      <c r="AA223" s="152"/>
      <c r="AB223" s="107"/>
      <c r="AC223" s="152"/>
      <c r="AD223" s="152"/>
      <c r="AE223" s="152"/>
      <c r="AF223" s="152"/>
      <c r="AG223" s="7"/>
      <c r="AH223" s="7"/>
      <c r="AI223" s="7"/>
      <c r="AJ223" s="7"/>
      <c r="AK223" s="7"/>
      <c r="AL223" s="7"/>
      <c r="AM223" s="50"/>
      <c r="AN223" s="50"/>
      <c r="AO223" s="50"/>
      <c r="AP223" s="50"/>
      <c r="AQ223" s="50"/>
      <c r="AR223" s="50"/>
      <c r="AS223" s="50"/>
      <c r="AT223" s="50"/>
      <c r="AU223" s="50"/>
      <c r="AV223" s="50"/>
      <c r="AW223" s="50"/>
      <c r="AX223" s="77"/>
      <c r="AY223" s="7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  <c r="DE223" s="67"/>
      <c r="DF223" s="67"/>
      <c r="DG223" s="67"/>
      <c r="DH223" s="67"/>
      <c r="DI223" s="67"/>
      <c r="DJ223" s="67"/>
      <c r="DK223" s="67"/>
      <c r="DL223" s="67"/>
    </row>
    <row r="224" spans="2:116" x14ac:dyDescent="0.2">
      <c r="B224" s="7"/>
      <c r="C224" s="7"/>
      <c r="D224" s="7"/>
      <c r="E224" s="7"/>
      <c r="F224" s="7"/>
      <c r="G224" s="10"/>
      <c r="H224" s="7"/>
      <c r="I224" s="7"/>
      <c r="J224" s="7"/>
      <c r="K224" s="7"/>
      <c r="L224" s="7"/>
      <c r="M224" s="152"/>
      <c r="N224" s="152"/>
      <c r="O224" s="152"/>
      <c r="P224" s="107"/>
      <c r="Q224" s="152"/>
      <c r="R224" s="152"/>
      <c r="S224" s="152"/>
      <c r="T224" s="152"/>
      <c r="U224" s="152"/>
      <c r="V224" s="152"/>
      <c r="W224" s="152"/>
      <c r="X224" s="107"/>
      <c r="Y224" s="152"/>
      <c r="Z224" s="10"/>
      <c r="AA224" s="152"/>
      <c r="AB224" s="107"/>
      <c r="AC224" s="152"/>
      <c r="AD224" s="152"/>
      <c r="AE224" s="152"/>
      <c r="AF224" s="152"/>
      <c r="AG224" s="7"/>
      <c r="AH224" s="7"/>
      <c r="AI224" s="7"/>
      <c r="AJ224" s="7"/>
      <c r="AK224" s="7"/>
      <c r="AL224" s="7"/>
      <c r="AM224" s="50"/>
      <c r="AN224" s="50"/>
      <c r="AO224" s="50"/>
      <c r="AP224" s="50"/>
      <c r="AQ224" s="50"/>
      <c r="AR224" s="50"/>
      <c r="AS224" s="50"/>
      <c r="AT224" s="50"/>
      <c r="AU224" s="50"/>
      <c r="AV224" s="50"/>
      <c r="AW224" s="50"/>
      <c r="AX224" s="77"/>
      <c r="AY224" s="7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  <c r="DE224" s="67"/>
      <c r="DF224" s="67"/>
      <c r="DG224" s="67"/>
      <c r="DH224" s="67"/>
      <c r="DI224" s="67"/>
      <c r="DJ224" s="67"/>
      <c r="DK224" s="67"/>
      <c r="DL224" s="67"/>
    </row>
    <row r="225" spans="2:116" x14ac:dyDescent="0.2">
      <c r="B225" s="7"/>
      <c r="C225" s="7"/>
      <c r="D225" s="7"/>
      <c r="E225" s="7"/>
      <c r="F225" s="7"/>
      <c r="G225" s="10"/>
      <c r="H225" s="7"/>
      <c r="I225" s="7"/>
      <c r="J225" s="7"/>
      <c r="K225" s="7"/>
      <c r="L225" s="7"/>
      <c r="M225" s="152"/>
      <c r="N225" s="152"/>
      <c r="O225" s="152"/>
      <c r="P225" s="107"/>
      <c r="Q225" s="152"/>
      <c r="R225" s="152"/>
      <c r="S225" s="152"/>
      <c r="T225" s="152"/>
      <c r="U225" s="152"/>
      <c r="V225" s="152"/>
      <c r="W225" s="152"/>
      <c r="X225" s="107"/>
      <c r="Y225" s="152"/>
      <c r="Z225" s="10"/>
      <c r="AA225" s="152"/>
      <c r="AB225" s="107"/>
      <c r="AC225" s="152"/>
      <c r="AD225" s="152"/>
      <c r="AE225" s="152"/>
      <c r="AF225" s="152"/>
      <c r="AG225" s="7"/>
      <c r="AH225" s="7"/>
      <c r="AI225" s="7"/>
      <c r="AJ225" s="7"/>
      <c r="AK225" s="7"/>
      <c r="AL225" s="7"/>
      <c r="AM225" s="50"/>
      <c r="AN225" s="50"/>
      <c r="AO225" s="50"/>
      <c r="AP225" s="50"/>
      <c r="AQ225" s="50"/>
      <c r="AR225" s="50"/>
      <c r="AS225" s="50"/>
      <c r="AT225" s="50"/>
      <c r="AU225" s="50"/>
      <c r="AV225" s="50"/>
      <c r="AW225" s="50"/>
      <c r="AX225" s="77"/>
      <c r="AY225" s="7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  <c r="DE225" s="67"/>
      <c r="DF225" s="67"/>
      <c r="DG225" s="67"/>
      <c r="DH225" s="67"/>
      <c r="DI225" s="67"/>
      <c r="DJ225" s="67"/>
      <c r="DK225" s="67"/>
      <c r="DL225" s="67"/>
    </row>
    <row r="226" spans="2:116" x14ac:dyDescent="0.2">
      <c r="B226" s="7"/>
      <c r="C226" s="7"/>
      <c r="D226" s="7"/>
      <c r="E226" s="7"/>
      <c r="F226" s="7"/>
      <c r="G226" s="10"/>
      <c r="H226" s="7"/>
      <c r="I226" s="7"/>
      <c r="J226" s="7"/>
      <c r="K226" s="7"/>
      <c r="L226" s="7"/>
      <c r="M226" s="152"/>
      <c r="N226" s="152"/>
      <c r="O226" s="152"/>
      <c r="P226" s="107"/>
      <c r="Q226" s="152"/>
      <c r="R226" s="152"/>
      <c r="S226" s="152"/>
      <c r="T226" s="152"/>
      <c r="U226" s="152"/>
      <c r="V226" s="152"/>
      <c r="W226" s="152"/>
      <c r="X226" s="107"/>
      <c r="Y226" s="152"/>
      <c r="Z226" s="10"/>
      <c r="AA226" s="152"/>
      <c r="AB226" s="107"/>
      <c r="AC226" s="152"/>
      <c r="AD226" s="152"/>
      <c r="AE226" s="152"/>
      <c r="AF226" s="152"/>
      <c r="AG226" s="7"/>
      <c r="AH226" s="7"/>
      <c r="AI226" s="7"/>
      <c r="AJ226" s="7"/>
      <c r="AK226" s="7"/>
      <c r="AL226" s="7"/>
      <c r="AM226" s="50"/>
      <c r="AN226" s="50"/>
      <c r="AO226" s="50"/>
      <c r="AP226" s="50"/>
      <c r="AQ226" s="50"/>
      <c r="AR226" s="50"/>
      <c r="AS226" s="50"/>
      <c r="AT226" s="50"/>
      <c r="AU226" s="50"/>
      <c r="AV226" s="50"/>
      <c r="AW226" s="50"/>
      <c r="AX226" s="77"/>
      <c r="AY226" s="7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  <c r="DE226" s="67"/>
      <c r="DF226" s="67"/>
      <c r="DG226" s="67"/>
      <c r="DH226" s="67"/>
      <c r="DI226" s="67"/>
      <c r="DJ226" s="67"/>
      <c r="DK226" s="67"/>
      <c r="DL226" s="67"/>
    </row>
    <row r="227" spans="2:116" x14ac:dyDescent="0.2">
      <c r="B227" s="7"/>
      <c r="C227" s="7"/>
      <c r="D227" s="7"/>
      <c r="E227" s="7"/>
      <c r="F227" s="7"/>
      <c r="G227" s="10"/>
      <c r="H227" s="7"/>
      <c r="I227" s="7"/>
      <c r="J227" s="7"/>
      <c r="K227" s="7"/>
      <c r="L227" s="7"/>
      <c r="M227" s="152"/>
      <c r="N227" s="152"/>
      <c r="O227" s="152"/>
      <c r="P227" s="107"/>
      <c r="Q227" s="152"/>
      <c r="R227" s="152"/>
      <c r="S227" s="152"/>
      <c r="T227" s="152"/>
      <c r="U227" s="152"/>
      <c r="V227" s="152"/>
      <c r="W227" s="152"/>
      <c r="X227" s="107"/>
      <c r="Y227" s="152"/>
      <c r="Z227" s="10"/>
      <c r="AA227" s="152"/>
      <c r="AB227" s="107"/>
      <c r="AC227" s="152"/>
      <c r="AD227" s="152"/>
      <c r="AE227" s="152"/>
      <c r="AF227" s="152"/>
      <c r="AG227" s="7"/>
      <c r="AH227" s="7"/>
      <c r="AI227" s="7"/>
      <c r="AJ227" s="7"/>
      <c r="AK227" s="7"/>
      <c r="AL227" s="7"/>
      <c r="AM227" s="50"/>
      <c r="AN227" s="50"/>
      <c r="AO227" s="50"/>
      <c r="AP227" s="50"/>
      <c r="AQ227" s="50"/>
      <c r="AR227" s="50"/>
      <c r="AS227" s="50"/>
      <c r="AT227" s="50"/>
      <c r="AU227" s="50"/>
      <c r="AV227" s="50"/>
      <c r="AW227" s="50"/>
      <c r="AX227" s="77"/>
      <c r="AY227" s="7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  <c r="DE227" s="67"/>
      <c r="DF227" s="67"/>
      <c r="DG227" s="67"/>
      <c r="DH227" s="67"/>
      <c r="DI227" s="67"/>
      <c r="DJ227" s="67"/>
      <c r="DK227" s="67"/>
      <c r="DL227" s="67"/>
    </row>
    <row r="228" spans="2:116" x14ac:dyDescent="0.2">
      <c r="B228" s="7"/>
      <c r="C228" s="7"/>
      <c r="D228" s="7"/>
      <c r="E228" s="7"/>
      <c r="F228" s="7"/>
      <c r="G228" s="10"/>
      <c r="H228" s="7"/>
      <c r="I228" s="7"/>
      <c r="J228" s="7"/>
      <c r="K228" s="7"/>
      <c r="L228" s="7"/>
      <c r="M228" s="152"/>
      <c r="N228" s="152"/>
      <c r="O228" s="152"/>
      <c r="P228" s="107"/>
      <c r="Q228" s="152"/>
      <c r="R228" s="152"/>
      <c r="S228" s="152"/>
      <c r="T228" s="152"/>
      <c r="U228" s="152"/>
      <c r="V228" s="152"/>
      <c r="W228" s="152"/>
      <c r="X228" s="107"/>
      <c r="Y228" s="152"/>
      <c r="Z228" s="10"/>
      <c r="AA228" s="152"/>
      <c r="AB228" s="107"/>
      <c r="AC228" s="152"/>
      <c r="AD228" s="152"/>
      <c r="AE228" s="152"/>
      <c r="AF228" s="152"/>
      <c r="AG228" s="7"/>
      <c r="AH228" s="7"/>
      <c r="AI228" s="7"/>
      <c r="AJ228" s="7"/>
      <c r="AK228" s="7"/>
      <c r="AL228" s="7"/>
      <c r="AM228" s="50"/>
      <c r="AN228" s="50"/>
      <c r="AO228" s="50"/>
      <c r="AP228" s="50"/>
      <c r="AQ228" s="50"/>
      <c r="AR228" s="50"/>
      <c r="AS228" s="50"/>
      <c r="AT228" s="50"/>
      <c r="AU228" s="50"/>
      <c r="AV228" s="50"/>
      <c r="AW228" s="50"/>
      <c r="AX228" s="77"/>
      <c r="AY228" s="7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  <c r="DE228" s="67"/>
      <c r="DF228" s="67"/>
      <c r="DG228" s="67"/>
      <c r="DH228" s="67"/>
      <c r="DI228" s="67"/>
      <c r="DJ228" s="67"/>
      <c r="DK228" s="67"/>
      <c r="DL228" s="67"/>
    </row>
    <row r="229" spans="2:116" x14ac:dyDescent="0.2">
      <c r="B229" s="7"/>
      <c r="C229" s="7"/>
      <c r="D229" s="7"/>
      <c r="E229" s="7"/>
      <c r="F229" s="7"/>
      <c r="G229" s="10"/>
      <c r="H229" s="7"/>
      <c r="I229" s="7"/>
      <c r="J229" s="7"/>
      <c r="K229" s="7"/>
      <c r="L229" s="7"/>
      <c r="M229" s="152"/>
      <c r="N229" s="152"/>
      <c r="O229" s="152"/>
      <c r="P229" s="107"/>
      <c r="Q229" s="152"/>
      <c r="R229" s="152"/>
      <c r="S229" s="152"/>
      <c r="T229" s="152"/>
      <c r="U229" s="152"/>
      <c r="V229" s="152"/>
      <c r="W229" s="152"/>
      <c r="X229" s="107"/>
      <c r="Y229" s="152"/>
      <c r="Z229" s="10"/>
      <c r="AA229" s="152"/>
      <c r="AB229" s="107"/>
      <c r="AC229" s="152"/>
      <c r="AD229" s="152"/>
      <c r="AE229" s="152"/>
      <c r="AF229" s="152"/>
      <c r="AG229" s="7"/>
      <c r="AH229" s="7"/>
      <c r="AI229" s="7"/>
      <c r="AJ229" s="7"/>
      <c r="AK229" s="7"/>
      <c r="AL229" s="7"/>
      <c r="AM229" s="50"/>
      <c r="AN229" s="50"/>
      <c r="AO229" s="50"/>
      <c r="AP229" s="50"/>
      <c r="AQ229" s="50"/>
      <c r="AR229" s="50"/>
      <c r="AS229" s="50"/>
      <c r="AT229" s="50"/>
      <c r="AU229" s="50"/>
      <c r="AV229" s="50"/>
      <c r="AW229" s="50"/>
      <c r="AX229" s="77"/>
      <c r="AY229" s="7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  <c r="DE229" s="67"/>
      <c r="DF229" s="67"/>
      <c r="DG229" s="67"/>
      <c r="DH229" s="67"/>
      <c r="DI229" s="67"/>
      <c r="DJ229" s="67"/>
      <c r="DK229" s="67"/>
      <c r="DL229" s="67"/>
    </row>
    <row r="230" spans="2:116" x14ac:dyDescent="0.2">
      <c r="B230" s="7"/>
      <c r="C230" s="7"/>
      <c r="D230" s="7"/>
      <c r="E230" s="7"/>
      <c r="F230" s="7"/>
      <c r="G230" s="10"/>
      <c r="H230" s="7"/>
      <c r="I230" s="7"/>
      <c r="J230" s="7"/>
      <c r="K230" s="7"/>
      <c r="L230" s="7"/>
      <c r="M230" s="152"/>
      <c r="N230" s="152"/>
      <c r="O230" s="152"/>
      <c r="P230" s="107"/>
      <c r="Q230" s="152"/>
      <c r="R230" s="152"/>
      <c r="S230" s="152"/>
      <c r="T230" s="152"/>
      <c r="U230" s="152"/>
      <c r="V230" s="152"/>
      <c r="W230" s="152"/>
      <c r="X230" s="107"/>
      <c r="Y230" s="152"/>
      <c r="Z230" s="10"/>
      <c r="AA230" s="152"/>
      <c r="AB230" s="107"/>
      <c r="AC230" s="152"/>
      <c r="AD230" s="152"/>
      <c r="AE230" s="152"/>
      <c r="AF230" s="152"/>
      <c r="AG230" s="7"/>
      <c r="AH230" s="7"/>
      <c r="AI230" s="7"/>
      <c r="AJ230" s="7"/>
      <c r="AK230" s="7"/>
      <c r="AL230" s="7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77"/>
      <c r="AY230" s="7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  <c r="DE230" s="67"/>
      <c r="DF230" s="67"/>
      <c r="DG230" s="67"/>
      <c r="DH230" s="67"/>
      <c r="DI230" s="67"/>
      <c r="DJ230" s="67"/>
      <c r="DK230" s="67"/>
      <c r="DL230" s="67"/>
    </row>
    <row r="231" spans="2:116" x14ac:dyDescent="0.2">
      <c r="B231" s="7"/>
      <c r="C231" s="7"/>
      <c r="D231" s="7"/>
      <c r="E231" s="7"/>
      <c r="F231" s="7"/>
      <c r="G231" s="10"/>
      <c r="H231" s="7"/>
      <c r="I231" s="7"/>
      <c r="J231" s="7"/>
      <c r="K231" s="7"/>
      <c r="L231" s="7"/>
      <c r="M231" s="152"/>
      <c r="N231" s="152"/>
      <c r="O231" s="152"/>
      <c r="P231" s="107"/>
      <c r="Q231" s="152"/>
      <c r="R231" s="152"/>
      <c r="S231" s="152"/>
      <c r="T231" s="152"/>
      <c r="U231" s="152"/>
      <c r="V231" s="152"/>
      <c r="W231" s="152"/>
      <c r="X231" s="107"/>
      <c r="Y231" s="152"/>
      <c r="Z231" s="10"/>
      <c r="AA231" s="152"/>
      <c r="AB231" s="107"/>
      <c r="AC231" s="152"/>
      <c r="AD231" s="152"/>
      <c r="AE231" s="152"/>
      <c r="AF231" s="152"/>
      <c r="AG231" s="7"/>
      <c r="AH231" s="7"/>
      <c r="AI231" s="7"/>
      <c r="AJ231" s="7"/>
      <c r="AK231" s="7"/>
      <c r="AL231" s="7"/>
      <c r="AM231" s="50"/>
      <c r="AN231" s="50"/>
      <c r="AO231" s="50"/>
      <c r="AP231" s="50"/>
      <c r="AQ231" s="50"/>
      <c r="AR231" s="50"/>
      <c r="AS231" s="50"/>
      <c r="AT231" s="50"/>
      <c r="AU231" s="50"/>
      <c r="AV231" s="50"/>
      <c r="AW231" s="50"/>
      <c r="AX231" s="77"/>
      <c r="AY231" s="7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  <c r="DE231" s="67"/>
      <c r="DF231" s="67"/>
      <c r="DG231" s="67"/>
      <c r="DH231" s="67"/>
      <c r="DI231" s="67"/>
      <c r="DJ231" s="67"/>
      <c r="DK231" s="67"/>
      <c r="DL231" s="67"/>
    </row>
    <row r="232" spans="2:116" x14ac:dyDescent="0.2">
      <c r="B232" s="7"/>
      <c r="C232" s="7"/>
      <c r="D232" s="7"/>
      <c r="E232" s="7"/>
      <c r="F232" s="7"/>
      <c r="G232" s="10"/>
      <c r="H232" s="7"/>
      <c r="I232" s="7"/>
      <c r="J232" s="7"/>
      <c r="K232" s="7"/>
      <c r="L232" s="7"/>
      <c r="M232" s="152"/>
      <c r="N232" s="152"/>
      <c r="O232" s="152"/>
      <c r="P232" s="107"/>
      <c r="Q232" s="152"/>
      <c r="R232" s="152"/>
      <c r="S232" s="152"/>
      <c r="T232" s="152"/>
      <c r="U232" s="152"/>
      <c r="V232" s="152"/>
      <c r="W232" s="152"/>
      <c r="X232" s="107"/>
      <c r="Y232" s="152"/>
      <c r="Z232" s="10"/>
      <c r="AA232" s="152"/>
      <c r="AB232" s="107"/>
      <c r="AC232" s="152"/>
      <c r="AD232" s="152"/>
      <c r="AE232" s="152"/>
      <c r="AF232" s="152"/>
      <c r="AG232" s="7"/>
      <c r="AH232" s="7"/>
      <c r="AI232" s="7"/>
      <c r="AJ232" s="7"/>
      <c r="AK232" s="7"/>
      <c r="AL232" s="7"/>
      <c r="AM232" s="50"/>
      <c r="AN232" s="50"/>
      <c r="AO232" s="50"/>
      <c r="AP232" s="50"/>
      <c r="AQ232" s="50"/>
      <c r="AR232" s="50"/>
      <c r="AS232" s="50"/>
      <c r="AT232" s="50"/>
      <c r="AU232" s="50"/>
      <c r="AV232" s="50"/>
      <c r="AW232" s="50"/>
      <c r="AX232" s="77"/>
      <c r="AY232" s="7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  <c r="DE232" s="67"/>
      <c r="DF232" s="67"/>
      <c r="DG232" s="67"/>
      <c r="DH232" s="67"/>
      <c r="DI232" s="67"/>
      <c r="DJ232" s="67"/>
      <c r="DK232" s="67"/>
      <c r="DL232" s="67"/>
    </row>
    <row r="233" spans="2:116" x14ac:dyDescent="0.2">
      <c r="B233" s="7"/>
      <c r="C233" s="7"/>
      <c r="D233" s="7"/>
      <c r="E233" s="7"/>
      <c r="F233" s="7"/>
      <c r="G233" s="10"/>
      <c r="H233" s="7"/>
      <c r="I233" s="7"/>
      <c r="J233" s="7"/>
      <c r="K233" s="7"/>
      <c r="L233" s="7"/>
      <c r="M233" s="152"/>
      <c r="N233" s="152"/>
      <c r="O233" s="152"/>
      <c r="P233" s="107"/>
      <c r="Q233" s="152"/>
      <c r="R233" s="152"/>
      <c r="S233" s="152"/>
      <c r="T233" s="152"/>
      <c r="U233" s="152"/>
      <c r="V233" s="152"/>
      <c r="W233" s="152"/>
      <c r="X233" s="107"/>
      <c r="Y233" s="152"/>
      <c r="Z233" s="10"/>
      <c r="AA233" s="152"/>
      <c r="AB233" s="107"/>
      <c r="AC233" s="152"/>
      <c r="AD233" s="152"/>
      <c r="AE233" s="152"/>
      <c r="AF233" s="152"/>
      <c r="AG233" s="7"/>
      <c r="AH233" s="7"/>
      <c r="AI233" s="7"/>
      <c r="AJ233" s="7"/>
      <c r="AK233" s="7"/>
      <c r="AL233" s="7"/>
      <c r="AM233" s="50"/>
      <c r="AN233" s="50"/>
      <c r="AO233" s="50"/>
      <c r="AP233" s="50"/>
      <c r="AQ233" s="50"/>
      <c r="AR233" s="50"/>
      <c r="AS233" s="50"/>
      <c r="AT233" s="50"/>
      <c r="AU233" s="50"/>
      <c r="AV233" s="50"/>
      <c r="AW233" s="50"/>
      <c r="AX233" s="77"/>
      <c r="AY233" s="7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  <c r="DE233" s="67"/>
      <c r="DF233" s="67"/>
      <c r="DG233" s="67"/>
      <c r="DH233" s="67"/>
      <c r="DI233" s="67"/>
      <c r="DJ233" s="67"/>
      <c r="DK233" s="67"/>
      <c r="DL233" s="67"/>
    </row>
    <row r="234" spans="2:116" x14ac:dyDescent="0.2">
      <c r="B234" s="7"/>
      <c r="C234" s="7"/>
      <c r="D234" s="7"/>
      <c r="E234" s="7"/>
      <c r="F234" s="7"/>
      <c r="G234" s="10"/>
      <c r="H234" s="7"/>
      <c r="I234" s="7"/>
      <c r="J234" s="7"/>
      <c r="K234" s="7"/>
      <c r="L234" s="7"/>
      <c r="M234" s="152"/>
      <c r="N234" s="152"/>
      <c r="O234" s="152"/>
      <c r="P234" s="107"/>
      <c r="Q234" s="152"/>
      <c r="R234" s="152"/>
      <c r="S234" s="152"/>
      <c r="T234" s="152"/>
      <c r="U234" s="152"/>
      <c r="V234" s="152"/>
      <c r="W234" s="152"/>
      <c r="X234" s="107"/>
      <c r="Y234" s="152"/>
      <c r="Z234" s="10"/>
      <c r="AA234" s="152"/>
      <c r="AB234" s="107"/>
      <c r="AC234" s="152"/>
      <c r="AD234" s="152"/>
      <c r="AE234" s="152"/>
      <c r="AF234" s="152"/>
      <c r="AG234" s="7"/>
      <c r="AH234" s="7"/>
      <c r="AI234" s="7"/>
      <c r="AJ234" s="7"/>
      <c r="AK234" s="7"/>
      <c r="AL234" s="7"/>
      <c r="AM234" s="50"/>
      <c r="AN234" s="50"/>
      <c r="AO234" s="50"/>
      <c r="AP234" s="50"/>
      <c r="AQ234" s="50"/>
      <c r="AR234" s="50"/>
      <c r="AS234" s="50"/>
      <c r="AT234" s="50"/>
      <c r="AU234" s="50"/>
      <c r="AV234" s="50"/>
      <c r="AW234" s="50"/>
      <c r="AX234" s="77"/>
      <c r="AY234" s="7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  <c r="DE234" s="67"/>
      <c r="DF234" s="67"/>
      <c r="DG234" s="67"/>
      <c r="DH234" s="67"/>
      <c r="DI234" s="67"/>
      <c r="DJ234" s="67"/>
      <c r="DK234" s="67"/>
      <c r="DL234" s="67"/>
    </row>
    <row r="235" spans="2:116" x14ac:dyDescent="0.2">
      <c r="B235" s="7"/>
      <c r="C235" s="7"/>
      <c r="D235" s="7"/>
      <c r="E235" s="7"/>
      <c r="F235" s="7"/>
      <c r="G235" s="10"/>
      <c r="H235" s="7"/>
      <c r="I235" s="7"/>
      <c r="J235" s="7"/>
      <c r="K235" s="7"/>
      <c r="L235" s="7"/>
      <c r="M235" s="152"/>
      <c r="N235" s="152"/>
      <c r="O235" s="152"/>
      <c r="P235" s="107"/>
      <c r="Q235" s="152"/>
      <c r="R235" s="152"/>
      <c r="S235" s="152"/>
      <c r="T235" s="152"/>
      <c r="U235" s="152"/>
      <c r="V235" s="152"/>
      <c r="W235" s="152"/>
      <c r="X235" s="107"/>
      <c r="Y235" s="152"/>
      <c r="Z235" s="10"/>
      <c r="AA235" s="152"/>
      <c r="AB235" s="107"/>
      <c r="AC235" s="152"/>
      <c r="AD235" s="152"/>
      <c r="AE235" s="152"/>
      <c r="AF235" s="152"/>
      <c r="AG235" s="7"/>
      <c r="AH235" s="7"/>
      <c r="AI235" s="7"/>
      <c r="AJ235" s="7"/>
      <c r="AK235" s="7"/>
      <c r="AL235" s="7"/>
      <c r="AM235" s="50"/>
      <c r="AN235" s="50"/>
      <c r="AO235" s="50"/>
      <c r="AP235" s="50"/>
      <c r="AQ235" s="50"/>
      <c r="AR235" s="50"/>
      <c r="AS235" s="50"/>
      <c r="AT235" s="50"/>
      <c r="AU235" s="50"/>
      <c r="AV235" s="50"/>
      <c r="AW235" s="50"/>
      <c r="AX235" s="77"/>
      <c r="AY235" s="7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  <c r="DE235" s="67"/>
      <c r="DF235" s="67"/>
      <c r="DG235" s="67"/>
      <c r="DH235" s="67"/>
      <c r="DI235" s="67"/>
      <c r="DJ235" s="67"/>
      <c r="DK235" s="67"/>
      <c r="DL235" s="67"/>
    </row>
    <row r="236" spans="2:116" x14ac:dyDescent="0.2">
      <c r="B236" s="7"/>
      <c r="C236" s="7"/>
      <c r="D236" s="7"/>
      <c r="E236" s="7"/>
      <c r="F236" s="7"/>
      <c r="G236" s="10"/>
      <c r="H236" s="7"/>
      <c r="I236" s="7"/>
      <c r="J236" s="7"/>
      <c r="K236" s="7"/>
      <c r="L236" s="7"/>
      <c r="M236" s="152"/>
      <c r="N236" s="152"/>
      <c r="O236" s="152"/>
      <c r="P236" s="107"/>
      <c r="Q236" s="152"/>
      <c r="R236" s="152"/>
      <c r="S236" s="152"/>
      <c r="T236" s="152"/>
      <c r="U236" s="152"/>
      <c r="V236" s="152"/>
      <c r="W236" s="152"/>
      <c r="X236" s="107"/>
      <c r="Y236" s="152"/>
      <c r="Z236" s="10"/>
      <c r="AA236" s="152"/>
      <c r="AB236" s="107"/>
      <c r="AC236" s="152"/>
      <c r="AD236" s="152"/>
      <c r="AE236" s="152"/>
      <c r="AF236" s="152"/>
      <c r="AG236" s="7"/>
      <c r="AH236" s="7"/>
      <c r="AI236" s="7"/>
      <c r="AJ236" s="7"/>
      <c r="AK236" s="7"/>
      <c r="AL236" s="7"/>
      <c r="AM236" s="50"/>
      <c r="AN236" s="50"/>
      <c r="AO236" s="50"/>
      <c r="AP236" s="50"/>
      <c r="AQ236" s="50"/>
      <c r="AR236" s="50"/>
      <c r="AS236" s="50"/>
      <c r="AT236" s="50"/>
      <c r="AU236" s="50"/>
      <c r="AV236" s="50"/>
      <c r="AW236" s="50"/>
      <c r="AX236" s="77"/>
      <c r="AY236" s="7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  <c r="DE236" s="67"/>
      <c r="DF236" s="67"/>
      <c r="DG236" s="67"/>
      <c r="DH236" s="67"/>
      <c r="DI236" s="67"/>
      <c r="DJ236" s="67"/>
      <c r="DK236" s="67"/>
      <c r="DL236" s="67"/>
    </row>
    <row r="237" spans="2:116" x14ac:dyDescent="0.2">
      <c r="B237" s="7"/>
      <c r="C237" s="7"/>
      <c r="D237" s="7"/>
      <c r="E237" s="7"/>
      <c r="F237" s="7"/>
      <c r="G237" s="10"/>
      <c r="H237" s="7"/>
      <c r="I237" s="7"/>
      <c r="J237" s="7"/>
      <c r="K237" s="7"/>
      <c r="L237" s="7"/>
      <c r="M237" s="152"/>
      <c r="N237" s="152"/>
      <c r="O237" s="152"/>
      <c r="P237" s="107"/>
      <c r="Q237" s="152"/>
      <c r="R237" s="152"/>
      <c r="S237" s="152"/>
      <c r="T237" s="152"/>
      <c r="U237" s="152"/>
      <c r="V237" s="152"/>
      <c r="W237" s="152"/>
      <c r="X237" s="107"/>
      <c r="Y237" s="152"/>
      <c r="Z237" s="10"/>
      <c r="AA237" s="152"/>
      <c r="AB237" s="107"/>
      <c r="AC237" s="152"/>
      <c r="AD237" s="152"/>
      <c r="AE237" s="152"/>
      <c r="AF237" s="152"/>
      <c r="AG237" s="7"/>
      <c r="AH237" s="7"/>
      <c r="AI237" s="7"/>
      <c r="AJ237" s="7"/>
      <c r="AK237" s="7"/>
      <c r="AL237" s="7"/>
      <c r="AM237" s="50"/>
      <c r="AN237" s="50"/>
      <c r="AO237" s="50"/>
      <c r="AP237" s="50"/>
      <c r="AQ237" s="50"/>
      <c r="AR237" s="50"/>
      <c r="AS237" s="50"/>
      <c r="AT237" s="50"/>
      <c r="AU237" s="50"/>
      <c r="AV237" s="50"/>
      <c r="AW237" s="50"/>
      <c r="AX237" s="77"/>
      <c r="AY237" s="7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  <c r="DE237" s="67"/>
      <c r="DF237" s="67"/>
      <c r="DG237" s="67"/>
      <c r="DH237" s="67"/>
      <c r="DI237" s="67"/>
      <c r="DJ237" s="67"/>
      <c r="DK237" s="67"/>
      <c r="DL237" s="67"/>
    </row>
    <row r="238" spans="2:116" x14ac:dyDescent="0.2">
      <c r="B238" s="7"/>
      <c r="C238" s="7"/>
      <c r="D238" s="7"/>
      <c r="E238" s="7"/>
      <c r="F238" s="7"/>
      <c r="G238" s="10"/>
      <c r="H238" s="7"/>
      <c r="I238" s="7"/>
      <c r="J238" s="7"/>
      <c r="K238" s="7"/>
      <c r="L238" s="7"/>
      <c r="M238" s="152"/>
      <c r="N238" s="152"/>
      <c r="O238" s="152"/>
      <c r="P238" s="107"/>
      <c r="Q238" s="152"/>
      <c r="R238" s="152"/>
      <c r="S238" s="152"/>
      <c r="T238" s="152"/>
      <c r="U238" s="152"/>
      <c r="V238" s="152"/>
      <c r="W238" s="152"/>
      <c r="X238" s="107"/>
      <c r="Y238" s="152"/>
      <c r="Z238" s="10"/>
      <c r="AA238" s="152"/>
      <c r="AB238" s="107"/>
      <c r="AC238" s="152"/>
      <c r="AD238" s="152"/>
      <c r="AE238" s="152"/>
      <c r="AF238" s="152"/>
      <c r="AG238" s="7"/>
      <c r="AH238" s="7"/>
      <c r="AI238" s="7"/>
      <c r="AJ238" s="7"/>
      <c r="AK238" s="7"/>
      <c r="AL238" s="7"/>
      <c r="AM238" s="50"/>
      <c r="AN238" s="50"/>
      <c r="AO238" s="50"/>
      <c r="AP238" s="50"/>
      <c r="AQ238" s="50"/>
      <c r="AR238" s="50"/>
      <c r="AS238" s="50"/>
      <c r="AT238" s="50"/>
      <c r="AU238" s="50"/>
      <c r="AV238" s="50"/>
      <c r="AW238" s="50"/>
      <c r="AX238" s="77"/>
      <c r="AY238" s="7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  <c r="DE238" s="67"/>
      <c r="DF238" s="67"/>
      <c r="DG238" s="67"/>
      <c r="DH238" s="67"/>
      <c r="DI238" s="67"/>
      <c r="DJ238" s="67"/>
      <c r="DK238" s="67"/>
      <c r="DL238" s="67"/>
    </row>
    <row r="239" spans="2:116" x14ac:dyDescent="0.2">
      <c r="B239" s="7"/>
      <c r="C239" s="7"/>
      <c r="D239" s="7"/>
      <c r="E239" s="7"/>
      <c r="F239" s="7"/>
      <c r="G239" s="10"/>
      <c r="H239" s="7"/>
      <c r="I239" s="7"/>
      <c r="J239" s="7"/>
      <c r="K239" s="7"/>
      <c r="L239" s="7"/>
      <c r="M239" s="152"/>
      <c r="N239" s="152"/>
      <c r="O239" s="152"/>
      <c r="P239" s="107"/>
      <c r="Q239" s="152"/>
      <c r="R239" s="152"/>
      <c r="S239" s="152"/>
      <c r="T239" s="152"/>
      <c r="U239" s="152"/>
      <c r="V239" s="152"/>
      <c r="W239" s="152"/>
      <c r="X239" s="107"/>
      <c r="Y239" s="152"/>
      <c r="Z239" s="10"/>
      <c r="AA239" s="152"/>
      <c r="AB239" s="107"/>
      <c r="AC239" s="152"/>
      <c r="AD239" s="152"/>
      <c r="AE239" s="152"/>
      <c r="AF239" s="152"/>
      <c r="AG239" s="7"/>
      <c r="AH239" s="7"/>
      <c r="AI239" s="7"/>
      <c r="AJ239" s="7"/>
      <c r="AK239" s="7"/>
      <c r="AL239" s="7"/>
      <c r="AM239" s="50"/>
      <c r="AN239" s="50"/>
      <c r="AO239" s="50"/>
      <c r="AP239" s="50"/>
      <c r="AQ239" s="50"/>
      <c r="AR239" s="50"/>
      <c r="AS239" s="50"/>
      <c r="AT239" s="50"/>
      <c r="AU239" s="50"/>
      <c r="AV239" s="50"/>
      <c r="AW239" s="50"/>
      <c r="AX239" s="77"/>
      <c r="AY239" s="7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  <c r="DE239" s="67"/>
      <c r="DF239" s="67"/>
      <c r="DG239" s="67"/>
      <c r="DH239" s="67"/>
      <c r="DI239" s="67"/>
      <c r="DJ239" s="67"/>
      <c r="DK239" s="67"/>
      <c r="DL239" s="67"/>
    </row>
    <row r="240" spans="2:116" x14ac:dyDescent="0.2">
      <c r="B240" s="7"/>
      <c r="C240" s="7"/>
      <c r="D240" s="7"/>
      <c r="E240" s="7"/>
      <c r="F240" s="7"/>
      <c r="G240" s="10"/>
      <c r="H240" s="7"/>
      <c r="I240" s="7"/>
      <c r="J240" s="7"/>
      <c r="K240" s="7"/>
      <c r="L240" s="7"/>
      <c r="M240" s="152"/>
      <c r="N240" s="152"/>
      <c r="O240" s="152"/>
      <c r="P240" s="107"/>
      <c r="Q240" s="152"/>
      <c r="R240" s="152"/>
      <c r="S240" s="152"/>
      <c r="T240" s="152"/>
      <c r="U240" s="152"/>
      <c r="V240" s="152"/>
      <c r="W240" s="152"/>
      <c r="X240" s="107"/>
      <c r="Y240" s="152"/>
      <c r="Z240" s="10"/>
      <c r="AA240" s="152"/>
      <c r="AB240" s="107"/>
      <c r="AC240" s="152"/>
      <c r="AD240" s="152"/>
      <c r="AE240" s="152"/>
      <c r="AF240" s="152"/>
      <c r="AG240" s="7"/>
      <c r="AH240" s="7"/>
      <c r="AI240" s="7"/>
      <c r="AJ240" s="7"/>
      <c r="AK240" s="7"/>
      <c r="AL240" s="7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77"/>
      <c r="AY240" s="7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  <c r="DE240" s="67"/>
      <c r="DF240" s="67"/>
      <c r="DG240" s="67"/>
      <c r="DH240" s="67"/>
      <c r="DI240" s="67"/>
      <c r="DJ240" s="67"/>
      <c r="DK240" s="67"/>
      <c r="DL240" s="67"/>
    </row>
    <row r="241" spans="2:116" x14ac:dyDescent="0.2">
      <c r="B241" s="7"/>
      <c r="C241" s="7"/>
      <c r="D241" s="7"/>
      <c r="E241" s="7"/>
      <c r="F241" s="7"/>
      <c r="G241" s="10"/>
      <c r="H241" s="7"/>
      <c r="I241" s="7"/>
      <c r="J241" s="7"/>
      <c r="K241" s="7"/>
      <c r="L241" s="7"/>
      <c r="M241" s="152"/>
      <c r="N241" s="152"/>
      <c r="O241" s="152"/>
      <c r="P241" s="107"/>
      <c r="Q241" s="152"/>
      <c r="R241" s="152"/>
      <c r="S241" s="152"/>
      <c r="T241" s="152"/>
      <c r="U241" s="152"/>
      <c r="V241" s="152"/>
      <c r="W241" s="152"/>
      <c r="X241" s="107"/>
      <c r="Y241" s="152"/>
      <c r="Z241" s="10"/>
      <c r="AA241" s="152"/>
      <c r="AB241" s="107"/>
      <c r="AC241" s="152"/>
      <c r="AD241" s="152"/>
      <c r="AE241" s="152"/>
      <c r="AF241" s="152"/>
      <c r="AG241" s="7"/>
      <c r="AH241" s="7"/>
      <c r="AI241" s="7"/>
      <c r="AJ241" s="7"/>
      <c r="AK241" s="7"/>
      <c r="AL241" s="7"/>
      <c r="AM241" s="50"/>
      <c r="AN241" s="50"/>
      <c r="AO241" s="50"/>
      <c r="AP241" s="50"/>
      <c r="AQ241" s="50"/>
      <c r="AR241" s="50"/>
      <c r="AS241" s="50"/>
      <c r="AT241" s="50"/>
      <c r="AU241" s="50"/>
      <c r="AV241" s="50"/>
      <c r="AW241" s="50"/>
      <c r="AX241" s="77"/>
      <c r="AY241" s="7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  <c r="DE241" s="67"/>
      <c r="DF241" s="67"/>
      <c r="DG241" s="67"/>
      <c r="DH241" s="67"/>
      <c r="DI241" s="67"/>
      <c r="DJ241" s="67"/>
      <c r="DK241" s="67"/>
      <c r="DL241" s="67"/>
    </row>
    <row r="242" spans="2:116" x14ac:dyDescent="0.2">
      <c r="B242" s="7"/>
      <c r="C242" s="7"/>
      <c r="D242" s="7"/>
      <c r="E242" s="7"/>
      <c r="F242" s="7"/>
      <c r="G242" s="10"/>
      <c r="H242" s="7"/>
      <c r="I242" s="7"/>
      <c r="J242" s="7"/>
      <c r="K242" s="7"/>
      <c r="L242" s="7"/>
      <c r="M242" s="152"/>
      <c r="N242" s="152"/>
      <c r="O242" s="152"/>
      <c r="P242" s="107"/>
      <c r="Q242" s="152"/>
      <c r="R242" s="152"/>
      <c r="S242" s="152"/>
      <c r="T242" s="152"/>
      <c r="U242" s="152"/>
      <c r="V242" s="152"/>
      <c r="W242" s="152"/>
      <c r="X242" s="107"/>
      <c r="Y242" s="152"/>
      <c r="Z242" s="10"/>
      <c r="AA242" s="152"/>
      <c r="AB242" s="107"/>
      <c r="AC242" s="152"/>
      <c r="AD242" s="152"/>
      <c r="AE242" s="152"/>
      <c r="AF242" s="152"/>
      <c r="AG242" s="7"/>
      <c r="AH242" s="7"/>
      <c r="AI242" s="7"/>
      <c r="AJ242" s="7"/>
      <c r="AK242" s="7"/>
      <c r="AL242" s="7"/>
      <c r="AM242" s="50"/>
      <c r="AN242" s="50"/>
      <c r="AO242" s="50"/>
      <c r="AP242" s="50"/>
      <c r="AQ242" s="50"/>
      <c r="AR242" s="50"/>
      <c r="AS242" s="50"/>
      <c r="AT242" s="50"/>
      <c r="AU242" s="50"/>
      <c r="AV242" s="50"/>
      <c r="AW242" s="50"/>
      <c r="AX242" s="77"/>
      <c r="AY242" s="7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  <c r="DE242" s="67"/>
      <c r="DF242" s="67"/>
      <c r="DG242" s="67"/>
      <c r="DH242" s="67"/>
      <c r="DI242" s="67"/>
      <c r="DJ242" s="67"/>
      <c r="DK242" s="67"/>
      <c r="DL242" s="67"/>
    </row>
    <row r="243" spans="2:116" x14ac:dyDescent="0.2">
      <c r="B243" s="7"/>
      <c r="C243" s="7"/>
      <c r="D243" s="7"/>
      <c r="E243" s="7"/>
      <c r="F243" s="7"/>
      <c r="G243" s="10"/>
      <c r="H243" s="7"/>
      <c r="I243" s="7"/>
      <c r="J243" s="7"/>
      <c r="K243" s="7"/>
      <c r="L243" s="7"/>
      <c r="M243" s="152"/>
      <c r="N243" s="152"/>
      <c r="O243" s="152"/>
      <c r="P243" s="107"/>
      <c r="Q243" s="152"/>
      <c r="R243" s="152"/>
      <c r="S243" s="152"/>
      <c r="T243" s="152"/>
      <c r="U243" s="152"/>
      <c r="V243" s="152"/>
      <c r="W243" s="152"/>
      <c r="X243" s="107"/>
      <c r="Y243" s="152"/>
      <c r="Z243" s="10"/>
      <c r="AA243" s="152"/>
      <c r="AB243" s="107"/>
      <c r="AC243" s="152"/>
      <c r="AD243" s="152"/>
      <c r="AE243" s="152"/>
      <c r="AF243" s="152"/>
      <c r="AG243" s="7"/>
      <c r="AH243" s="7"/>
      <c r="AI243" s="7"/>
      <c r="AJ243" s="7"/>
      <c r="AK243" s="7"/>
      <c r="AL243" s="7"/>
      <c r="AM243" s="50"/>
      <c r="AN243" s="50"/>
      <c r="AO243" s="50"/>
      <c r="AP243" s="50"/>
      <c r="AQ243" s="50"/>
      <c r="AR243" s="50"/>
      <c r="AS243" s="50"/>
      <c r="AT243" s="50"/>
      <c r="AU243" s="50"/>
      <c r="AV243" s="50"/>
      <c r="AW243" s="50"/>
      <c r="AX243" s="77"/>
      <c r="AY243" s="7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  <c r="DE243" s="67"/>
      <c r="DF243" s="67"/>
      <c r="DG243" s="67"/>
      <c r="DH243" s="67"/>
      <c r="DI243" s="67"/>
      <c r="DJ243" s="67"/>
      <c r="DK243" s="67"/>
      <c r="DL243" s="67"/>
    </row>
    <row r="244" spans="2:116" x14ac:dyDescent="0.2">
      <c r="B244" s="7"/>
      <c r="C244" s="7"/>
      <c r="D244" s="7"/>
      <c r="E244" s="7"/>
      <c r="F244" s="7"/>
      <c r="G244" s="10"/>
      <c r="H244" s="7"/>
      <c r="I244" s="7"/>
      <c r="J244" s="7"/>
      <c r="K244" s="7"/>
      <c r="L244" s="7"/>
      <c r="M244" s="152"/>
      <c r="N244" s="152"/>
      <c r="O244" s="152"/>
      <c r="P244" s="107"/>
      <c r="Q244" s="152"/>
      <c r="R244" s="152"/>
      <c r="S244" s="152"/>
      <c r="T244" s="152"/>
      <c r="U244" s="152"/>
      <c r="V244" s="152"/>
      <c r="W244" s="152"/>
      <c r="X244" s="107"/>
      <c r="Y244" s="152"/>
      <c r="Z244" s="10"/>
      <c r="AA244" s="152"/>
      <c r="AB244" s="107"/>
      <c r="AC244" s="152"/>
      <c r="AD244" s="152"/>
      <c r="AE244" s="152"/>
      <c r="AF244" s="152"/>
      <c r="AG244" s="7"/>
      <c r="AH244" s="7"/>
      <c r="AI244" s="7"/>
      <c r="AJ244" s="7"/>
      <c r="AK244" s="7"/>
      <c r="AL244" s="7"/>
      <c r="AM244" s="50"/>
      <c r="AN244" s="50"/>
      <c r="AO244" s="50"/>
      <c r="AP244" s="50"/>
      <c r="AQ244" s="50"/>
      <c r="AR244" s="50"/>
      <c r="AS244" s="50"/>
      <c r="AT244" s="50"/>
      <c r="AU244" s="50"/>
      <c r="AV244" s="50"/>
      <c r="AW244" s="50"/>
      <c r="AX244" s="77"/>
      <c r="AY244" s="7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  <c r="DE244" s="67"/>
      <c r="DF244" s="67"/>
      <c r="DG244" s="67"/>
      <c r="DH244" s="67"/>
      <c r="DI244" s="67"/>
      <c r="DJ244" s="67"/>
      <c r="DK244" s="67"/>
      <c r="DL244" s="67"/>
    </row>
    <row r="245" spans="2:116" x14ac:dyDescent="0.2">
      <c r="B245" s="7"/>
      <c r="C245" s="7"/>
      <c r="D245" s="7"/>
      <c r="E245" s="7"/>
      <c r="F245" s="7"/>
      <c r="G245" s="10"/>
      <c r="H245" s="7"/>
      <c r="I245" s="7"/>
      <c r="J245" s="7"/>
      <c r="K245" s="7"/>
      <c r="L245" s="7"/>
      <c r="M245" s="152"/>
      <c r="N245" s="152"/>
      <c r="O245" s="152"/>
      <c r="P245" s="107"/>
      <c r="Q245" s="152"/>
      <c r="R245" s="152"/>
      <c r="S245" s="152"/>
      <c r="T245" s="152"/>
      <c r="U245" s="152"/>
      <c r="V245" s="152"/>
      <c r="W245" s="152"/>
      <c r="X245" s="107"/>
      <c r="Y245" s="152"/>
      <c r="Z245" s="10"/>
      <c r="AA245" s="152"/>
      <c r="AB245" s="107"/>
      <c r="AC245" s="152"/>
      <c r="AD245" s="152"/>
      <c r="AE245" s="152"/>
      <c r="AF245" s="152"/>
      <c r="AG245" s="7"/>
      <c r="AH245" s="7"/>
      <c r="AI245" s="7"/>
      <c r="AJ245" s="7"/>
      <c r="AK245" s="7"/>
      <c r="AL245" s="7"/>
      <c r="AM245" s="50"/>
      <c r="AN245" s="50"/>
      <c r="AO245" s="50"/>
      <c r="AP245" s="50"/>
      <c r="AQ245" s="50"/>
      <c r="AR245" s="50"/>
      <c r="AS245" s="50"/>
      <c r="AT245" s="50"/>
      <c r="AU245" s="50"/>
      <c r="AV245" s="50"/>
      <c r="AW245" s="50"/>
      <c r="AX245" s="77"/>
      <c r="AY245" s="7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  <c r="DE245" s="67"/>
      <c r="DF245" s="67"/>
      <c r="DG245" s="67"/>
      <c r="DH245" s="67"/>
      <c r="DI245" s="67"/>
      <c r="DJ245" s="67"/>
      <c r="DK245" s="67"/>
      <c r="DL245" s="67"/>
    </row>
    <row r="246" spans="2:116" x14ac:dyDescent="0.2">
      <c r="B246" s="7"/>
      <c r="C246" s="7"/>
      <c r="D246" s="7"/>
      <c r="E246" s="7"/>
      <c r="F246" s="7"/>
      <c r="G246" s="10"/>
      <c r="H246" s="7"/>
      <c r="I246" s="7"/>
      <c r="J246" s="7"/>
      <c r="K246" s="7"/>
      <c r="L246" s="7"/>
      <c r="M246" s="7"/>
      <c r="N246" s="152"/>
      <c r="O246" s="152"/>
      <c r="P246" s="107"/>
      <c r="Q246" s="152"/>
      <c r="R246" s="152"/>
      <c r="S246" s="152"/>
      <c r="T246" s="152"/>
      <c r="U246" s="152"/>
      <c r="V246" s="152"/>
      <c r="W246" s="152"/>
      <c r="X246" s="107"/>
      <c r="Y246" s="152"/>
      <c r="Z246" s="10"/>
      <c r="AA246" s="152"/>
      <c r="AB246" s="107"/>
      <c r="AC246" s="152"/>
      <c r="AD246" s="152"/>
      <c r="AE246" s="152"/>
      <c r="AF246" s="152"/>
      <c r="AG246" s="7"/>
      <c r="AH246" s="7"/>
      <c r="AI246" s="7"/>
      <c r="AJ246" s="7"/>
      <c r="AK246" s="7"/>
      <c r="AL246" s="7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50"/>
      <c r="AX246" s="77"/>
      <c r="AY246" s="7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  <c r="DE246" s="67"/>
      <c r="DF246" s="67"/>
      <c r="DG246" s="67"/>
      <c r="DH246" s="67"/>
      <c r="DI246" s="67"/>
      <c r="DJ246" s="67"/>
      <c r="DK246" s="67"/>
      <c r="DL246" s="67"/>
    </row>
    <row r="247" spans="2:116" x14ac:dyDescent="0.2">
      <c r="B247" s="7"/>
      <c r="C247" s="7"/>
      <c r="D247" s="7"/>
      <c r="E247" s="7"/>
      <c r="F247" s="7"/>
      <c r="G247" s="10"/>
      <c r="H247" s="7"/>
      <c r="I247" s="7"/>
      <c r="J247" s="7"/>
      <c r="K247" s="7"/>
      <c r="L247" s="7"/>
      <c r="M247" s="7"/>
      <c r="N247" s="152"/>
      <c r="O247" s="152"/>
      <c r="P247" s="107"/>
      <c r="Q247" s="152"/>
      <c r="R247" s="152"/>
      <c r="S247" s="152"/>
      <c r="T247" s="152"/>
      <c r="U247" s="152"/>
      <c r="V247" s="152"/>
      <c r="W247" s="152"/>
      <c r="X247" s="107"/>
      <c r="Y247" s="152"/>
      <c r="Z247" s="10"/>
      <c r="AA247" s="152"/>
      <c r="AB247" s="107"/>
      <c r="AC247" s="152"/>
      <c r="AD247" s="152"/>
      <c r="AE247" s="152"/>
      <c r="AF247" s="152"/>
      <c r="AG247" s="7"/>
      <c r="AH247" s="7"/>
      <c r="AI247" s="7"/>
      <c r="AJ247" s="7"/>
      <c r="AK247" s="7"/>
      <c r="AL247" s="7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77"/>
      <c r="AY247" s="7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  <c r="DE247" s="67"/>
      <c r="DF247" s="67"/>
      <c r="DG247" s="67"/>
      <c r="DH247" s="67"/>
      <c r="DI247" s="67"/>
      <c r="DJ247" s="67"/>
      <c r="DK247" s="67"/>
      <c r="DL247" s="67"/>
    </row>
    <row r="248" spans="2:116" x14ac:dyDescent="0.2">
      <c r="B248" s="7"/>
      <c r="C248" s="7"/>
      <c r="D248" s="7"/>
      <c r="E248" s="7"/>
      <c r="F248" s="7"/>
      <c r="G248" s="10"/>
      <c r="H248" s="7"/>
      <c r="I248" s="7"/>
      <c r="J248" s="7"/>
      <c r="K248" s="7"/>
      <c r="L248" s="7"/>
      <c r="M248" s="7"/>
      <c r="N248" s="152"/>
      <c r="O248" s="152"/>
      <c r="P248" s="107"/>
      <c r="Q248" s="152"/>
      <c r="R248" s="152"/>
      <c r="S248" s="152"/>
      <c r="T248" s="152"/>
      <c r="U248" s="152"/>
      <c r="V248" s="152"/>
      <c r="W248" s="152"/>
      <c r="X248" s="107"/>
      <c r="Y248" s="152"/>
      <c r="Z248" s="10"/>
      <c r="AA248" s="152"/>
      <c r="AB248" s="107"/>
      <c r="AC248" s="152"/>
      <c r="AD248" s="152"/>
      <c r="AE248" s="152"/>
      <c r="AF248" s="152"/>
      <c r="AG248" s="7"/>
      <c r="AH248" s="7"/>
      <c r="AI248" s="7"/>
      <c r="AJ248" s="7"/>
      <c r="AK248" s="7"/>
      <c r="AL248" s="7"/>
      <c r="AM248" s="50"/>
      <c r="AN248" s="50"/>
      <c r="AO248" s="50"/>
      <c r="AP248" s="50"/>
      <c r="AQ248" s="50"/>
      <c r="AR248" s="50"/>
      <c r="AS248" s="50"/>
      <c r="AT248" s="50"/>
      <c r="AU248" s="50"/>
      <c r="AV248" s="50"/>
      <c r="AW248" s="50"/>
      <c r="AX248" s="77"/>
      <c r="AY248" s="7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  <c r="DE248" s="67"/>
      <c r="DF248" s="67"/>
      <c r="DG248" s="67"/>
      <c r="DH248" s="67"/>
      <c r="DI248" s="67"/>
      <c r="DJ248" s="67"/>
      <c r="DK248" s="67"/>
      <c r="DL248" s="67"/>
    </row>
    <row r="249" spans="2:116" x14ac:dyDescent="0.2">
      <c r="B249" s="7"/>
      <c r="C249" s="7"/>
      <c r="D249" s="7"/>
      <c r="E249" s="7"/>
      <c r="F249" s="7"/>
      <c r="G249" s="10"/>
      <c r="H249" s="7"/>
      <c r="I249" s="7"/>
      <c r="J249" s="7"/>
      <c r="K249" s="7"/>
      <c r="L249" s="7"/>
      <c r="M249" s="7"/>
      <c r="N249" s="152"/>
      <c r="O249" s="152"/>
      <c r="P249" s="107"/>
      <c r="Q249" s="152"/>
      <c r="R249" s="152"/>
      <c r="S249" s="152"/>
      <c r="T249" s="152"/>
      <c r="U249" s="152"/>
      <c r="V249" s="152"/>
      <c r="W249" s="152"/>
      <c r="X249" s="107"/>
      <c r="Y249" s="152"/>
      <c r="Z249" s="10"/>
      <c r="AA249" s="152"/>
      <c r="AB249" s="107"/>
      <c r="AC249" s="152"/>
      <c r="AD249" s="152"/>
      <c r="AE249" s="152"/>
      <c r="AF249" s="152"/>
      <c r="AG249" s="7"/>
      <c r="AH249" s="7"/>
      <c r="AI249" s="7"/>
      <c r="AJ249" s="7"/>
      <c r="AK249" s="7"/>
      <c r="AL249" s="7"/>
      <c r="AM249" s="50"/>
      <c r="AN249" s="50"/>
      <c r="AO249" s="50"/>
      <c r="AP249" s="50"/>
      <c r="AQ249" s="50"/>
      <c r="AR249" s="50"/>
      <c r="AS249" s="50"/>
      <c r="AT249" s="50"/>
      <c r="AU249" s="50"/>
      <c r="AV249" s="50"/>
      <c r="AW249" s="50"/>
      <c r="AX249" s="77"/>
      <c r="AY249" s="7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  <c r="DE249" s="67"/>
      <c r="DF249" s="67"/>
      <c r="DG249" s="67"/>
      <c r="DH249" s="67"/>
      <c r="DI249" s="67"/>
      <c r="DJ249" s="67"/>
      <c r="DK249" s="67"/>
      <c r="DL249" s="67"/>
    </row>
    <row r="250" spans="2:116" x14ac:dyDescent="0.2">
      <c r="B250" s="7"/>
      <c r="C250" s="7"/>
      <c r="D250" s="7"/>
      <c r="E250" s="7"/>
      <c r="F250" s="7"/>
      <c r="G250" s="10"/>
      <c r="H250" s="7"/>
      <c r="I250" s="7"/>
      <c r="J250" s="7"/>
      <c r="K250" s="7"/>
      <c r="L250" s="7"/>
      <c r="M250" s="7"/>
      <c r="N250" s="152"/>
      <c r="O250" s="152"/>
      <c r="P250" s="107"/>
      <c r="Q250" s="152"/>
      <c r="R250" s="152"/>
      <c r="S250" s="152"/>
      <c r="T250" s="152"/>
      <c r="U250" s="152"/>
      <c r="V250" s="152"/>
      <c r="W250" s="152"/>
      <c r="X250" s="107"/>
      <c r="Y250" s="152"/>
      <c r="Z250" s="10"/>
      <c r="AA250" s="152"/>
      <c r="AB250" s="107"/>
      <c r="AC250" s="152"/>
      <c r="AD250" s="152"/>
      <c r="AE250" s="152"/>
      <c r="AF250" s="152"/>
      <c r="AG250" s="7"/>
      <c r="AH250" s="7"/>
      <c r="AI250" s="7"/>
      <c r="AJ250" s="7"/>
      <c r="AK250" s="7"/>
      <c r="AL250" s="7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77"/>
      <c r="AY250" s="7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  <c r="DE250" s="67"/>
      <c r="DF250" s="67"/>
      <c r="DG250" s="67"/>
      <c r="DH250" s="67"/>
      <c r="DI250" s="67"/>
      <c r="DJ250" s="67"/>
      <c r="DK250" s="67"/>
      <c r="DL250" s="67"/>
    </row>
    <row r="251" spans="2:116" x14ac:dyDescent="0.2">
      <c r="B251" s="7"/>
      <c r="C251" s="7"/>
      <c r="D251" s="7"/>
      <c r="E251" s="7"/>
      <c r="F251" s="7"/>
      <c r="G251" s="10"/>
      <c r="H251" s="7"/>
      <c r="I251" s="7"/>
      <c r="J251" s="7"/>
      <c r="K251" s="7"/>
      <c r="L251" s="7"/>
      <c r="M251" s="7"/>
      <c r="N251" s="152"/>
      <c r="O251" s="152"/>
      <c r="P251" s="107"/>
      <c r="Q251" s="152"/>
      <c r="R251" s="152"/>
      <c r="S251" s="152"/>
      <c r="T251" s="152"/>
      <c r="U251" s="152"/>
      <c r="V251" s="152"/>
      <c r="W251" s="152"/>
      <c r="X251" s="107"/>
      <c r="Y251" s="152"/>
      <c r="Z251" s="10"/>
      <c r="AA251" s="152"/>
      <c r="AB251" s="107"/>
      <c r="AC251" s="152"/>
      <c r="AD251" s="152"/>
      <c r="AE251" s="152"/>
      <c r="AF251" s="152"/>
      <c r="AG251" s="7"/>
      <c r="AH251" s="7"/>
      <c r="AI251" s="7"/>
      <c r="AJ251" s="7"/>
      <c r="AK251" s="7"/>
      <c r="AL251" s="7"/>
      <c r="AM251" s="50"/>
      <c r="AN251" s="50"/>
      <c r="AO251" s="50"/>
      <c r="AP251" s="50"/>
      <c r="AQ251" s="50"/>
      <c r="AR251" s="50"/>
      <c r="AS251" s="50"/>
      <c r="AT251" s="50"/>
      <c r="AU251" s="50"/>
      <c r="AV251" s="50"/>
      <c r="AW251" s="50"/>
      <c r="AX251" s="77"/>
      <c r="AY251" s="7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  <c r="DE251" s="67"/>
      <c r="DF251" s="67"/>
      <c r="DG251" s="67"/>
      <c r="DH251" s="67"/>
      <c r="DI251" s="67"/>
      <c r="DJ251" s="67"/>
      <c r="DK251" s="67"/>
      <c r="DL251" s="67"/>
    </row>
    <row r="252" spans="2:116" x14ac:dyDescent="0.2">
      <c r="B252" s="7"/>
      <c r="C252" s="7"/>
      <c r="D252" s="7"/>
      <c r="E252" s="7"/>
      <c r="F252" s="7"/>
      <c r="G252" s="10"/>
      <c r="H252" s="7"/>
      <c r="I252" s="7"/>
      <c r="J252" s="7"/>
      <c r="K252" s="7"/>
      <c r="L252" s="7"/>
      <c r="M252" s="7"/>
      <c r="N252" s="152"/>
      <c r="O252" s="152"/>
      <c r="P252" s="107"/>
      <c r="Q252" s="152"/>
      <c r="R252" s="152"/>
      <c r="S252" s="152"/>
      <c r="T252" s="152"/>
      <c r="U252" s="152"/>
      <c r="V252" s="152"/>
      <c r="W252" s="152"/>
      <c r="X252" s="107"/>
      <c r="Y252" s="152"/>
      <c r="Z252" s="10"/>
      <c r="AA252" s="152"/>
      <c r="AB252" s="107"/>
      <c r="AC252" s="152"/>
      <c r="AD252" s="152"/>
      <c r="AE252" s="152"/>
      <c r="AF252" s="152"/>
      <c r="AG252" s="7"/>
      <c r="AH252" s="7"/>
      <c r="AI252" s="7"/>
      <c r="AJ252" s="7"/>
      <c r="AK252" s="7"/>
      <c r="AL252" s="7"/>
      <c r="AM252" s="50"/>
      <c r="AN252" s="50"/>
      <c r="AO252" s="50"/>
      <c r="AP252" s="50"/>
      <c r="AQ252" s="50"/>
      <c r="AR252" s="50"/>
      <c r="AS252" s="50"/>
      <c r="AT252" s="50"/>
      <c r="AU252" s="50"/>
      <c r="AV252" s="50"/>
      <c r="AW252" s="50"/>
      <c r="AX252" s="77"/>
      <c r="AY252" s="7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  <c r="DE252" s="67"/>
      <c r="DF252" s="67"/>
      <c r="DG252" s="67"/>
      <c r="DH252" s="67"/>
      <c r="DI252" s="67"/>
      <c r="DJ252" s="67"/>
      <c r="DK252" s="67"/>
      <c r="DL252" s="67"/>
    </row>
    <row r="253" spans="2:116" x14ac:dyDescent="0.2">
      <c r="B253" s="7"/>
      <c r="C253" s="7"/>
      <c r="D253" s="7"/>
      <c r="E253" s="7"/>
      <c r="F253" s="7"/>
      <c r="G253" s="10"/>
      <c r="H253" s="7"/>
      <c r="I253" s="7"/>
      <c r="J253" s="7"/>
      <c r="K253" s="7"/>
      <c r="L253" s="7"/>
      <c r="M253" s="7"/>
      <c r="N253" s="152"/>
      <c r="O253" s="152"/>
      <c r="P253" s="107"/>
      <c r="Q253" s="152"/>
      <c r="R253" s="152"/>
      <c r="S253" s="152"/>
      <c r="T253" s="152"/>
      <c r="U253" s="152"/>
      <c r="V253" s="152"/>
      <c r="W253" s="152"/>
      <c r="X253" s="107"/>
      <c r="Y253" s="152"/>
      <c r="Z253" s="10"/>
      <c r="AA253" s="152"/>
      <c r="AB253" s="107"/>
      <c r="AC253" s="152"/>
      <c r="AD253" s="152"/>
      <c r="AE253" s="152"/>
      <c r="AF253" s="152"/>
      <c r="AG253" s="7"/>
      <c r="AH253" s="7"/>
      <c r="AI253" s="7"/>
      <c r="AJ253" s="7"/>
      <c r="AK253" s="7"/>
      <c r="AL253" s="7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50"/>
      <c r="AX253" s="77"/>
      <c r="AY253" s="7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  <c r="DE253" s="67"/>
      <c r="DF253" s="67"/>
      <c r="DG253" s="67"/>
      <c r="DH253" s="67"/>
      <c r="DI253" s="67"/>
      <c r="DJ253" s="67"/>
      <c r="DK253" s="67"/>
      <c r="DL253" s="67"/>
    </row>
    <row r="254" spans="2:116" x14ac:dyDescent="0.2">
      <c r="B254" s="7"/>
      <c r="C254" s="7"/>
      <c r="D254" s="7"/>
      <c r="E254" s="7"/>
      <c r="F254" s="7"/>
      <c r="G254" s="10"/>
      <c r="H254" s="7"/>
      <c r="I254" s="7"/>
      <c r="J254" s="7"/>
      <c r="K254" s="7"/>
      <c r="L254" s="7"/>
      <c r="M254" s="7"/>
      <c r="N254" s="152"/>
      <c r="O254" s="152"/>
      <c r="P254" s="107"/>
      <c r="Q254" s="152"/>
      <c r="R254" s="152"/>
      <c r="S254" s="152"/>
      <c r="T254" s="152"/>
      <c r="U254" s="152"/>
      <c r="V254" s="152"/>
      <c r="W254" s="152"/>
      <c r="X254" s="107"/>
      <c r="Y254" s="152"/>
      <c r="Z254" s="10"/>
      <c r="AA254" s="152"/>
      <c r="AB254" s="107"/>
      <c r="AC254" s="152"/>
      <c r="AD254" s="152"/>
      <c r="AE254" s="152"/>
      <c r="AF254" s="152"/>
      <c r="AG254" s="7"/>
      <c r="AH254" s="7"/>
      <c r="AI254" s="7"/>
      <c r="AJ254" s="7"/>
      <c r="AK254" s="7"/>
      <c r="AL254" s="7"/>
      <c r="AM254" s="50"/>
      <c r="AN254" s="50"/>
      <c r="AO254" s="50"/>
      <c r="AP254" s="50"/>
      <c r="AQ254" s="50"/>
      <c r="AR254" s="50"/>
      <c r="AS254" s="50"/>
      <c r="AT254" s="50"/>
      <c r="AU254" s="50"/>
      <c r="AV254" s="50"/>
      <c r="AW254" s="50"/>
      <c r="AX254" s="77"/>
      <c r="AY254" s="7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  <c r="DE254" s="67"/>
      <c r="DF254" s="67"/>
      <c r="DG254" s="67"/>
      <c r="DH254" s="67"/>
      <c r="DI254" s="67"/>
      <c r="DJ254" s="67"/>
      <c r="DK254" s="67"/>
      <c r="DL254" s="67"/>
    </row>
    <row r="255" spans="2:116" x14ac:dyDescent="0.2">
      <c r="B255" s="7"/>
      <c r="C255" s="7"/>
      <c r="D255" s="7"/>
      <c r="E255" s="7"/>
      <c r="F255" s="7"/>
      <c r="G255" s="10"/>
      <c r="H255" s="7"/>
      <c r="I255" s="7"/>
      <c r="J255" s="7"/>
      <c r="K255" s="7"/>
      <c r="L255" s="7"/>
      <c r="M255" s="7"/>
      <c r="N255" s="152"/>
      <c r="O255" s="152"/>
      <c r="P255" s="107"/>
      <c r="Q255" s="152"/>
      <c r="R255" s="152"/>
      <c r="S255" s="152"/>
      <c r="T255" s="152"/>
      <c r="U255" s="152"/>
      <c r="V255" s="152"/>
      <c r="W255" s="152"/>
      <c r="X255" s="107"/>
      <c r="Y255" s="152"/>
      <c r="Z255" s="10"/>
      <c r="AA255" s="152"/>
      <c r="AB255" s="107"/>
      <c r="AC255" s="152"/>
      <c r="AD255" s="152"/>
      <c r="AE255" s="152"/>
      <c r="AF255" s="152"/>
      <c r="AG255" s="7"/>
      <c r="AH255" s="7"/>
      <c r="AI255" s="7"/>
      <c r="AJ255" s="7"/>
      <c r="AK255" s="7"/>
      <c r="AL255" s="7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77"/>
      <c r="AY255" s="7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  <c r="DE255" s="67"/>
      <c r="DF255" s="67"/>
      <c r="DG255" s="67"/>
      <c r="DH255" s="67"/>
      <c r="DI255" s="67"/>
      <c r="DJ255" s="67"/>
      <c r="DK255" s="67"/>
      <c r="DL255" s="67"/>
    </row>
    <row r="256" spans="2:116" x14ac:dyDescent="0.2">
      <c r="B256" s="7"/>
      <c r="C256" s="7"/>
      <c r="D256" s="7"/>
      <c r="E256" s="7"/>
      <c r="F256" s="7"/>
      <c r="G256" s="10"/>
      <c r="H256" s="7"/>
      <c r="I256" s="7"/>
      <c r="J256" s="7"/>
      <c r="K256" s="7"/>
      <c r="L256" s="7"/>
      <c r="M256" s="7"/>
      <c r="N256" s="152"/>
      <c r="O256" s="152"/>
      <c r="P256" s="107"/>
      <c r="Q256" s="152"/>
      <c r="R256" s="152"/>
      <c r="S256" s="152"/>
      <c r="T256" s="152"/>
      <c r="U256" s="152"/>
      <c r="V256" s="152"/>
      <c r="W256" s="152"/>
      <c r="X256" s="107"/>
      <c r="Y256" s="152"/>
      <c r="Z256" s="10"/>
      <c r="AA256" s="152"/>
      <c r="AB256" s="107"/>
      <c r="AC256" s="152"/>
      <c r="AD256" s="152"/>
      <c r="AE256" s="152"/>
      <c r="AF256" s="152"/>
      <c r="AG256" s="7"/>
      <c r="AH256" s="7"/>
      <c r="AI256" s="7"/>
      <c r="AJ256" s="7"/>
      <c r="AK256" s="7"/>
      <c r="AL256" s="7"/>
      <c r="AM256" s="50"/>
      <c r="AN256" s="50"/>
      <c r="AO256" s="50"/>
      <c r="AP256" s="50"/>
      <c r="AQ256" s="50"/>
      <c r="AR256" s="50"/>
      <c r="AS256" s="50"/>
      <c r="AT256" s="50"/>
      <c r="AU256" s="50"/>
      <c r="AV256" s="50"/>
      <c r="AW256" s="50"/>
      <c r="AX256" s="77"/>
      <c r="AY256" s="7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  <c r="DE256" s="67"/>
      <c r="DF256" s="67"/>
      <c r="DG256" s="67"/>
      <c r="DH256" s="67"/>
      <c r="DI256" s="67"/>
      <c r="DJ256" s="67"/>
      <c r="DK256" s="67"/>
      <c r="DL256" s="67"/>
    </row>
    <row r="257" spans="2:116" x14ac:dyDescent="0.2">
      <c r="B257" s="7"/>
      <c r="C257" s="7"/>
      <c r="D257" s="7"/>
      <c r="E257" s="7"/>
      <c r="F257" s="7"/>
      <c r="G257" s="10"/>
      <c r="H257" s="7"/>
      <c r="I257" s="7"/>
      <c r="J257" s="7"/>
      <c r="K257" s="7"/>
      <c r="L257" s="7"/>
      <c r="M257" s="7"/>
      <c r="N257" s="152"/>
      <c r="O257" s="152"/>
      <c r="P257" s="107"/>
      <c r="Q257" s="152"/>
      <c r="R257" s="152"/>
      <c r="S257" s="152"/>
      <c r="T257" s="152"/>
      <c r="U257" s="152"/>
      <c r="V257" s="152"/>
      <c r="W257" s="152"/>
      <c r="X257" s="107"/>
      <c r="Y257" s="152"/>
      <c r="Z257" s="10"/>
      <c r="AA257" s="152"/>
      <c r="AB257" s="107"/>
      <c r="AC257" s="152"/>
      <c r="AD257" s="152"/>
      <c r="AE257" s="152"/>
      <c r="AF257" s="152"/>
      <c r="AG257" s="7"/>
      <c r="AH257" s="7"/>
      <c r="AI257" s="7"/>
      <c r="AJ257" s="7"/>
      <c r="AK257" s="7"/>
      <c r="AL257" s="7"/>
      <c r="AM257" s="50"/>
      <c r="AN257" s="50"/>
      <c r="AO257" s="50"/>
      <c r="AP257" s="50"/>
      <c r="AQ257" s="50"/>
      <c r="AR257" s="50"/>
      <c r="AS257" s="50"/>
      <c r="AT257" s="50"/>
      <c r="AU257" s="50"/>
      <c r="AV257" s="50"/>
      <c r="AW257" s="50"/>
      <c r="AX257" s="77"/>
      <c r="AY257" s="77"/>
      <c r="AZ257" s="67"/>
      <c r="BA257" s="67"/>
      <c r="BB257" s="67"/>
      <c r="BC257" s="67"/>
      <c r="BD257" s="67"/>
      <c r="BE257" s="67"/>
      <c r="BF257" s="67"/>
      <c r="BG257" s="67"/>
      <c r="BH257" s="67"/>
      <c r="BI257" s="67"/>
      <c r="BJ257" s="67"/>
      <c r="BK257" s="67"/>
      <c r="BL257" s="67"/>
      <c r="BM257" s="67"/>
      <c r="BN257" s="67"/>
      <c r="BO257" s="67"/>
      <c r="BP257" s="67"/>
      <c r="BQ257" s="67"/>
      <c r="BR257" s="67"/>
      <c r="BS257" s="67"/>
      <c r="BT257" s="67"/>
      <c r="BU257" s="67"/>
      <c r="BV257" s="67"/>
      <c r="BW257" s="67"/>
      <c r="BX257" s="67"/>
      <c r="BY257" s="67"/>
      <c r="BZ257" s="67"/>
      <c r="CA257" s="67"/>
      <c r="CB257" s="67"/>
      <c r="CC257" s="67"/>
      <c r="CD257" s="67"/>
      <c r="CE257" s="67"/>
      <c r="CF257" s="67"/>
      <c r="CG257" s="67"/>
      <c r="CH257" s="67"/>
      <c r="CI257" s="67"/>
      <c r="CJ257" s="67"/>
      <c r="CK257" s="67"/>
      <c r="CL257" s="67"/>
      <c r="CM257" s="67"/>
      <c r="CN257" s="67"/>
      <c r="CO257" s="67"/>
      <c r="CP257" s="67"/>
      <c r="CQ257" s="67"/>
      <c r="CR257" s="67"/>
      <c r="CS257" s="67"/>
      <c r="CT257" s="67"/>
      <c r="CU257" s="67"/>
      <c r="CV257" s="67"/>
      <c r="CW257" s="67"/>
      <c r="CX257" s="67"/>
      <c r="CY257" s="67"/>
      <c r="CZ257" s="67"/>
      <c r="DA257" s="67"/>
      <c r="DB257" s="67"/>
      <c r="DC257" s="67"/>
      <c r="DD257" s="67"/>
      <c r="DE257" s="67"/>
      <c r="DF257" s="67"/>
      <c r="DG257" s="67"/>
      <c r="DH257" s="67"/>
      <c r="DI257" s="67"/>
      <c r="DJ257" s="67"/>
      <c r="DK257" s="67"/>
      <c r="DL257" s="67"/>
    </row>
    <row r="258" spans="2:116" x14ac:dyDescent="0.2">
      <c r="B258" s="7"/>
      <c r="C258" s="7"/>
      <c r="D258" s="7"/>
      <c r="E258" s="7"/>
      <c r="F258" s="7"/>
      <c r="G258" s="10"/>
      <c r="H258" s="7"/>
      <c r="I258" s="7"/>
      <c r="J258" s="7"/>
      <c r="K258" s="7"/>
      <c r="L258" s="7"/>
      <c r="M258" s="7"/>
      <c r="N258" s="152"/>
      <c r="O258" s="152"/>
      <c r="P258" s="107"/>
      <c r="Q258" s="152"/>
      <c r="R258" s="152"/>
      <c r="S258" s="152"/>
      <c r="T258" s="152"/>
      <c r="U258" s="152"/>
      <c r="V258" s="152"/>
      <c r="W258" s="152"/>
      <c r="X258" s="107"/>
      <c r="Y258" s="152"/>
      <c r="Z258" s="10"/>
      <c r="AA258" s="152"/>
      <c r="AB258" s="107"/>
      <c r="AC258" s="152"/>
      <c r="AD258" s="152"/>
      <c r="AE258" s="152"/>
      <c r="AF258" s="152"/>
      <c r="AG258" s="7"/>
      <c r="AH258" s="7"/>
      <c r="AI258" s="7"/>
      <c r="AJ258" s="7"/>
      <c r="AK258" s="7"/>
      <c r="AL258" s="7"/>
      <c r="AM258" s="50"/>
      <c r="AN258" s="50"/>
      <c r="AO258" s="50"/>
      <c r="AP258" s="50"/>
      <c r="AQ258" s="50"/>
      <c r="AR258" s="50"/>
      <c r="AS258" s="50"/>
      <c r="AT258" s="50"/>
      <c r="AU258" s="50"/>
      <c r="AV258" s="50"/>
      <c r="AW258" s="50"/>
      <c r="AX258" s="77"/>
      <c r="AY258" s="77"/>
      <c r="AZ258" s="67"/>
      <c r="BA258" s="67"/>
      <c r="BB258" s="67"/>
      <c r="BC258" s="67"/>
      <c r="BD258" s="67"/>
      <c r="BE258" s="67"/>
      <c r="BF258" s="67"/>
      <c r="BG258" s="67"/>
      <c r="BH258" s="67"/>
      <c r="BI258" s="67"/>
      <c r="BJ258" s="67"/>
      <c r="BK258" s="67"/>
      <c r="BL258" s="67"/>
      <c r="BM258" s="67"/>
      <c r="BN258" s="67"/>
      <c r="BO258" s="67"/>
      <c r="BP258" s="67"/>
      <c r="BQ258" s="67"/>
      <c r="BR258" s="67"/>
      <c r="BS258" s="67"/>
      <c r="BT258" s="67"/>
      <c r="BU258" s="67"/>
      <c r="BV258" s="67"/>
      <c r="BW258" s="67"/>
      <c r="BX258" s="67"/>
      <c r="BY258" s="67"/>
      <c r="BZ258" s="67"/>
      <c r="CA258" s="67"/>
      <c r="CB258" s="67"/>
      <c r="CC258" s="67"/>
      <c r="CD258" s="67"/>
      <c r="CE258" s="67"/>
      <c r="CF258" s="67"/>
      <c r="CG258" s="67"/>
      <c r="CH258" s="67"/>
      <c r="CI258" s="67"/>
      <c r="CJ258" s="67"/>
      <c r="CK258" s="67"/>
      <c r="CL258" s="67"/>
      <c r="CM258" s="67"/>
      <c r="CN258" s="67"/>
      <c r="CO258" s="67"/>
      <c r="CP258" s="67"/>
      <c r="CQ258" s="67"/>
      <c r="CR258" s="67"/>
      <c r="CS258" s="67"/>
      <c r="CT258" s="67"/>
      <c r="CU258" s="67"/>
      <c r="CV258" s="67"/>
      <c r="CW258" s="67"/>
      <c r="CX258" s="67"/>
      <c r="CY258" s="67"/>
      <c r="CZ258" s="67"/>
      <c r="DA258" s="67"/>
      <c r="DB258" s="67"/>
      <c r="DC258" s="67"/>
      <c r="DD258" s="67"/>
      <c r="DE258" s="67"/>
      <c r="DF258" s="67"/>
      <c r="DG258" s="67"/>
      <c r="DH258" s="67"/>
      <c r="DI258" s="67"/>
      <c r="DJ258" s="67"/>
      <c r="DK258" s="67"/>
      <c r="DL258" s="67"/>
    </row>
    <row r="259" spans="2:116" x14ac:dyDescent="0.2">
      <c r="B259" s="7"/>
      <c r="C259" s="7"/>
      <c r="D259" s="7"/>
      <c r="E259" s="7"/>
      <c r="F259" s="7"/>
      <c r="G259" s="10"/>
      <c r="H259" s="7"/>
      <c r="I259" s="7"/>
      <c r="J259" s="7"/>
      <c r="K259" s="7"/>
      <c r="L259" s="7"/>
      <c r="M259" s="7"/>
      <c r="N259" s="152"/>
      <c r="O259" s="152"/>
      <c r="P259" s="107"/>
      <c r="Q259" s="152"/>
      <c r="R259" s="152"/>
      <c r="S259" s="152"/>
      <c r="T259" s="152"/>
      <c r="U259" s="152"/>
      <c r="V259" s="152"/>
      <c r="W259" s="152"/>
      <c r="X259" s="107"/>
      <c r="Y259" s="152"/>
      <c r="Z259" s="10"/>
      <c r="AA259" s="152"/>
      <c r="AB259" s="107"/>
      <c r="AC259" s="152"/>
      <c r="AD259" s="152"/>
      <c r="AE259" s="152"/>
      <c r="AF259" s="152"/>
      <c r="AG259" s="7"/>
      <c r="AH259" s="7"/>
      <c r="AI259" s="7"/>
      <c r="AJ259" s="7"/>
      <c r="AK259" s="7"/>
      <c r="AL259" s="7"/>
      <c r="AM259" s="50"/>
      <c r="AN259" s="50"/>
      <c r="AO259" s="50"/>
      <c r="AP259" s="50"/>
      <c r="AQ259" s="50"/>
      <c r="AR259" s="50"/>
      <c r="AS259" s="50"/>
      <c r="AT259" s="50"/>
      <c r="AU259" s="50"/>
      <c r="AV259" s="50"/>
      <c r="AW259" s="50"/>
      <c r="AX259" s="77"/>
      <c r="AY259" s="77"/>
      <c r="AZ259" s="67"/>
      <c r="BA259" s="67"/>
      <c r="BB259" s="67"/>
      <c r="BC259" s="67"/>
      <c r="BD259" s="67"/>
      <c r="BE259" s="67"/>
      <c r="BF259" s="67"/>
      <c r="BG259" s="67"/>
      <c r="BH259" s="67"/>
      <c r="BI259" s="67"/>
      <c r="BJ259" s="67"/>
      <c r="BK259" s="67"/>
      <c r="BL259" s="67"/>
      <c r="BM259" s="67"/>
      <c r="BN259" s="67"/>
      <c r="BO259" s="67"/>
      <c r="BP259" s="67"/>
      <c r="BQ259" s="67"/>
      <c r="BR259" s="67"/>
      <c r="BS259" s="67"/>
      <c r="BT259" s="67"/>
      <c r="BU259" s="67"/>
      <c r="BV259" s="67"/>
      <c r="BW259" s="67"/>
      <c r="BX259" s="67"/>
      <c r="BY259" s="67"/>
      <c r="BZ259" s="67"/>
      <c r="CA259" s="67"/>
      <c r="CB259" s="67"/>
      <c r="CC259" s="67"/>
      <c r="CD259" s="67"/>
      <c r="CE259" s="67"/>
      <c r="CF259" s="67"/>
      <c r="CG259" s="67"/>
      <c r="CH259" s="67"/>
      <c r="CI259" s="67"/>
      <c r="CJ259" s="67"/>
      <c r="CK259" s="67"/>
      <c r="CL259" s="67"/>
      <c r="CM259" s="67"/>
      <c r="CN259" s="67"/>
      <c r="CO259" s="67"/>
      <c r="CP259" s="67"/>
      <c r="CQ259" s="67"/>
      <c r="CR259" s="67"/>
      <c r="CS259" s="67"/>
      <c r="CT259" s="67"/>
      <c r="CU259" s="67"/>
      <c r="CV259" s="67"/>
      <c r="CW259" s="67"/>
      <c r="CX259" s="67"/>
      <c r="CY259" s="67"/>
      <c r="CZ259" s="67"/>
      <c r="DA259" s="67"/>
      <c r="DB259" s="67"/>
      <c r="DC259" s="67"/>
      <c r="DD259" s="67"/>
      <c r="DE259" s="67"/>
      <c r="DF259" s="67"/>
      <c r="DG259" s="67"/>
      <c r="DH259" s="67"/>
      <c r="DI259" s="67"/>
      <c r="DJ259" s="67"/>
      <c r="DK259" s="67"/>
      <c r="DL259" s="67"/>
    </row>
    <row r="260" spans="2:116" x14ac:dyDescent="0.2">
      <c r="B260" s="7"/>
      <c r="C260" s="7"/>
      <c r="D260" s="7"/>
      <c r="E260" s="7"/>
      <c r="F260" s="7"/>
      <c r="G260" s="10"/>
      <c r="H260" s="7"/>
      <c r="I260" s="7"/>
      <c r="J260" s="7"/>
      <c r="K260" s="7"/>
      <c r="L260" s="7"/>
      <c r="M260" s="7"/>
      <c r="N260" s="152"/>
      <c r="O260" s="152"/>
      <c r="P260" s="107"/>
      <c r="Q260" s="152"/>
      <c r="R260" s="152"/>
      <c r="S260" s="152"/>
      <c r="T260" s="152"/>
      <c r="U260" s="152"/>
      <c r="V260" s="152"/>
      <c r="W260" s="152"/>
      <c r="X260" s="107"/>
      <c r="Y260" s="152"/>
      <c r="Z260" s="10"/>
      <c r="AA260" s="152"/>
      <c r="AB260" s="107"/>
      <c r="AC260" s="152"/>
      <c r="AD260" s="152"/>
      <c r="AE260" s="152"/>
      <c r="AF260" s="152"/>
      <c r="AG260" s="7"/>
      <c r="AH260" s="7"/>
      <c r="AI260" s="7"/>
      <c r="AJ260" s="7"/>
      <c r="AK260" s="7"/>
      <c r="AL260" s="7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77"/>
      <c r="AY260" s="77"/>
      <c r="AZ260" s="67"/>
      <c r="BA260" s="67"/>
      <c r="BB260" s="67"/>
      <c r="BC260" s="67"/>
      <c r="BD260" s="67"/>
      <c r="BE260" s="67"/>
      <c r="BF260" s="67"/>
      <c r="BG260" s="67"/>
      <c r="BH260" s="67"/>
      <c r="BI260" s="67"/>
      <c r="BJ260" s="67"/>
      <c r="BK260" s="67"/>
      <c r="BL260" s="67"/>
      <c r="BM260" s="67"/>
      <c r="BN260" s="67"/>
      <c r="BO260" s="67"/>
      <c r="BP260" s="67"/>
      <c r="BQ260" s="67"/>
      <c r="BR260" s="67"/>
      <c r="BS260" s="67"/>
      <c r="BT260" s="67"/>
      <c r="BU260" s="67"/>
      <c r="BV260" s="67"/>
      <c r="BW260" s="67"/>
      <c r="BX260" s="67"/>
      <c r="BY260" s="67"/>
      <c r="BZ260" s="67"/>
      <c r="CA260" s="67"/>
      <c r="CB260" s="67"/>
      <c r="CC260" s="67"/>
      <c r="CD260" s="67"/>
      <c r="CE260" s="67"/>
      <c r="CF260" s="67"/>
      <c r="CG260" s="67"/>
      <c r="CH260" s="67"/>
      <c r="CI260" s="67"/>
      <c r="CJ260" s="67"/>
      <c r="CK260" s="67"/>
      <c r="CL260" s="67"/>
      <c r="CM260" s="67"/>
      <c r="CN260" s="67"/>
      <c r="CO260" s="67"/>
      <c r="CP260" s="67"/>
      <c r="CQ260" s="67"/>
      <c r="CR260" s="67"/>
      <c r="CS260" s="67"/>
      <c r="CT260" s="67"/>
      <c r="CU260" s="67"/>
      <c r="CV260" s="67"/>
      <c r="CW260" s="67"/>
      <c r="CX260" s="67"/>
      <c r="CY260" s="67"/>
      <c r="CZ260" s="67"/>
      <c r="DA260" s="67"/>
      <c r="DB260" s="67"/>
      <c r="DC260" s="67"/>
      <c r="DD260" s="67"/>
      <c r="DE260" s="67"/>
      <c r="DF260" s="67"/>
      <c r="DG260" s="67"/>
      <c r="DH260" s="67"/>
      <c r="DI260" s="67"/>
      <c r="DJ260" s="67"/>
      <c r="DK260" s="67"/>
      <c r="DL260" s="67"/>
    </row>
    <row r="261" spans="2:116" x14ac:dyDescent="0.2">
      <c r="B261" s="7"/>
      <c r="C261" s="7"/>
      <c r="D261" s="7"/>
      <c r="E261" s="7"/>
      <c r="F261" s="7"/>
      <c r="G261" s="10"/>
      <c r="H261" s="7"/>
      <c r="I261" s="7"/>
      <c r="J261" s="7"/>
      <c r="K261" s="7"/>
      <c r="L261" s="7"/>
      <c r="M261" s="7"/>
      <c r="N261" s="152"/>
      <c r="O261" s="152"/>
      <c r="P261" s="107"/>
      <c r="Q261" s="152"/>
      <c r="R261" s="152"/>
      <c r="S261" s="152"/>
      <c r="T261" s="152"/>
      <c r="U261" s="152"/>
      <c r="V261" s="152"/>
      <c r="W261" s="152"/>
      <c r="X261" s="107"/>
      <c r="Y261" s="152"/>
      <c r="Z261" s="10"/>
      <c r="AA261" s="152"/>
      <c r="AB261" s="107"/>
      <c r="AC261" s="152"/>
      <c r="AD261" s="152"/>
      <c r="AE261" s="152"/>
      <c r="AF261" s="152"/>
      <c r="AG261" s="7"/>
      <c r="AH261" s="7"/>
      <c r="AI261" s="7"/>
      <c r="AJ261" s="7"/>
      <c r="AK261" s="7"/>
      <c r="AL261" s="7"/>
      <c r="AM261" s="21"/>
      <c r="AN261" s="21"/>
      <c r="AO261" s="21"/>
      <c r="AP261" s="21"/>
      <c r="AQ261" s="21"/>
      <c r="AR261" s="21"/>
      <c r="AS261" s="21"/>
      <c r="AT261" s="21"/>
      <c r="AU261" s="21"/>
      <c r="AV261" s="21"/>
      <c r="AW261" s="21"/>
      <c r="AX261" s="8"/>
      <c r="AY261" s="8"/>
    </row>
    <row r="262" spans="2:116" x14ac:dyDescent="0.2">
      <c r="B262" s="7"/>
      <c r="C262" s="7"/>
      <c r="D262" s="7"/>
      <c r="E262" s="7"/>
      <c r="F262" s="7"/>
      <c r="G262" s="10"/>
      <c r="H262" s="7"/>
      <c r="I262" s="7"/>
      <c r="J262" s="7"/>
      <c r="K262" s="7"/>
      <c r="L262" s="7"/>
      <c r="M262" s="7"/>
      <c r="N262" s="152"/>
      <c r="O262" s="152"/>
      <c r="P262" s="107"/>
      <c r="Q262" s="152"/>
      <c r="R262" s="152"/>
      <c r="S262" s="152"/>
      <c r="T262" s="152"/>
      <c r="U262" s="152"/>
      <c r="V262" s="152"/>
      <c r="W262" s="152"/>
      <c r="X262" s="107"/>
      <c r="Y262" s="152"/>
      <c r="Z262" s="10"/>
      <c r="AA262" s="152"/>
      <c r="AB262" s="107"/>
      <c r="AC262" s="152"/>
      <c r="AD262" s="152"/>
      <c r="AE262" s="152"/>
      <c r="AF262" s="152"/>
      <c r="AG262" s="7"/>
      <c r="AH262" s="7"/>
      <c r="AI262" s="7"/>
      <c r="AJ262" s="7"/>
      <c r="AK262" s="7"/>
      <c r="AL262" s="7"/>
      <c r="AM262" s="21"/>
      <c r="AN262" s="21"/>
      <c r="AO262" s="21"/>
      <c r="AP262" s="21"/>
      <c r="AQ262" s="21"/>
      <c r="AR262" s="21"/>
      <c r="AS262" s="21"/>
      <c r="AT262" s="21"/>
      <c r="AU262" s="21"/>
      <c r="AV262" s="21"/>
      <c r="AW262" s="21"/>
      <c r="AX262" s="8"/>
      <c r="AY262" s="8"/>
    </row>
    <row r="263" spans="2:116" x14ac:dyDescent="0.2">
      <c r="B263" s="7"/>
      <c r="C263" s="7"/>
      <c r="D263" s="7"/>
      <c r="E263" s="7"/>
      <c r="F263" s="7"/>
      <c r="G263" s="10"/>
      <c r="H263" s="7"/>
      <c r="I263" s="7"/>
      <c r="J263" s="7"/>
      <c r="K263" s="7"/>
      <c r="L263" s="7"/>
      <c r="M263" s="7"/>
      <c r="N263" s="152"/>
      <c r="O263" s="152"/>
      <c r="P263" s="107"/>
      <c r="Q263" s="152"/>
      <c r="R263" s="152"/>
      <c r="S263" s="152"/>
      <c r="T263" s="152"/>
      <c r="U263" s="152"/>
      <c r="V263" s="152"/>
      <c r="W263" s="152"/>
      <c r="X263" s="107"/>
      <c r="Y263" s="152"/>
      <c r="Z263" s="10"/>
      <c r="AA263" s="152"/>
      <c r="AB263" s="107"/>
      <c r="AC263" s="152"/>
      <c r="AD263" s="152"/>
      <c r="AE263" s="152"/>
      <c r="AF263" s="152"/>
      <c r="AG263" s="7"/>
      <c r="AH263" s="7"/>
      <c r="AI263" s="7"/>
      <c r="AJ263" s="7"/>
      <c r="AK263" s="7"/>
      <c r="AL263" s="7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8"/>
      <c r="AY263" s="8"/>
    </row>
    <row r="264" spans="2:116" x14ac:dyDescent="0.2">
      <c r="B264" s="7"/>
      <c r="C264" s="7"/>
      <c r="D264" s="7"/>
      <c r="E264" s="7"/>
      <c r="F264" s="7"/>
      <c r="G264" s="10"/>
      <c r="H264" s="7"/>
      <c r="I264" s="7"/>
      <c r="J264" s="7"/>
      <c r="K264" s="7"/>
      <c r="L264" s="7"/>
      <c r="M264" s="7"/>
      <c r="N264" s="152"/>
      <c r="O264" s="152"/>
      <c r="P264" s="107"/>
      <c r="Q264" s="152"/>
      <c r="R264" s="152"/>
      <c r="S264" s="152"/>
      <c r="T264" s="152"/>
      <c r="U264" s="152"/>
      <c r="V264" s="152"/>
      <c r="W264" s="152"/>
      <c r="X264" s="107"/>
      <c r="Y264" s="152"/>
      <c r="Z264" s="10"/>
      <c r="AA264" s="152"/>
      <c r="AB264" s="107"/>
      <c r="AC264" s="152"/>
      <c r="AD264" s="152"/>
      <c r="AE264" s="152"/>
      <c r="AF264" s="152"/>
      <c r="AG264" s="7"/>
      <c r="AH264" s="7"/>
      <c r="AI264" s="7"/>
      <c r="AJ264" s="7"/>
      <c r="AK264" s="7"/>
      <c r="AL264" s="7"/>
      <c r="AM264" s="21"/>
      <c r="AN264" s="21"/>
      <c r="AO264" s="21"/>
      <c r="AP264" s="21"/>
      <c r="AQ264" s="21"/>
      <c r="AR264" s="21"/>
      <c r="AS264" s="21"/>
      <c r="AT264" s="21"/>
      <c r="AU264" s="21"/>
      <c r="AV264" s="21"/>
      <c r="AW264" s="21"/>
      <c r="AX264" s="8"/>
      <c r="AY264" s="8"/>
    </row>
    <row r="265" spans="2:116" x14ac:dyDescent="0.2">
      <c r="B265" s="7"/>
      <c r="C265" s="7"/>
      <c r="D265" s="7"/>
      <c r="E265" s="7"/>
      <c r="F265" s="7"/>
      <c r="G265" s="10"/>
      <c r="H265" s="7"/>
      <c r="I265" s="7"/>
      <c r="J265" s="7"/>
      <c r="K265" s="7"/>
      <c r="L265" s="7"/>
      <c r="M265" s="7"/>
      <c r="N265" s="152"/>
      <c r="O265" s="152"/>
      <c r="P265" s="107"/>
      <c r="Q265" s="152"/>
      <c r="R265" s="152"/>
      <c r="S265" s="152"/>
      <c r="T265" s="152"/>
      <c r="U265" s="152"/>
      <c r="V265" s="152"/>
      <c r="W265" s="152"/>
      <c r="X265" s="107"/>
      <c r="Y265" s="152"/>
      <c r="Z265" s="10"/>
      <c r="AA265" s="152"/>
      <c r="AB265" s="107"/>
      <c r="AC265" s="152"/>
      <c r="AD265" s="152"/>
      <c r="AE265" s="152"/>
      <c r="AF265" s="152"/>
      <c r="AG265" s="7"/>
      <c r="AH265" s="7"/>
      <c r="AI265" s="7"/>
      <c r="AJ265" s="7"/>
      <c r="AK265" s="7"/>
      <c r="AL265" s="7"/>
      <c r="AM265" s="21"/>
      <c r="AN265" s="21"/>
      <c r="AO265" s="21"/>
      <c r="AP265" s="21"/>
      <c r="AQ265" s="21"/>
      <c r="AR265" s="21"/>
      <c r="AS265" s="21"/>
      <c r="AT265" s="21"/>
      <c r="AU265" s="21"/>
      <c r="AV265" s="21"/>
      <c r="AW265" s="21"/>
      <c r="AX265" s="8"/>
      <c r="AY265" s="8"/>
    </row>
    <row r="266" spans="2:116" x14ac:dyDescent="0.2">
      <c r="B266" s="7"/>
      <c r="C266" s="7"/>
      <c r="D266" s="7"/>
      <c r="E266" s="7"/>
      <c r="F266" s="7"/>
      <c r="G266" s="10"/>
      <c r="H266" s="7"/>
      <c r="I266" s="7"/>
      <c r="J266" s="7"/>
      <c r="K266" s="7"/>
      <c r="L266" s="7"/>
      <c r="M266" s="7"/>
      <c r="N266" s="152"/>
      <c r="O266" s="152"/>
      <c r="P266" s="107"/>
      <c r="Q266" s="152"/>
      <c r="R266" s="152"/>
      <c r="S266" s="152"/>
      <c r="T266" s="152"/>
      <c r="U266" s="152"/>
      <c r="V266" s="152"/>
      <c r="W266" s="152"/>
      <c r="X266" s="107"/>
      <c r="Y266" s="152"/>
      <c r="Z266" s="10"/>
      <c r="AA266" s="152"/>
      <c r="AB266" s="107"/>
      <c r="AC266" s="152"/>
      <c r="AD266" s="152"/>
      <c r="AE266" s="152"/>
      <c r="AF266" s="152"/>
      <c r="AG266" s="7"/>
      <c r="AH266" s="7"/>
      <c r="AI266" s="7"/>
      <c r="AJ266" s="7"/>
      <c r="AK266" s="7"/>
      <c r="AL266" s="7"/>
      <c r="AM266" s="21"/>
      <c r="AN266" s="21"/>
      <c r="AO266" s="21"/>
      <c r="AP266" s="21"/>
      <c r="AQ266" s="21"/>
      <c r="AR266" s="21"/>
      <c r="AS266" s="21"/>
      <c r="AT266" s="21"/>
      <c r="AU266" s="21"/>
      <c r="AV266" s="21"/>
      <c r="AW266" s="21"/>
      <c r="AX266" s="8"/>
      <c r="AY266" s="8"/>
    </row>
    <row r="267" spans="2:116" x14ac:dyDescent="0.2">
      <c r="B267" s="7"/>
      <c r="C267" s="7"/>
      <c r="D267" s="7"/>
      <c r="E267" s="7"/>
      <c r="F267" s="7"/>
      <c r="G267" s="10"/>
      <c r="H267" s="7"/>
      <c r="I267" s="7"/>
      <c r="J267" s="7"/>
      <c r="K267" s="7"/>
      <c r="L267" s="7"/>
      <c r="M267" s="7"/>
      <c r="N267" s="152"/>
      <c r="O267" s="152"/>
      <c r="P267" s="107"/>
      <c r="Q267" s="152"/>
      <c r="R267" s="152"/>
      <c r="S267" s="152"/>
      <c r="T267" s="152"/>
      <c r="U267" s="152"/>
      <c r="V267" s="152"/>
      <c r="W267" s="152"/>
      <c r="X267" s="107"/>
      <c r="Y267" s="152"/>
      <c r="Z267" s="10"/>
      <c r="AA267" s="152"/>
      <c r="AB267" s="107"/>
      <c r="AC267" s="152"/>
      <c r="AD267" s="152"/>
      <c r="AE267" s="152"/>
      <c r="AF267" s="152"/>
      <c r="AG267" s="7"/>
      <c r="AH267" s="7"/>
      <c r="AI267" s="7"/>
      <c r="AJ267" s="7"/>
      <c r="AK267" s="7"/>
      <c r="AL267" s="7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21"/>
      <c r="AX267" s="8"/>
      <c r="AY267" s="8"/>
    </row>
    <row r="268" spans="2:116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152"/>
      <c r="O268" s="152"/>
      <c r="P268" s="107"/>
      <c r="Q268" s="152"/>
      <c r="R268" s="152"/>
      <c r="S268" s="152"/>
      <c r="T268" s="152"/>
      <c r="U268" s="152"/>
      <c r="V268" s="152"/>
      <c r="W268" s="152"/>
      <c r="X268" s="107"/>
      <c r="Y268" s="152"/>
      <c r="Z268" s="10"/>
      <c r="AA268" s="152"/>
      <c r="AB268" s="107"/>
      <c r="AC268" s="152"/>
      <c r="AD268" s="152"/>
      <c r="AE268" s="152"/>
      <c r="AF268" s="152"/>
      <c r="AG268" s="7"/>
      <c r="AH268" s="7"/>
      <c r="AI268" s="7"/>
      <c r="AJ268" s="7"/>
      <c r="AK268" s="7"/>
      <c r="AL268" s="7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21"/>
      <c r="AX268" s="8"/>
      <c r="AY268" s="8"/>
    </row>
    <row r="269" spans="2:116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152"/>
      <c r="O269" s="152"/>
      <c r="P269" s="107"/>
      <c r="Q269" s="152"/>
      <c r="R269" s="152"/>
      <c r="S269" s="152"/>
      <c r="T269" s="152"/>
      <c r="U269" s="152"/>
      <c r="V269" s="152"/>
      <c r="W269" s="152"/>
      <c r="X269" s="107"/>
      <c r="Y269" s="152"/>
      <c r="Z269" s="10"/>
      <c r="AA269" s="152"/>
      <c r="AB269" s="107"/>
      <c r="AC269" s="152"/>
      <c r="AD269" s="152"/>
      <c r="AE269" s="152"/>
      <c r="AF269" s="152"/>
      <c r="AG269" s="7"/>
      <c r="AH269" s="7"/>
      <c r="AI269" s="7"/>
      <c r="AJ269" s="7"/>
      <c r="AK269" s="7"/>
      <c r="AL269" s="7"/>
      <c r="AM269" s="21"/>
      <c r="AN269" s="21"/>
      <c r="AO269" s="21"/>
      <c r="AP269" s="21"/>
      <c r="AQ269" s="21"/>
      <c r="AR269" s="21"/>
      <c r="AS269" s="21"/>
      <c r="AT269" s="21"/>
      <c r="AU269" s="21"/>
      <c r="AV269" s="21"/>
      <c r="AW269" s="21"/>
      <c r="AX269" s="8"/>
      <c r="AY269" s="8"/>
    </row>
    <row r="270" spans="2:116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152"/>
      <c r="O270" s="152"/>
      <c r="P270" s="107"/>
      <c r="Q270" s="152"/>
      <c r="R270" s="152"/>
      <c r="S270" s="152"/>
      <c r="T270" s="152"/>
      <c r="U270" s="152"/>
      <c r="V270" s="152"/>
      <c r="W270" s="152"/>
      <c r="X270" s="107"/>
      <c r="Y270" s="152"/>
      <c r="Z270" s="10"/>
      <c r="AA270" s="152"/>
      <c r="AB270" s="107"/>
      <c r="AC270" s="152"/>
      <c r="AD270" s="152"/>
      <c r="AE270" s="152"/>
      <c r="AF270" s="152"/>
      <c r="AG270" s="7"/>
      <c r="AH270" s="7"/>
      <c r="AI270" s="7"/>
      <c r="AJ270" s="7"/>
      <c r="AK270" s="7"/>
      <c r="AL270" s="7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21"/>
      <c r="AX270" s="8"/>
      <c r="AY270" s="8"/>
    </row>
    <row r="271" spans="2:116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152"/>
      <c r="O271" s="152"/>
      <c r="P271" s="107"/>
      <c r="Q271" s="152"/>
      <c r="R271" s="152"/>
      <c r="S271" s="152"/>
      <c r="T271" s="152"/>
      <c r="U271" s="152"/>
      <c r="V271" s="152"/>
      <c r="W271" s="152"/>
      <c r="X271" s="107"/>
      <c r="Y271" s="152"/>
      <c r="Z271" s="10"/>
      <c r="AA271" s="152"/>
      <c r="AB271" s="107"/>
      <c r="AC271" s="152"/>
      <c r="AD271" s="152"/>
      <c r="AE271" s="152"/>
      <c r="AF271" s="152"/>
      <c r="AG271" s="7"/>
      <c r="AH271" s="7"/>
      <c r="AI271" s="7"/>
      <c r="AJ271" s="7"/>
      <c r="AK271" s="7"/>
      <c r="AL271" s="7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21"/>
      <c r="AX271" s="8"/>
      <c r="AY271" s="8"/>
    </row>
    <row r="272" spans="2:116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152"/>
      <c r="O272" s="152"/>
      <c r="P272" s="107"/>
      <c r="Q272" s="152"/>
      <c r="R272" s="152"/>
      <c r="S272" s="152"/>
      <c r="T272" s="152"/>
      <c r="U272" s="152"/>
      <c r="V272" s="152"/>
      <c r="W272" s="152"/>
      <c r="X272" s="107"/>
      <c r="Y272" s="152"/>
      <c r="Z272" s="10"/>
      <c r="AA272" s="152"/>
      <c r="AB272" s="107"/>
      <c r="AC272" s="152"/>
      <c r="AD272" s="152"/>
      <c r="AE272" s="152"/>
      <c r="AF272" s="152"/>
      <c r="AG272" s="7"/>
      <c r="AH272" s="7"/>
      <c r="AI272" s="7"/>
      <c r="AJ272" s="7"/>
      <c r="AK272" s="7"/>
      <c r="AL272" s="7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21"/>
      <c r="AX272" s="8"/>
      <c r="AY272" s="8"/>
    </row>
    <row r="273" spans="2:5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152"/>
      <c r="O273" s="152"/>
      <c r="P273" s="107"/>
      <c r="Q273" s="152"/>
      <c r="R273" s="152"/>
      <c r="S273" s="152"/>
      <c r="T273" s="152"/>
      <c r="U273" s="152"/>
      <c r="V273" s="152"/>
      <c r="W273" s="152"/>
      <c r="X273" s="107"/>
      <c r="Y273" s="152"/>
      <c r="Z273" s="10"/>
      <c r="AA273" s="152"/>
      <c r="AB273" s="107"/>
      <c r="AC273" s="152"/>
      <c r="AD273" s="152"/>
      <c r="AE273" s="152"/>
      <c r="AF273" s="152"/>
      <c r="AG273" s="7"/>
      <c r="AH273" s="7"/>
      <c r="AI273" s="7"/>
      <c r="AJ273" s="7"/>
      <c r="AK273" s="7"/>
      <c r="AL273" s="7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8"/>
      <c r="AY273" s="8"/>
    </row>
    <row r="274" spans="2:5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152"/>
      <c r="O274" s="152"/>
      <c r="P274" s="107"/>
      <c r="Q274" s="152"/>
      <c r="R274" s="152"/>
      <c r="S274" s="152"/>
      <c r="T274" s="152"/>
      <c r="U274" s="152"/>
      <c r="V274" s="152"/>
      <c r="W274" s="152"/>
      <c r="X274" s="107"/>
      <c r="Y274" s="152"/>
      <c r="Z274" s="10"/>
      <c r="AA274" s="152"/>
      <c r="AB274" s="107"/>
      <c r="AC274" s="152"/>
      <c r="AD274" s="152"/>
      <c r="AE274" s="152"/>
      <c r="AF274" s="152"/>
      <c r="AG274" s="7"/>
      <c r="AH274" s="7"/>
      <c r="AI274" s="7"/>
      <c r="AJ274" s="7"/>
      <c r="AK274" s="7"/>
      <c r="AL274" s="7"/>
      <c r="AM274" s="21"/>
      <c r="AN274" s="21"/>
      <c r="AO274" s="21"/>
      <c r="AP274" s="21"/>
      <c r="AQ274" s="21"/>
      <c r="AR274" s="21"/>
      <c r="AS274" s="21"/>
      <c r="AT274" s="21"/>
      <c r="AU274" s="21"/>
      <c r="AV274" s="21"/>
      <c r="AW274" s="21"/>
      <c r="AX274" s="8"/>
      <c r="AY274" s="8"/>
    </row>
    <row r="275" spans="2:5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152"/>
      <c r="O275" s="152"/>
      <c r="P275" s="107"/>
      <c r="Q275" s="152"/>
      <c r="R275" s="152"/>
      <c r="S275" s="152"/>
      <c r="T275" s="152"/>
      <c r="U275" s="152"/>
      <c r="V275" s="152"/>
      <c r="W275" s="152"/>
      <c r="X275" s="107"/>
      <c r="Y275" s="152"/>
      <c r="Z275" s="10"/>
      <c r="AA275" s="152"/>
      <c r="AB275" s="107"/>
      <c r="AC275" s="152"/>
      <c r="AD275" s="152"/>
      <c r="AE275" s="152"/>
      <c r="AF275" s="152"/>
      <c r="AG275" s="7"/>
      <c r="AH275" s="7"/>
      <c r="AI275" s="7"/>
      <c r="AJ275" s="7"/>
      <c r="AK275" s="7"/>
      <c r="AL275" s="7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21"/>
      <c r="AX275" s="8"/>
      <c r="AY275" s="8"/>
    </row>
    <row r="276" spans="2:5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152"/>
      <c r="O276" s="152"/>
      <c r="P276" s="107"/>
      <c r="Q276" s="152"/>
      <c r="R276" s="152"/>
      <c r="S276" s="152"/>
      <c r="T276" s="152"/>
      <c r="U276" s="152"/>
      <c r="V276" s="152"/>
      <c r="W276" s="152"/>
      <c r="X276" s="107"/>
      <c r="Y276" s="152"/>
      <c r="Z276" s="10"/>
      <c r="AA276" s="152"/>
      <c r="AB276" s="107"/>
      <c r="AC276" s="152"/>
      <c r="AD276" s="152"/>
      <c r="AE276" s="152"/>
      <c r="AF276" s="152"/>
      <c r="AG276" s="7"/>
      <c r="AH276" s="7"/>
      <c r="AI276" s="7"/>
      <c r="AJ276" s="7"/>
      <c r="AK276" s="7"/>
      <c r="AL276" s="7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21"/>
      <c r="AX276" s="8"/>
      <c r="AY276" s="8"/>
    </row>
    <row r="277" spans="2:5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152"/>
      <c r="O277" s="152"/>
      <c r="P277" s="107"/>
      <c r="Q277" s="152"/>
      <c r="R277" s="152"/>
      <c r="S277" s="152"/>
      <c r="T277" s="152"/>
      <c r="U277" s="152"/>
      <c r="V277" s="152"/>
      <c r="W277" s="152"/>
      <c r="X277" s="107"/>
      <c r="Y277" s="152"/>
      <c r="Z277" s="10"/>
      <c r="AA277" s="152"/>
      <c r="AB277" s="107"/>
      <c r="AC277" s="152"/>
      <c r="AD277" s="152"/>
      <c r="AE277" s="152"/>
      <c r="AF277" s="152"/>
      <c r="AG277" s="7"/>
      <c r="AH277" s="7"/>
      <c r="AI277" s="7"/>
      <c r="AJ277" s="7"/>
      <c r="AK277" s="7"/>
      <c r="AL277" s="7"/>
      <c r="AM277" s="21"/>
      <c r="AN277" s="21"/>
      <c r="AO277" s="21"/>
      <c r="AP277" s="21"/>
      <c r="AQ277" s="21"/>
      <c r="AR277" s="21"/>
      <c r="AS277" s="21"/>
      <c r="AT277" s="21"/>
      <c r="AU277" s="21"/>
      <c r="AV277" s="21"/>
      <c r="AW277" s="21"/>
      <c r="AX277" s="8"/>
      <c r="AY277" s="8"/>
    </row>
    <row r="278" spans="2:5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152"/>
      <c r="O278" s="152"/>
      <c r="P278" s="107"/>
      <c r="Q278" s="152"/>
      <c r="R278" s="152"/>
      <c r="S278" s="152"/>
      <c r="T278" s="152"/>
      <c r="U278" s="152"/>
      <c r="V278" s="152"/>
      <c r="W278" s="152"/>
      <c r="X278" s="107"/>
      <c r="Y278" s="152"/>
      <c r="Z278" s="10"/>
      <c r="AA278" s="152"/>
      <c r="AB278" s="107"/>
      <c r="AC278" s="152"/>
      <c r="AD278" s="152"/>
      <c r="AE278" s="152"/>
      <c r="AF278" s="152"/>
      <c r="AG278" s="7"/>
      <c r="AH278" s="7"/>
      <c r="AI278" s="7"/>
      <c r="AJ278" s="7"/>
      <c r="AK278" s="7"/>
      <c r="AL278" s="7"/>
      <c r="AM278" s="21"/>
      <c r="AN278" s="21"/>
      <c r="AO278" s="21"/>
      <c r="AP278" s="21"/>
      <c r="AQ278" s="21"/>
      <c r="AR278" s="21"/>
      <c r="AS278" s="21"/>
      <c r="AT278" s="21"/>
      <c r="AU278" s="21"/>
      <c r="AV278" s="21"/>
      <c r="AW278" s="21"/>
      <c r="AX278" s="8"/>
      <c r="AY278" s="8"/>
    </row>
    <row r="279" spans="2:5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152"/>
      <c r="O279" s="152"/>
      <c r="P279" s="107"/>
      <c r="Q279" s="152"/>
      <c r="R279" s="152"/>
      <c r="S279" s="152"/>
      <c r="T279" s="152"/>
      <c r="U279" s="152"/>
      <c r="V279" s="152"/>
      <c r="W279" s="152"/>
      <c r="X279" s="107"/>
      <c r="Y279" s="152"/>
      <c r="Z279" s="10"/>
      <c r="AA279" s="152"/>
      <c r="AB279" s="107"/>
      <c r="AC279" s="152"/>
      <c r="AD279" s="152"/>
      <c r="AE279" s="152"/>
      <c r="AF279" s="152"/>
      <c r="AG279" s="7"/>
      <c r="AH279" s="7"/>
      <c r="AI279" s="7"/>
      <c r="AJ279" s="7"/>
      <c r="AK279" s="7"/>
      <c r="AL279" s="7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21"/>
      <c r="AX279" s="8"/>
      <c r="AY279" s="8"/>
    </row>
    <row r="280" spans="2:5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152"/>
      <c r="O280" s="152"/>
      <c r="P280" s="107"/>
      <c r="Q280" s="152"/>
      <c r="R280" s="152"/>
      <c r="S280" s="152"/>
      <c r="T280" s="152"/>
      <c r="U280" s="152"/>
      <c r="V280" s="152"/>
      <c r="W280" s="152"/>
      <c r="X280" s="107"/>
      <c r="Y280" s="152"/>
      <c r="Z280" s="10"/>
      <c r="AA280" s="152"/>
      <c r="AB280" s="107"/>
      <c r="AC280" s="152"/>
      <c r="AD280" s="152"/>
      <c r="AE280" s="152"/>
      <c r="AF280" s="152"/>
      <c r="AG280" s="7"/>
      <c r="AH280" s="7"/>
      <c r="AI280" s="7"/>
      <c r="AJ280" s="7"/>
      <c r="AK280" s="7"/>
      <c r="AL280" s="7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21"/>
      <c r="AX280" s="8"/>
      <c r="AY280" s="8"/>
    </row>
    <row r="281" spans="2:5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152"/>
      <c r="O281" s="152"/>
      <c r="P281" s="107"/>
      <c r="Q281" s="152"/>
      <c r="R281" s="152"/>
      <c r="S281" s="152"/>
      <c r="T281" s="152"/>
      <c r="U281" s="152"/>
      <c r="V281" s="152"/>
      <c r="W281" s="152"/>
      <c r="X281" s="107"/>
      <c r="Y281" s="152"/>
      <c r="Z281" s="10"/>
      <c r="AA281" s="152"/>
      <c r="AB281" s="107"/>
      <c r="AC281" s="152"/>
      <c r="AD281" s="152"/>
      <c r="AE281" s="152"/>
      <c r="AF281" s="152"/>
      <c r="AG281" s="7"/>
      <c r="AH281" s="7"/>
      <c r="AI281" s="7"/>
      <c r="AJ281" s="7"/>
      <c r="AK281" s="7"/>
      <c r="AL281" s="7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21"/>
      <c r="AX281" s="8"/>
      <c r="AY281" s="8"/>
    </row>
    <row r="282" spans="2:5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152"/>
      <c r="O282" s="152"/>
      <c r="P282" s="107"/>
      <c r="Q282" s="152"/>
      <c r="R282" s="152"/>
      <c r="S282" s="152"/>
      <c r="T282" s="152"/>
      <c r="U282" s="152"/>
      <c r="V282" s="152"/>
      <c r="W282" s="152"/>
      <c r="X282" s="107"/>
      <c r="Y282" s="152"/>
      <c r="Z282" s="10"/>
      <c r="AA282" s="152"/>
      <c r="AB282" s="107"/>
      <c r="AC282" s="152"/>
      <c r="AD282" s="152"/>
      <c r="AE282" s="152"/>
      <c r="AF282" s="152"/>
      <c r="AG282" s="7"/>
      <c r="AH282" s="7"/>
      <c r="AI282" s="7"/>
      <c r="AJ282" s="7"/>
      <c r="AK282" s="7"/>
      <c r="AL282" s="7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21"/>
      <c r="AX282" s="8"/>
      <c r="AY282" s="8"/>
    </row>
    <row r="283" spans="2:51" x14ac:dyDescent="0.2">
      <c r="B283" s="10"/>
      <c r="C283" s="10"/>
      <c r="D283" s="10"/>
      <c r="E283" s="80"/>
      <c r="F283" s="10"/>
      <c r="G283" s="10"/>
      <c r="H283" s="10"/>
      <c r="I283" s="10"/>
      <c r="J283" s="106"/>
      <c r="K283" s="19"/>
      <c r="L283" s="19"/>
      <c r="M283" s="19"/>
      <c r="N283" s="79"/>
      <c r="O283" s="79"/>
      <c r="P283" s="107"/>
      <c r="Q283" s="79"/>
      <c r="R283" s="79"/>
      <c r="S283" s="79"/>
      <c r="T283" s="79"/>
      <c r="U283" s="79"/>
      <c r="V283" s="79"/>
      <c r="W283" s="79"/>
      <c r="X283" s="107"/>
      <c r="Y283" s="79"/>
      <c r="Z283" s="10"/>
      <c r="AA283" s="79"/>
      <c r="AB283" s="107"/>
      <c r="AC283" s="79"/>
      <c r="AD283" s="152"/>
      <c r="AE283" s="79"/>
      <c r="AF283" s="79"/>
      <c r="AG283" s="19"/>
      <c r="AH283" s="54"/>
      <c r="AI283" s="55"/>
      <c r="AJ283" s="50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8"/>
      <c r="AY283" s="8"/>
    </row>
    <row r="284" spans="2:51" x14ac:dyDescent="0.2">
      <c r="B284" s="10"/>
      <c r="C284" s="10"/>
      <c r="D284" s="10"/>
      <c r="E284" s="80"/>
      <c r="F284" s="10"/>
      <c r="G284" s="10"/>
      <c r="H284" s="10"/>
      <c r="I284" s="10"/>
      <c r="J284" s="106"/>
      <c r="K284" s="19"/>
      <c r="L284" s="19"/>
      <c r="M284" s="19"/>
      <c r="N284" s="79"/>
      <c r="O284" s="79"/>
      <c r="P284" s="107"/>
      <c r="Q284" s="79"/>
      <c r="R284" s="79"/>
      <c r="S284" s="79"/>
      <c r="T284" s="79"/>
      <c r="U284" s="79"/>
      <c r="V284" s="79"/>
      <c r="W284" s="79"/>
      <c r="X284" s="107"/>
      <c r="Y284" s="79"/>
      <c r="Z284" s="10"/>
      <c r="AA284" s="79"/>
      <c r="AB284" s="107"/>
      <c r="AC284" s="79"/>
      <c r="AD284" s="152"/>
      <c r="AE284" s="79"/>
      <c r="AF284" s="79"/>
      <c r="AG284" s="19"/>
      <c r="AH284" s="54"/>
      <c r="AI284" s="55"/>
      <c r="AJ284" s="50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21"/>
      <c r="AX284" s="8"/>
      <c r="AY284" s="8"/>
    </row>
    <row r="285" spans="2:51" x14ac:dyDescent="0.2">
      <c r="B285" s="10"/>
      <c r="C285" s="10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79"/>
      <c r="O285" s="79"/>
      <c r="P285" s="107"/>
      <c r="Q285" s="79"/>
      <c r="R285" s="79"/>
      <c r="S285" s="79"/>
      <c r="T285" s="79"/>
      <c r="U285" s="79"/>
      <c r="V285" s="79"/>
      <c r="W285" s="79"/>
      <c r="X285" s="107"/>
      <c r="Y285" s="79"/>
      <c r="Z285" s="10"/>
      <c r="AA285" s="79"/>
      <c r="AB285" s="107"/>
      <c r="AC285" s="79"/>
      <c r="AD285" s="152"/>
      <c r="AE285" s="79"/>
      <c r="AF285" s="79"/>
      <c r="AG285" s="19"/>
      <c r="AH285" s="54"/>
      <c r="AI285" s="55"/>
      <c r="AJ285" s="50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21"/>
      <c r="AX285" s="8"/>
      <c r="AY285" s="8"/>
    </row>
    <row r="286" spans="2:51" x14ac:dyDescent="0.2">
      <c r="B286" s="10"/>
      <c r="C286" s="10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79"/>
      <c r="O286" s="79"/>
      <c r="P286" s="107"/>
      <c r="Q286" s="79"/>
      <c r="R286" s="79"/>
      <c r="S286" s="79"/>
      <c r="T286" s="79"/>
      <c r="U286" s="79"/>
      <c r="V286" s="79"/>
      <c r="W286" s="79"/>
      <c r="X286" s="107"/>
      <c r="Y286" s="79"/>
      <c r="Z286" s="10"/>
      <c r="AA286" s="79"/>
      <c r="AB286" s="107"/>
      <c r="AC286" s="79"/>
      <c r="AD286" s="152"/>
      <c r="AE286" s="79"/>
      <c r="AF286" s="79"/>
      <c r="AG286" s="19"/>
      <c r="AH286" s="54"/>
      <c r="AI286" s="55"/>
      <c r="AJ286" s="50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21"/>
      <c r="AX286" s="8"/>
      <c r="AY286" s="8"/>
    </row>
    <row r="287" spans="2:51" x14ac:dyDescent="0.2">
      <c r="B287" s="10"/>
      <c r="C287" s="10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79"/>
      <c r="O287" s="79"/>
      <c r="P287" s="107"/>
      <c r="Q287" s="79"/>
      <c r="R287" s="79"/>
      <c r="S287" s="79"/>
      <c r="T287" s="79"/>
      <c r="U287" s="79"/>
      <c r="V287" s="79"/>
      <c r="W287" s="79"/>
      <c r="X287" s="107"/>
      <c r="Y287" s="79"/>
      <c r="Z287" s="10"/>
      <c r="AA287" s="79"/>
      <c r="AB287" s="107"/>
      <c r="AC287" s="79"/>
      <c r="AD287" s="152"/>
      <c r="AE287" s="79"/>
      <c r="AF287" s="79"/>
      <c r="AG287" s="19"/>
      <c r="AH287" s="54"/>
      <c r="AI287" s="55"/>
      <c r="AJ287" s="50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21"/>
      <c r="AX287" s="8"/>
      <c r="AY287" s="8"/>
    </row>
    <row r="288" spans="2:51" x14ac:dyDescent="0.2">
      <c r="B288" s="10"/>
      <c r="C288" s="10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79"/>
      <c r="O288" s="79"/>
      <c r="P288" s="107"/>
      <c r="Q288" s="79"/>
      <c r="R288" s="79"/>
      <c r="S288" s="79"/>
      <c r="T288" s="79"/>
      <c r="U288" s="79"/>
      <c r="V288" s="79"/>
      <c r="W288" s="79"/>
      <c r="X288" s="107"/>
      <c r="Y288" s="79"/>
      <c r="Z288" s="10"/>
      <c r="AA288" s="79"/>
      <c r="AB288" s="107"/>
      <c r="AC288" s="79"/>
      <c r="AD288" s="152"/>
      <c r="AE288" s="79"/>
      <c r="AF288" s="79"/>
      <c r="AG288" s="19"/>
      <c r="AH288" s="54"/>
      <c r="AI288" s="55"/>
      <c r="AJ288" s="50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  <c r="AV288" s="21"/>
      <c r="AW288" s="21"/>
      <c r="AX288" s="8"/>
      <c r="AY288" s="8"/>
    </row>
    <row r="289" spans="2:51" x14ac:dyDescent="0.2">
      <c r="B289" s="10"/>
      <c r="C289" s="10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79"/>
      <c r="O289" s="79"/>
      <c r="P289" s="107"/>
      <c r="Q289" s="79"/>
      <c r="R289" s="79"/>
      <c r="S289" s="79"/>
      <c r="T289" s="79"/>
      <c r="U289" s="79"/>
      <c r="V289" s="79"/>
      <c r="W289" s="79"/>
      <c r="X289" s="107"/>
      <c r="Y289" s="79"/>
      <c r="Z289" s="10"/>
      <c r="AA289" s="79"/>
      <c r="AB289" s="107"/>
      <c r="AC289" s="79"/>
      <c r="AD289" s="152"/>
      <c r="AE289" s="79"/>
      <c r="AF289" s="79"/>
      <c r="AG289" s="19"/>
      <c r="AH289" s="54"/>
      <c r="AI289" s="55"/>
      <c r="AJ289" s="50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  <c r="AV289" s="21"/>
      <c r="AW289" s="21"/>
      <c r="AX289" s="8"/>
      <c r="AY289" s="8"/>
    </row>
    <row r="290" spans="2:51" x14ac:dyDescent="0.2">
      <c r="B290" s="10"/>
      <c r="C290" s="10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79"/>
      <c r="O290" s="79"/>
      <c r="P290" s="107"/>
      <c r="Q290" s="79"/>
      <c r="R290" s="79"/>
      <c r="S290" s="79"/>
      <c r="T290" s="79"/>
      <c r="U290" s="79"/>
      <c r="V290" s="79"/>
      <c r="W290" s="79"/>
      <c r="X290" s="107"/>
      <c r="Y290" s="79"/>
      <c r="Z290" s="10"/>
      <c r="AA290" s="79"/>
      <c r="AB290" s="107"/>
      <c r="AC290" s="79"/>
      <c r="AD290" s="152"/>
      <c r="AE290" s="79"/>
      <c r="AF290" s="79"/>
      <c r="AG290" s="19"/>
      <c r="AH290" s="54"/>
      <c r="AI290" s="55"/>
      <c r="AJ290" s="50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  <c r="AV290" s="21"/>
      <c r="AW290" s="21"/>
      <c r="AX290" s="8"/>
      <c r="AY290" s="8"/>
    </row>
    <row r="291" spans="2:51" x14ac:dyDescent="0.2">
      <c r="B291" s="10"/>
      <c r="C291" s="10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79"/>
      <c r="O291" s="79"/>
      <c r="P291" s="107"/>
      <c r="Q291" s="79"/>
      <c r="R291" s="79"/>
      <c r="S291" s="79"/>
      <c r="T291" s="79"/>
      <c r="U291" s="79"/>
      <c r="V291" s="79"/>
      <c r="W291" s="79"/>
      <c r="X291" s="107"/>
      <c r="Y291" s="79"/>
      <c r="Z291" s="10"/>
      <c r="AA291" s="79"/>
      <c r="AB291" s="107"/>
      <c r="AC291" s="79"/>
      <c r="AD291" s="152"/>
      <c r="AE291" s="79"/>
      <c r="AF291" s="79"/>
      <c r="AG291" s="19"/>
      <c r="AH291" s="54"/>
      <c r="AI291" s="55"/>
      <c r="AJ291" s="50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21"/>
      <c r="AX291" s="8"/>
      <c r="AY291" s="8"/>
    </row>
    <row r="292" spans="2:51" x14ac:dyDescent="0.2">
      <c r="B292" s="10"/>
      <c r="C292" s="10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79"/>
      <c r="O292" s="79"/>
      <c r="P292" s="107"/>
      <c r="Q292" s="79"/>
      <c r="R292" s="79"/>
      <c r="S292" s="79"/>
      <c r="T292" s="79"/>
      <c r="U292" s="79"/>
      <c r="V292" s="79"/>
      <c r="W292" s="79"/>
      <c r="X292" s="107"/>
      <c r="Y292" s="79"/>
      <c r="Z292" s="10"/>
      <c r="AA292" s="79"/>
      <c r="AB292" s="107"/>
      <c r="AC292" s="79"/>
      <c r="AD292" s="152"/>
      <c r="AE292" s="79"/>
      <c r="AF292" s="79"/>
      <c r="AG292" s="19"/>
      <c r="AH292" s="54"/>
      <c r="AI292" s="55"/>
      <c r="AJ292" s="50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  <c r="AV292" s="21"/>
      <c r="AW292" s="21"/>
      <c r="AX292" s="8"/>
      <c r="AY292" s="8"/>
    </row>
    <row r="293" spans="2:51" x14ac:dyDescent="0.2">
      <c r="B293" s="10"/>
      <c r="C293" s="10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79"/>
      <c r="O293" s="79"/>
      <c r="P293" s="107"/>
      <c r="Q293" s="79"/>
      <c r="R293" s="79"/>
      <c r="S293" s="79"/>
      <c r="T293" s="79"/>
      <c r="U293" s="79"/>
      <c r="V293" s="79"/>
      <c r="W293" s="79"/>
      <c r="X293" s="107"/>
      <c r="Y293" s="79"/>
      <c r="Z293" s="10"/>
      <c r="AA293" s="79"/>
      <c r="AB293" s="107"/>
      <c r="AC293" s="79"/>
      <c r="AD293" s="152"/>
      <c r="AE293" s="79"/>
      <c r="AF293" s="79"/>
      <c r="AG293" s="19"/>
      <c r="AH293" s="54"/>
      <c r="AI293" s="55"/>
      <c r="AJ293" s="50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8"/>
      <c r="AY293" s="8"/>
    </row>
    <row r="294" spans="2:51" x14ac:dyDescent="0.2">
      <c r="B294" s="10"/>
      <c r="C294" s="10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79"/>
      <c r="O294" s="79"/>
      <c r="P294" s="107"/>
      <c r="Q294" s="79"/>
      <c r="R294" s="79"/>
      <c r="S294" s="79"/>
      <c r="T294" s="79"/>
      <c r="U294" s="79"/>
      <c r="V294" s="79"/>
      <c r="W294" s="79"/>
      <c r="X294" s="107"/>
      <c r="Y294" s="79"/>
      <c r="Z294" s="10"/>
      <c r="AA294" s="79"/>
      <c r="AB294" s="107"/>
      <c r="AC294" s="79"/>
      <c r="AD294" s="152"/>
      <c r="AE294" s="79"/>
      <c r="AF294" s="79"/>
      <c r="AG294" s="19"/>
      <c r="AH294" s="54"/>
      <c r="AI294" s="55"/>
      <c r="AJ294" s="50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21"/>
      <c r="AX294" s="8"/>
      <c r="AY294" s="8"/>
    </row>
    <row r="295" spans="2:51" x14ac:dyDescent="0.2">
      <c r="B295" s="10"/>
      <c r="C295" s="10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79"/>
      <c r="O295" s="79"/>
      <c r="P295" s="107"/>
      <c r="Q295" s="79"/>
      <c r="R295" s="79"/>
      <c r="S295" s="79"/>
      <c r="T295" s="79"/>
      <c r="U295" s="79"/>
      <c r="V295" s="79"/>
      <c r="W295" s="79"/>
      <c r="X295" s="107"/>
      <c r="Y295" s="79"/>
      <c r="Z295" s="10"/>
      <c r="AA295" s="79"/>
      <c r="AB295" s="107"/>
      <c r="AC295" s="79"/>
      <c r="AD295" s="152"/>
      <c r="AE295" s="79"/>
      <c r="AF295" s="79"/>
      <c r="AG295" s="19"/>
      <c r="AH295" s="54"/>
      <c r="AI295" s="55"/>
      <c r="AJ295" s="50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21"/>
      <c r="AX295" s="8"/>
      <c r="AY295" s="8"/>
    </row>
    <row r="296" spans="2:51" x14ac:dyDescent="0.2">
      <c r="B296" s="10"/>
      <c r="C296" s="10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79"/>
      <c r="O296" s="79"/>
      <c r="P296" s="107"/>
      <c r="Q296" s="79"/>
      <c r="R296" s="79"/>
      <c r="S296" s="79"/>
      <c r="T296" s="79"/>
      <c r="U296" s="79"/>
      <c r="V296" s="79"/>
      <c r="W296" s="79"/>
      <c r="X296" s="107"/>
      <c r="Y296" s="79"/>
      <c r="Z296" s="10"/>
      <c r="AA296" s="79"/>
      <c r="AB296" s="107"/>
      <c r="AC296" s="79"/>
      <c r="AD296" s="152"/>
      <c r="AE296" s="79"/>
      <c r="AF296" s="79"/>
      <c r="AG296" s="19"/>
      <c r="AH296" s="54"/>
      <c r="AI296" s="55"/>
      <c r="AJ296" s="50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21"/>
      <c r="AX296" s="8"/>
      <c r="AY296" s="8"/>
    </row>
    <row r="297" spans="2:51" x14ac:dyDescent="0.2">
      <c r="B297" s="10"/>
      <c r="C297" s="10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79"/>
      <c r="O297" s="79"/>
      <c r="P297" s="107"/>
      <c r="Q297" s="79"/>
      <c r="R297" s="79"/>
      <c r="S297" s="79"/>
      <c r="T297" s="79"/>
      <c r="U297" s="79"/>
      <c r="V297" s="79"/>
      <c r="W297" s="79"/>
      <c r="X297" s="107"/>
      <c r="Y297" s="79"/>
      <c r="Z297" s="10"/>
      <c r="AA297" s="79"/>
      <c r="AB297" s="107"/>
      <c r="AC297" s="79"/>
      <c r="AD297" s="152"/>
      <c r="AE297" s="79"/>
      <c r="AF297" s="79"/>
      <c r="AG297" s="19"/>
      <c r="AH297" s="54"/>
      <c r="AI297" s="55"/>
      <c r="AJ297" s="50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21"/>
      <c r="AX297" s="8"/>
      <c r="AY297" s="8"/>
    </row>
    <row r="298" spans="2:51" x14ac:dyDescent="0.2">
      <c r="B298" s="10"/>
      <c r="C298" s="10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79"/>
      <c r="O298" s="79"/>
      <c r="P298" s="107"/>
      <c r="Q298" s="79"/>
      <c r="R298" s="79"/>
      <c r="S298" s="79"/>
      <c r="T298" s="79"/>
      <c r="U298" s="79"/>
      <c r="V298" s="79"/>
      <c r="W298" s="79"/>
      <c r="X298" s="107"/>
      <c r="Y298" s="79"/>
      <c r="Z298" s="10"/>
      <c r="AA298" s="79"/>
      <c r="AB298" s="107"/>
      <c r="AC298" s="79"/>
      <c r="AD298" s="152"/>
      <c r="AE298" s="79"/>
      <c r="AF298" s="79"/>
      <c r="AG298" s="19"/>
      <c r="AH298" s="54"/>
      <c r="AI298" s="55"/>
      <c r="AJ298" s="50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  <c r="AV298" s="21"/>
      <c r="AW298" s="21"/>
      <c r="AX298" s="8"/>
      <c r="AY298" s="8"/>
    </row>
    <row r="299" spans="2:51" x14ac:dyDescent="0.2">
      <c r="B299" s="10"/>
      <c r="C299" s="10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79"/>
      <c r="O299" s="79"/>
      <c r="P299" s="107"/>
      <c r="Q299" s="79"/>
      <c r="R299" s="79"/>
      <c r="S299" s="79"/>
      <c r="T299" s="79"/>
      <c r="U299" s="79"/>
      <c r="V299" s="79"/>
      <c r="W299" s="79"/>
      <c r="X299" s="107"/>
      <c r="Y299" s="79"/>
      <c r="Z299" s="10"/>
      <c r="AA299" s="79"/>
      <c r="AB299" s="107"/>
      <c r="AC299" s="79"/>
      <c r="AD299" s="152"/>
      <c r="AE299" s="79"/>
      <c r="AF299" s="79"/>
      <c r="AG299" s="19"/>
      <c r="AH299" s="54"/>
      <c r="AI299" s="55"/>
      <c r="AJ299" s="50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21"/>
      <c r="AX299" s="8"/>
      <c r="AY299" s="8"/>
    </row>
    <row r="300" spans="2:51" x14ac:dyDescent="0.2">
      <c r="B300" s="10"/>
      <c r="C300" s="10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79"/>
      <c r="O300" s="79"/>
      <c r="P300" s="107"/>
      <c r="Q300" s="79"/>
      <c r="R300" s="79"/>
      <c r="S300" s="79"/>
      <c r="T300" s="79"/>
      <c r="U300" s="79"/>
      <c r="V300" s="79"/>
      <c r="W300" s="79"/>
      <c r="X300" s="107"/>
      <c r="Y300" s="79"/>
      <c r="Z300" s="10"/>
      <c r="AA300" s="79"/>
      <c r="AB300" s="107"/>
      <c r="AC300" s="79"/>
      <c r="AD300" s="152"/>
      <c r="AE300" s="79"/>
      <c r="AF300" s="79"/>
      <c r="AG300" s="19"/>
      <c r="AH300" s="54"/>
      <c r="AI300" s="55"/>
      <c r="AJ300" s="50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21"/>
      <c r="AX300" s="8"/>
      <c r="AY300" s="8"/>
    </row>
    <row r="301" spans="2:51" x14ac:dyDescent="0.2">
      <c r="B301" s="10"/>
      <c r="C301" s="10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79"/>
      <c r="O301" s="79"/>
      <c r="P301" s="107"/>
      <c r="Q301" s="79"/>
      <c r="R301" s="79"/>
      <c r="S301" s="79"/>
      <c r="T301" s="79"/>
      <c r="U301" s="79"/>
      <c r="V301" s="79"/>
      <c r="W301" s="79"/>
      <c r="X301" s="107"/>
      <c r="Y301" s="79"/>
      <c r="Z301" s="10"/>
      <c r="AA301" s="79"/>
      <c r="AB301" s="107"/>
      <c r="AC301" s="79"/>
      <c r="AD301" s="152"/>
      <c r="AE301" s="79"/>
      <c r="AF301" s="79"/>
      <c r="AG301" s="19"/>
      <c r="AH301" s="54"/>
      <c r="AI301" s="55"/>
      <c r="AJ301" s="50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  <c r="AV301" s="21"/>
      <c r="AW301" s="21"/>
      <c r="AX301" s="8"/>
      <c r="AY301" s="8"/>
    </row>
    <row r="302" spans="2:51" x14ac:dyDescent="0.2">
      <c r="B302" s="10"/>
      <c r="C302" s="10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79"/>
      <c r="O302" s="79"/>
      <c r="P302" s="107"/>
      <c r="Q302" s="79"/>
      <c r="R302" s="79"/>
      <c r="S302" s="79"/>
      <c r="T302" s="79"/>
      <c r="U302" s="79"/>
      <c r="V302" s="79"/>
      <c r="W302" s="79"/>
      <c r="X302" s="107"/>
      <c r="Y302" s="79"/>
      <c r="Z302" s="10"/>
      <c r="AA302" s="79"/>
      <c r="AB302" s="107"/>
      <c r="AC302" s="79"/>
      <c r="AD302" s="152"/>
      <c r="AE302" s="79"/>
      <c r="AF302" s="79"/>
      <c r="AG302" s="19"/>
      <c r="AH302" s="54"/>
      <c r="AI302" s="55"/>
      <c r="AJ302" s="50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21"/>
      <c r="AX302" s="8"/>
      <c r="AY302" s="8"/>
    </row>
    <row r="303" spans="2:51" x14ac:dyDescent="0.2">
      <c r="B303" s="10"/>
      <c r="C303" s="10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79"/>
      <c r="O303" s="79"/>
      <c r="P303" s="107"/>
      <c r="Q303" s="79"/>
      <c r="R303" s="79"/>
      <c r="S303" s="79"/>
      <c r="T303" s="79"/>
      <c r="U303" s="79"/>
      <c r="V303" s="79"/>
      <c r="W303" s="79"/>
      <c r="X303" s="107"/>
      <c r="Y303" s="79"/>
      <c r="Z303" s="79"/>
      <c r="AA303" s="79"/>
      <c r="AB303" s="107"/>
      <c r="AC303" s="79"/>
      <c r="AD303" s="152"/>
      <c r="AE303" s="79"/>
      <c r="AF303" s="79"/>
      <c r="AG303" s="19"/>
      <c r="AH303" s="54"/>
      <c r="AI303" s="55"/>
      <c r="AJ303" s="50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8"/>
      <c r="AY303" s="8"/>
    </row>
    <row r="304" spans="2:51" x14ac:dyDescent="0.2">
      <c r="B304" s="10"/>
      <c r="C304" s="10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79"/>
      <c r="O304" s="79"/>
      <c r="P304" s="107"/>
      <c r="Q304" s="79"/>
      <c r="R304" s="79"/>
      <c r="S304" s="79"/>
      <c r="T304" s="79"/>
      <c r="U304" s="79"/>
      <c r="V304" s="79"/>
      <c r="W304" s="79"/>
      <c r="X304" s="107"/>
      <c r="Y304" s="79"/>
      <c r="Z304" s="79"/>
      <c r="AA304" s="79"/>
      <c r="AB304" s="107"/>
      <c r="AC304" s="79"/>
      <c r="AD304" s="152"/>
      <c r="AE304" s="79"/>
      <c r="AF304" s="79"/>
      <c r="AG304" s="19"/>
      <c r="AH304" s="54"/>
      <c r="AI304" s="55"/>
      <c r="AJ304" s="50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  <c r="AV304" s="21"/>
      <c r="AW304" s="21"/>
      <c r="AX304" s="8"/>
      <c r="AY304" s="8"/>
    </row>
    <row r="305" spans="2:51" x14ac:dyDescent="0.2">
      <c r="B305" s="10"/>
      <c r="C305" s="10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79"/>
      <c r="O305" s="79"/>
      <c r="P305" s="107"/>
      <c r="Q305" s="79"/>
      <c r="R305" s="79"/>
      <c r="S305" s="79"/>
      <c r="T305" s="79"/>
      <c r="U305" s="79"/>
      <c r="V305" s="79"/>
      <c r="W305" s="79"/>
      <c r="X305" s="107"/>
      <c r="Y305" s="79"/>
      <c r="Z305" s="79"/>
      <c r="AA305" s="79"/>
      <c r="AB305" s="107"/>
      <c r="AC305" s="79"/>
      <c r="AD305" s="152"/>
      <c r="AE305" s="79"/>
      <c r="AF305" s="79"/>
      <c r="AG305" s="19"/>
      <c r="AH305" s="54"/>
      <c r="AI305" s="55"/>
      <c r="AJ305" s="50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  <c r="AV305" s="21"/>
      <c r="AW305" s="21"/>
      <c r="AX305" s="8"/>
      <c r="AY305" s="8"/>
    </row>
    <row r="306" spans="2:51" x14ac:dyDescent="0.2">
      <c r="B306" s="10"/>
      <c r="C306" s="10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79"/>
      <c r="O306" s="79"/>
      <c r="P306" s="107"/>
      <c r="Q306" s="79"/>
      <c r="R306" s="79"/>
      <c r="S306" s="79"/>
      <c r="T306" s="79"/>
      <c r="U306" s="79"/>
      <c r="V306" s="79"/>
      <c r="W306" s="79"/>
      <c r="X306" s="107"/>
      <c r="Y306" s="79"/>
      <c r="Z306" s="79"/>
      <c r="AA306" s="79"/>
      <c r="AB306" s="107"/>
      <c r="AC306" s="79"/>
      <c r="AD306" s="152"/>
      <c r="AE306" s="79"/>
      <c r="AF306" s="79"/>
      <c r="AG306" s="19"/>
      <c r="AH306" s="54"/>
      <c r="AI306" s="55"/>
      <c r="AJ306" s="50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  <c r="AV306" s="21"/>
      <c r="AW306" s="21"/>
      <c r="AX306" s="8"/>
      <c r="AY306" s="8"/>
    </row>
    <row r="307" spans="2:51" x14ac:dyDescent="0.2">
      <c r="B307" s="10"/>
      <c r="C307" s="10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79"/>
      <c r="O307" s="79"/>
      <c r="P307" s="107"/>
      <c r="Q307" s="79"/>
      <c r="R307" s="79"/>
      <c r="S307" s="79"/>
      <c r="T307" s="79"/>
      <c r="U307" s="79"/>
      <c r="V307" s="79"/>
      <c r="W307" s="79"/>
      <c r="X307" s="107"/>
      <c r="Y307" s="79"/>
      <c r="Z307" s="79"/>
      <c r="AA307" s="79"/>
      <c r="AB307" s="107"/>
      <c r="AC307" s="79"/>
      <c r="AD307" s="152"/>
      <c r="AE307" s="79"/>
      <c r="AF307" s="79"/>
      <c r="AG307" s="19"/>
      <c r="AH307" s="54"/>
      <c r="AI307" s="55"/>
      <c r="AJ307" s="50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  <c r="AV307" s="21"/>
      <c r="AW307" s="21"/>
      <c r="AX307" s="8"/>
      <c r="AY307" s="8"/>
    </row>
    <row r="308" spans="2:51" x14ac:dyDescent="0.2">
      <c r="B308" s="10"/>
      <c r="C308" s="10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107"/>
      <c r="Y308" s="79"/>
      <c r="Z308" s="79"/>
      <c r="AA308" s="79"/>
      <c r="AB308" s="107"/>
      <c r="AC308" s="79"/>
      <c r="AD308" s="152"/>
      <c r="AE308" s="79"/>
      <c r="AF308" s="79"/>
      <c r="AG308" s="19"/>
      <c r="AH308" s="54"/>
      <c r="AI308" s="55"/>
      <c r="AJ308" s="50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21"/>
      <c r="AX308" s="8"/>
      <c r="AY308" s="8"/>
    </row>
    <row r="309" spans="2:51" x14ac:dyDescent="0.2">
      <c r="B309" s="10"/>
      <c r="C309" s="10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107"/>
      <c r="Y309" s="79"/>
      <c r="Z309" s="79"/>
      <c r="AA309" s="79"/>
      <c r="AB309" s="107"/>
      <c r="AC309" s="79"/>
      <c r="AD309" s="152"/>
      <c r="AE309" s="79"/>
      <c r="AF309" s="79"/>
      <c r="AG309" s="19"/>
      <c r="AH309" s="54"/>
      <c r="AI309" s="55"/>
      <c r="AJ309" s="50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21"/>
      <c r="AX309" s="8"/>
      <c r="AY309" s="8"/>
    </row>
    <row r="310" spans="2:51" x14ac:dyDescent="0.2">
      <c r="B310" s="10"/>
      <c r="C310" s="10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107"/>
      <c r="Y310" s="79"/>
      <c r="Z310" s="79"/>
      <c r="AA310" s="79"/>
      <c r="AB310" s="107"/>
      <c r="AC310" s="79"/>
      <c r="AD310" s="152"/>
      <c r="AE310" s="79"/>
      <c r="AF310" s="79"/>
      <c r="AG310" s="19"/>
      <c r="AH310" s="54"/>
      <c r="AI310" s="55"/>
      <c r="AJ310" s="50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21"/>
      <c r="AX310" s="8"/>
      <c r="AY310" s="8"/>
    </row>
    <row r="311" spans="2:51" x14ac:dyDescent="0.2">
      <c r="B311" s="10"/>
      <c r="C311" s="10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107"/>
      <c r="Y311" s="79"/>
      <c r="Z311" s="79"/>
      <c r="AA311" s="79"/>
      <c r="AB311" s="107"/>
      <c r="AC311" s="79"/>
      <c r="AD311" s="152"/>
      <c r="AE311" s="79"/>
      <c r="AF311" s="79"/>
      <c r="AG311" s="19"/>
      <c r="AH311" s="54"/>
      <c r="AI311" s="55"/>
      <c r="AJ311" s="50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21"/>
      <c r="AX311" s="8"/>
      <c r="AY311" s="8"/>
    </row>
    <row r="312" spans="2:51" x14ac:dyDescent="0.2">
      <c r="B312" s="10"/>
      <c r="C312" s="10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107"/>
      <c r="Y312" s="79"/>
      <c r="Z312" s="79"/>
      <c r="AA312" s="79"/>
      <c r="AB312" s="107"/>
      <c r="AC312" s="79"/>
      <c r="AD312" s="152"/>
      <c r="AE312" s="79"/>
      <c r="AF312" s="79"/>
      <c r="AG312" s="19"/>
      <c r="AH312" s="54"/>
      <c r="AI312" s="55"/>
      <c r="AJ312" s="50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21"/>
      <c r="AX312" s="8"/>
      <c r="AY312" s="8"/>
    </row>
    <row r="313" spans="2:51" x14ac:dyDescent="0.2">
      <c r="B313" s="10"/>
      <c r="C313" s="10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107"/>
      <c r="Y313" s="79"/>
      <c r="Z313" s="79"/>
      <c r="AA313" s="79"/>
      <c r="AB313" s="107"/>
      <c r="AC313" s="79"/>
      <c r="AD313" s="152"/>
      <c r="AE313" s="79"/>
      <c r="AF313" s="79"/>
      <c r="AG313" s="19"/>
      <c r="AH313" s="54"/>
      <c r="AI313" s="55"/>
      <c r="AJ313" s="50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8"/>
      <c r="AY313" s="8"/>
    </row>
    <row r="314" spans="2:51" x14ac:dyDescent="0.2">
      <c r="B314" s="10"/>
      <c r="C314" s="10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107"/>
      <c r="Y314" s="79"/>
      <c r="Z314" s="79"/>
      <c r="AA314" s="79"/>
      <c r="AB314" s="107"/>
      <c r="AC314" s="79"/>
      <c r="AD314" s="152"/>
      <c r="AE314" s="79"/>
      <c r="AF314" s="79"/>
      <c r="AG314" s="19"/>
      <c r="AH314" s="54"/>
      <c r="AI314" s="55"/>
      <c r="AJ314" s="50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  <c r="AV314" s="21"/>
      <c r="AW314" s="21"/>
      <c r="AX314" s="8"/>
      <c r="AY314" s="8"/>
    </row>
    <row r="315" spans="2:51" x14ac:dyDescent="0.2">
      <c r="B315" s="10"/>
      <c r="C315" s="10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107"/>
      <c r="Y315" s="79"/>
      <c r="Z315" s="79"/>
      <c r="AA315" s="79"/>
      <c r="AB315" s="107"/>
      <c r="AC315" s="79"/>
      <c r="AD315" s="152"/>
      <c r="AE315" s="79"/>
      <c r="AF315" s="79"/>
      <c r="AG315" s="19"/>
      <c r="AH315" s="54"/>
      <c r="AI315" s="55"/>
      <c r="AJ315" s="50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21"/>
      <c r="AX315" s="8"/>
      <c r="AY315" s="8"/>
    </row>
    <row r="316" spans="2:51" x14ac:dyDescent="0.2">
      <c r="B316" s="10"/>
      <c r="C316" s="10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107"/>
      <c r="Y316" s="79"/>
      <c r="Z316" s="79"/>
      <c r="AA316" s="79"/>
      <c r="AB316" s="107"/>
      <c r="AC316" s="79"/>
      <c r="AD316" s="152"/>
      <c r="AE316" s="79"/>
      <c r="AF316" s="79"/>
      <c r="AG316" s="19"/>
      <c r="AH316" s="54"/>
      <c r="AI316" s="55"/>
      <c r="AJ316" s="50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  <c r="AV316" s="21"/>
      <c r="AW316" s="21"/>
      <c r="AX316" s="8"/>
      <c r="AY316" s="8"/>
    </row>
    <row r="317" spans="2:51" x14ac:dyDescent="0.2">
      <c r="B317" s="10"/>
      <c r="C317" s="10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107"/>
      <c r="Y317" s="79"/>
      <c r="Z317" s="79"/>
      <c r="AA317" s="79"/>
      <c r="AB317" s="107"/>
      <c r="AC317" s="79"/>
      <c r="AD317" s="152"/>
      <c r="AE317" s="79"/>
      <c r="AF317" s="79"/>
      <c r="AG317" s="19"/>
      <c r="AH317" s="54"/>
      <c r="AI317" s="55"/>
      <c r="AJ317" s="50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  <c r="AV317" s="21"/>
      <c r="AW317" s="21"/>
      <c r="AX317" s="8"/>
      <c r="AY317" s="8"/>
    </row>
    <row r="318" spans="2:51" x14ac:dyDescent="0.2">
      <c r="B318" s="10"/>
      <c r="C318" s="10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107"/>
      <c r="Y318" s="79"/>
      <c r="Z318" s="79"/>
      <c r="AA318" s="79"/>
      <c r="AB318" s="107"/>
      <c r="AC318" s="79"/>
      <c r="AD318" s="152"/>
      <c r="AE318" s="79"/>
      <c r="AF318" s="79"/>
      <c r="AG318" s="19"/>
      <c r="AH318" s="54"/>
      <c r="AI318" s="55"/>
      <c r="AJ318" s="50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  <c r="AV318" s="21"/>
      <c r="AW318" s="21"/>
      <c r="AX318" s="8"/>
      <c r="AY318" s="8"/>
    </row>
    <row r="319" spans="2:51" x14ac:dyDescent="0.2">
      <c r="B319" s="10"/>
      <c r="C319" s="10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107"/>
      <c r="Y319" s="79"/>
      <c r="Z319" s="79"/>
      <c r="AA319" s="79"/>
      <c r="AB319" s="107"/>
      <c r="AC319" s="79"/>
      <c r="AD319" s="152"/>
      <c r="AE319" s="79"/>
      <c r="AF319" s="79"/>
      <c r="AG319" s="19"/>
      <c r="AH319" s="54"/>
      <c r="AI319" s="55"/>
      <c r="AJ319" s="50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21"/>
      <c r="AX319" s="8"/>
      <c r="AY319" s="8"/>
    </row>
    <row r="320" spans="2:51" x14ac:dyDescent="0.2">
      <c r="B320" s="10"/>
      <c r="C320" s="10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107"/>
      <c r="Y320" s="79"/>
      <c r="Z320" s="79"/>
      <c r="AA320" s="79"/>
      <c r="AB320" s="107"/>
      <c r="AC320" s="79"/>
      <c r="AD320" s="152"/>
      <c r="AE320" s="79"/>
      <c r="AF320" s="79"/>
      <c r="AG320" s="19"/>
      <c r="AH320" s="54"/>
      <c r="AI320" s="55"/>
      <c r="AJ320" s="50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21"/>
      <c r="AX320" s="8"/>
      <c r="AY320" s="8"/>
    </row>
    <row r="321" spans="2:51" x14ac:dyDescent="0.2">
      <c r="B321" s="10"/>
      <c r="C321" s="10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107"/>
      <c r="Y321" s="79"/>
      <c r="Z321" s="79"/>
      <c r="AA321" s="79"/>
      <c r="AB321" s="107"/>
      <c r="AC321" s="79"/>
      <c r="AD321" s="152"/>
      <c r="AE321" s="79"/>
      <c r="AF321" s="79"/>
      <c r="AG321" s="19"/>
      <c r="AH321" s="54"/>
      <c r="AI321" s="55"/>
      <c r="AJ321" s="50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21"/>
      <c r="AX321" s="8"/>
      <c r="AY321" s="8"/>
    </row>
    <row r="322" spans="2:51" x14ac:dyDescent="0.2">
      <c r="B322" s="10"/>
      <c r="C322" s="10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107"/>
      <c r="Y322" s="79"/>
      <c r="Z322" s="79"/>
      <c r="AA322" s="79"/>
      <c r="AB322" s="107"/>
      <c r="AC322" s="79"/>
      <c r="AD322" s="152"/>
      <c r="AE322" s="79"/>
      <c r="AF322" s="79"/>
      <c r="AG322" s="19"/>
      <c r="AH322" s="54"/>
      <c r="AI322" s="55"/>
      <c r="AJ322" s="50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21"/>
      <c r="AX322" s="8"/>
      <c r="AY322" s="8"/>
    </row>
    <row r="323" spans="2:51" x14ac:dyDescent="0.2">
      <c r="B323" s="10"/>
      <c r="C323" s="10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107"/>
      <c r="Y323" s="79"/>
      <c r="Z323" s="79"/>
      <c r="AA323" s="79"/>
      <c r="AB323" s="107"/>
      <c r="AC323" s="79"/>
      <c r="AD323" s="152"/>
      <c r="AE323" s="79"/>
      <c r="AF323" s="79"/>
      <c r="AG323" s="19"/>
      <c r="AH323" s="54"/>
      <c r="AI323" s="55"/>
      <c r="AJ323" s="50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8"/>
      <c r="AY323" s="8"/>
    </row>
    <row r="324" spans="2:51" x14ac:dyDescent="0.2">
      <c r="B324" s="10"/>
      <c r="C324" s="10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107"/>
      <c r="Y324" s="79"/>
      <c r="Z324" s="79"/>
      <c r="AA324" s="79"/>
      <c r="AB324" s="183"/>
      <c r="AC324" s="79"/>
      <c r="AD324" s="152"/>
      <c r="AE324" s="79"/>
      <c r="AF324" s="79"/>
      <c r="AG324" s="19"/>
      <c r="AH324" s="54"/>
      <c r="AI324" s="55"/>
      <c r="AJ324" s="50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  <c r="AV324" s="21"/>
      <c r="AW324" s="21"/>
      <c r="AX324" s="8"/>
      <c r="AY324" s="8"/>
    </row>
    <row r="325" spans="2:51" x14ac:dyDescent="0.2">
      <c r="B325" s="10"/>
      <c r="C325" s="10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107"/>
      <c r="Y325" s="79"/>
      <c r="Z325" s="79"/>
      <c r="AA325" s="79"/>
      <c r="AB325" s="183"/>
      <c r="AC325" s="79"/>
      <c r="AD325" s="152"/>
      <c r="AE325" s="79"/>
      <c r="AF325" s="79"/>
      <c r="AG325" s="19"/>
      <c r="AH325" s="54"/>
      <c r="AI325" s="55"/>
      <c r="AJ325" s="50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  <c r="AV325" s="21"/>
      <c r="AW325" s="21"/>
      <c r="AX325" s="8"/>
      <c r="AY325" s="8"/>
    </row>
    <row r="326" spans="2:51" x14ac:dyDescent="0.2">
      <c r="B326" s="10"/>
      <c r="C326" s="10"/>
      <c r="D326" s="10"/>
      <c r="E326" s="10"/>
      <c r="F326" s="10"/>
      <c r="G326" s="10"/>
      <c r="H326" s="10"/>
      <c r="I326" s="10"/>
      <c r="J326" s="106"/>
      <c r="K326" s="19"/>
      <c r="L326" s="19"/>
      <c r="M326" s="1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107"/>
      <c r="Y326" s="79"/>
      <c r="Z326" s="79"/>
      <c r="AA326" s="79"/>
      <c r="AB326" s="183"/>
      <c r="AC326" s="79"/>
      <c r="AD326" s="152"/>
      <c r="AE326" s="79"/>
      <c r="AF326" s="79"/>
      <c r="AG326" s="19"/>
      <c r="AH326" s="54"/>
      <c r="AI326" s="55"/>
      <c r="AJ326" s="50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  <c r="AU326" s="21"/>
      <c r="AV326" s="21"/>
      <c r="AW326" s="21"/>
      <c r="AX326" s="8"/>
      <c r="AY326" s="8"/>
    </row>
    <row r="327" spans="2:51" x14ac:dyDescent="0.2">
      <c r="B327" s="10"/>
      <c r="C327" s="10"/>
      <c r="D327" s="10"/>
      <c r="E327" s="10"/>
      <c r="F327" s="10"/>
      <c r="G327" s="10"/>
      <c r="H327" s="10"/>
      <c r="I327" s="10"/>
      <c r="J327" s="106"/>
      <c r="K327" s="19"/>
      <c r="L327" s="19"/>
      <c r="M327" s="1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107"/>
      <c r="Y327" s="79"/>
      <c r="Z327" s="79"/>
      <c r="AA327" s="79"/>
      <c r="AB327" s="183"/>
      <c r="AC327" s="79"/>
      <c r="AD327" s="152"/>
      <c r="AE327" s="79"/>
      <c r="AF327" s="79"/>
      <c r="AG327" s="19"/>
      <c r="AH327" s="54"/>
      <c r="AI327" s="55"/>
      <c r="AJ327" s="50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  <c r="AU327" s="21"/>
      <c r="AV327" s="21"/>
      <c r="AW327" s="21"/>
      <c r="AX327" s="8"/>
      <c r="AY327" s="8"/>
    </row>
    <row r="328" spans="2:51" x14ac:dyDescent="0.2">
      <c r="B328" s="10"/>
      <c r="C328" s="10"/>
      <c r="D328" s="10"/>
      <c r="E328" s="10"/>
      <c r="F328" s="10"/>
      <c r="G328" s="10"/>
      <c r="H328" s="10"/>
      <c r="I328" s="10"/>
      <c r="J328" s="106"/>
      <c r="K328" s="19"/>
      <c r="L328" s="19"/>
      <c r="M328" s="1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107"/>
      <c r="Y328" s="79"/>
      <c r="Z328" s="79"/>
      <c r="AA328" s="79"/>
      <c r="AB328" s="183"/>
      <c r="AC328" s="79"/>
      <c r="AD328" s="152"/>
      <c r="AE328" s="79"/>
      <c r="AF328" s="79"/>
      <c r="AG328" s="19"/>
      <c r="AH328" s="54"/>
      <c r="AI328" s="55"/>
      <c r="AJ328" s="50"/>
      <c r="AK328" s="21"/>
      <c r="AL328" s="21"/>
      <c r="AM328" s="21"/>
      <c r="AN328" s="21"/>
      <c r="AO328" s="21"/>
      <c r="AP328" s="21"/>
      <c r="AQ328" s="21"/>
      <c r="AR328" s="21"/>
      <c r="AS328" s="21"/>
      <c r="AT328" s="21"/>
      <c r="AU328" s="21"/>
      <c r="AV328" s="21"/>
      <c r="AW328" s="21"/>
      <c r="AX328" s="8"/>
      <c r="AY328" s="8"/>
    </row>
    <row r="329" spans="2:51" x14ac:dyDescent="0.2">
      <c r="B329" s="10"/>
      <c r="C329" s="10"/>
      <c r="D329" s="10"/>
      <c r="E329" s="10"/>
      <c r="F329" s="10"/>
      <c r="G329" s="10"/>
      <c r="H329" s="10"/>
      <c r="I329" s="10"/>
      <c r="J329" s="106"/>
      <c r="K329" s="19"/>
      <c r="L329" s="19"/>
      <c r="M329" s="1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107"/>
      <c r="Y329" s="79"/>
      <c r="Z329" s="79"/>
      <c r="AA329" s="79"/>
      <c r="AB329" s="183"/>
      <c r="AC329" s="79"/>
      <c r="AD329" s="152"/>
      <c r="AE329" s="79"/>
      <c r="AF329" s="79"/>
      <c r="AG329" s="19"/>
      <c r="AH329" s="54"/>
      <c r="AI329" s="55"/>
      <c r="AJ329" s="50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  <c r="AU329" s="21"/>
      <c r="AV329" s="21"/>
      <c r="AW329" s="21"/>
      <c r="AX329" s="8"/>
      <c r="AY329" s="8"/>
    </row>
    <row r="330" spans="2:51" x14ac:dyDescent="0.2">
      <c r="B330" s="11"/>
      <c r="C330" s="11"/>
      <c r="D330" s="11"/>
      <c r="E330" s="197"/>
      <c r="F330" s="11"/>
      <c r="G330" s="11"/>
      <c r="H330" s="11"/>
      <c r="I330" s="11"/>
      <c r="J330" s="198"/>
      <c r="K330" s="199"/>
      <c r="L330" s="36"/>
      <c r="M330" s="36"/>
      <c r="N330" s="161"/>
      <c r="O330" s="200"/>
      <c r="P330" s="201"/>
      <c r="Q330" s="161"/>
      <c r="R330" s="161"/>
      <c r="S330" s="200"/>
      <c r="T330" s="201"/>
      <c r="U330" s="161"/>
      <c r="V330" s="200"/>
      <c r="W330" s="200"/>
      <c r="X330" s="107"/>
      <c r="Y330" s="161"/>
      <c r="Z330" s="161"/>
      <c r="AA330" s="200"/>
      <c r="AB330" s="202"/>
      <c r="AC330" s="161"/>
      <c r="AD330" s="152"/>
      <c r="AE330" s="161"/>
      <c r="AF330" s="161"/>
      <c r="AG330" s="36"/>
      <c r="AH330" s="36"/>
      <c r="AI330" s="55"/>
      <c r="AJ330" s="50"/>
      <c r="AK330" s="21"/>
      <c r="AL330" s="21"/>
      <c r="AM330" s="21"/>
      <c r="AN330" s="21"/>
      <c r="AO330" s="21"/>
      <c r="AP330" s="21"/>
      <c r="AQ330" s="21"/>
      <c r="AR330" s="49"/>
      <c r="AS330" s="21"/>
      <c r="AT330" s="21"/>
      <c r="AU330" s="8"/>
      <c r="AV330" s="8"/>
      <c r="AW330" s="8"/>
      <c r="AX330" s="8"/>
      <c r="AY330" s="8"/>
    </row>
    <row r="331" spans="2:51" x14ac:dyDescent="0.2">
      <c r="B331" s="11"/>
      <c r="C331" s="11"/>
      <c r="D331" s="11"/>
      <c r="E331" s="197"/>
      <c r="F331" s="11"/>
      <c r="G331" s="11"/>
      <c r="H331" s="11"/>
      <c r="I331" s="11"/>
      <c r="J331" s="198"/>
      <c r="K331" s="199"/>
      <c r="L331" s="36"/>
      <c r="M331" s="36"/>
      <c r="N331" s="161"/>
      <c r="O331" s="200"/>
      <c r="P331" s="201"/>
      <c r="Q331" s="161"/>
      <c r="R331" s="161"/>
      <c r="S331" s="200"/>
      <c r="T331" s="201"/>
      <c r="U331" s="161"/>
      <c r="V331" s="200"/>
      <c r="W331" s="200"/>
      <c r="X331" s="107"/>
      <c r="Y331" s="161"/>
      <c r="Z331" s="161"/>
      <c r="AA331" s="200"/>
      <c r="AB331" s="202"/>
      <c r="AC331" s="161"/>
      <c r="AD331" s="152"/>
      <c r="AE331" s="161"/>
      <c r="AF331" s="161"/>
      <c r="AG331" s="36"/>
      <c r="AH331" s="36"/>
      <c r="AI331" s="55"/>
      <c r="AJ331" s="50"/>
      <c r="AK331" s="21"/>
      <c r="AL331" s="21"/>
      <c r="AM331" s="21"/>
      <c r="AN331" s="21"/>
      <c r="AO331" s="21"/>
      <c r="AP331" s="21"/>
      <c r="AQ331" s="21"/>
      <c r="AR331" s="49"/>
      <c r="AS331" s="21"/>
      <c r="AT331" s="21"/>
      <c r="AU331" s="8"/>
      <c r="AV331" s="8"/>
      <c r="AW331" s="8"/>
      <c r="AX331" s="8"/>
      <c r="AY331" s="8"/>
    </row>
    <row r="332" spans="2:51" x14ac:dyDescent="0.2">
      <c r="B332" s="11"/>
      <c r="C332" s="11"/>
      <c r="D332" s="11"/>
      <c r="E332" s="197"/>
      <c r="F332" s="11"/>
      <c r="G332" s="11"/>
      <c r="H332" s="11"/>
      <c r="I332" s="11"/>
      <c r="J332" s="198"/>
      <c r="K332" s="199"/>
      <c r="L332" s="36"/>
      <c r="M332" s="36"/>
      <c r="N332" s="161"/>
      <c r="O332" s="200"/>
      <c r="P332" s="201"/>
      <c r="Q332" s="161"/>
      <c r="R332" s="161"/>
      <c r="S332" s="200"/>
      <c r="T332" s="201"/>
      <c r="U332" s="161"/>
      <c r="V332" s="200"/>
      <c r="W332" s="200"/>
      <c r="X332" s="107"/>
      <c r="Y332" s="161"/>
      <c r="Z332" s="161"/>
      <c r="AA332" s="200"/>
      <c r="AB332" s="202"/>
      <c r="AC332" s="161"/>
      <c r="AD332" s="152"/>
      <c r="AE332" s="161"/>
      <c r="AF332" s="161"/>
      <c r="AG332" s="36"/>
      <c r="AH332" s="36"/>
      <c r="AI332" s="36"/>
      <c r="AJ332" s="36"/>
      <c r="AK332" s="11"/>
      <c r="AL332" s="11"/>
      <c r="AM332" s="11"/>
      <c r="AN332" s="11"/>
      <c r="AO332" s="11"/>
      <c r="AP332" s="11"/>
      <c r="AQ332" s="11"/>
      <c r="AR332" s="31"/>
      <c r="AS332" s="11"/>
      <c r="AT332" s="11"/>
    </row>
    <row r="333" spans="2:51" x14ac:dyDescent="0.2">
      <c r="B333" s="11"/>
      <c r="C333" s="11"/>
      <c r="D333" s="11"/>
      <c r="E333" s="197"/>
      <c r="F333" s="11"/>
      <c r="G333" s="11"/>
      <c r="H333" s="11"/>
      <c r="I333" s="11"/>
      <c r="J333" s="198"/>
      <c r="K333" s="199"/>
      <c r="L333" s="36"/>
      <c r="M333" s="36"/>
      <c r="N333" s="161"/>
      <c r="O333" s="200"/>
      <c r="P333" s="201"/>
      <c r="Q333" s="161"/>
      <c r="R333" s="161"/>
      <c r="S333" s="200"/>
      <c r="T333" s="201"/>
      <c r="U333" s="161"/>
      <c r="V333" s="200"/>
      <c r="W333" s="200"/>
      <c r="X333" s="107"/>
      <c r="Y333" s="161"/>
      <c r="Z333" s="161"/>
      <c r="AA333" s="200"/>
      <c r="AB333" s="202"/>
      <c r="AC333" s="161"/>
      <c r="AD333" s="152"/>
      <c r="AE333" s="161"/>
      <c r="AF333" s="161"/>
      <c r="AG333" s="36"/>
      <c r="AH333" s="36"/>
      <c r="AI333" s="36"/>
      <c r="AJ333" s="36"/>
      <c r="AK333" s="11"/>
      <c r="AL333" s="11"/>
      <c r="AM333" s="11"/>
      <c r="AN333" s="11"/>
      <c r="AO333" s="11"/>
      <c r="AP333" s="11"/>
      <c r="AQ333" s="11"/>
      <c r="AR333" s="31"/>
      <c r="AS333" s="11"/>
      <c r="AT333" s="11"/>
    </row>
    <row r="334" spans="2:51" x14ac:dyDescent="0.2">
      <c r="B334" s="11"/>
      <c r="C334" s="11"/>
      <c r="D334" s="11"/>
      <c r="E334" s="197"/>
      <c r="F334" s="11"/>
      <c r="G334" s="11"/>
      <c r="H334" s="11"/>
      <c r="I334" s="11"/>
      <c r="J334" s="198"/>
      <c r="K334" s="199"/>
      <c r="L334" s="36"/>
      <c r="M334" s="36"/>
      <c r="N334" s="161"/>
      <c r="O334" s="200"/>
      <c r="P334" s="201"/>
      <c r="Q334" s="161"/>
      <c r="R334" s="161"/>
      <c r="S334" s="200"/>
      <c r="T334" s="201"/>
      <c r="U334" s="161"/>
      <c r="V334" s="200"/>
      <c r="W334" s="200"/>
      <c r="X334" s="107"/>
      <c r="Y334" s="161"/>
      <c r="Z334" s="161"/>
      <c r="AA334" s="200"/>
      <c r="AB334" s="202"/>
      <c r="AC334" s="161"/>
      <c r="AD334" s="152"/>
      <c r="AE334" s="161"/>
      <c r="AF334" s="161"/>
      <c r="AG334" s="36"/>
      <c r="AH334" s="36"/>
      <c r="AI334" s="36"/>
      <c r="AJ334" s="36"/>
      <c r="AK334" s="11"/>
      <c r="AL334" s="11"/>
      <c r="AM334" s="11"/>
      <c r="AN334" s="11"/>
      <c r="AO334" s="11"/>
      <c r="AP334" s="11"/>
      <c r="AQ334" s="11"/>
      <c r="AR334" s="31"/>
      <c r="AS334" s="11"/>
      <c r="AT334" s="11"/>
    </row>
    <row r="335" spans="2:51" x14ac:dyDescent="0.2">
      <c r="B335" s="11"/>
      <c r="C335" s="11"/>
      <c r="D335" s="11"/>
      <c r="E335" s="197"/>
      <c r="F335" s="11"/>
      <c r="G335" s="11"/>
      <c r="H335" s="11"/>
      <c r="I335" s="11"/>
      <c r="J335" s="198"/>
      <c r="K335" s="199"/>
      <c r="L335" s="36"/>
      <c r="M335" s="36"/>
      <c r="N335" s="161"/>
      <c r="O335" s="200"/>
      <c r="P335" s="201"/>
      <c r="Q335" s="161"/>
      <c r="R335" s="161"/>
      <c r="S335" s="200"/>
      <c r="T335" s="201"/>
      <c r="U335" s="161"/>
      <c r="V335" s="200"/>
      <c r="W335" s="200"/>
      <c r="X335" s="107"/>
      <c r="Y335" s="161"/>
      <c r="Z335" s="161"/>
      <c r="AA335" s="200"/>
      <c r="AB335" s="202"/>
      <c r="AC335" s="161"/>
      <c r="AD335" s="152"/>
      <c r="AE335" s="161"/>
      <c r="AF335" s="161"/>
      <c r="AG335" s="36"/>
      <c r="AH335" s="36"/>
      <c r="AI335" s="36"/>
      <c r="AJ335" s="36"/>
      <c r="AK335" s="11"/>
      <c r="AL335" s="11"/>
      <c r="AM335" s="11"/>
      <c r="AN335" s="11"/>
      <c r="AO335" s="11"/>
      <c r="AP335" s="11"/>
      <c r="AQ335" s="11"/>
      <c r="AR335" s="31"/>
      <c r="AS335" s="11"/>
      <c r="AT335" s="11"/>
    </row>
    <row r="336" spans="2:51" x14ac:dyDescent="0.2">
      <c r="B336" s="11"/>
      <c r="C336" s="11"/>
      <c r="D336" s="11"/>
      <c r="E336" s="197"/>
      <c r="F336" s="11"/>
      <c r="G336" s="11"/>
      <c r="H336" s="11"/>
      <c r="I336" s="11"/>
      <c r="J336" s="198"/>
      <c r="K336" s="199"/>
      <c r="L336" s="36"/>
      <c r="M336" s="36"/>
      <c r="N336" s="161"/>
      <c r="O336" s="200"/>
      <c r="P336" s="201"/>
      <c r="Q336" s="161"/>
      <c r="R336" s="161"/>
      <c r="S336" s="200"/>
      <c r="T336" s="201"/>
      <c r="U336" s="161"/>
      <c r="V336" s="200"/>
      <c r="W336" s="200"/>
      <c r="X336" s="107"/>
      <c r="Y336" s="161"/>
      <c r="Z336" s="161"/>
      <c r="AA336" s="200"/>
      <c r="AB336" s="202"/>
      <c r="AC336" s="161"/>
      <c r="AD336" s="152"/>
      <c r="AE336" s="161"/>
      <c r="AF336" s="161"/>
      <c r="AG336" s="36"/>
      <c r="AH336" s="36"/>
      <c r="AI336" s="36"/>
      <c r="AJ336" s="36"/>
      <c r="AK336" s="11"/>
      <c r="AL336" s="11"/>
      <c r="AM336" s="11"/>
      <c r="AN336" s="11"/>
      <c r="AO336" s="11"/>
      <c r="AP336" s="11"/>
      <c r="AQ336" s="11"/>
      <c r="AR336" s="31"/>
      <c r="AS336" s="11"/>
      <c r="AT336" s="11"/>
    </row>
    <row r="337" spans="2:46" x14ac:dyDescent="0.2">
      <c r="B337" s="11"/>
      <c r="C337" s="11"/>
      <c r="D337" s="11"/>
      <c r="E337" s="197"/>
      <c r="F337" s="11"/>
      <c r="G337" s="11"/>
      <c r="H337" s="11"/>
      <c r="I337" s="11"/>
      <c r="J337" s="198"/>
      <c r="K337" s="199"/>
      <c r="L337" s="36"/>
      <c r="M337" s="36"/>
      <c r="N337" s="161"/>
      <c r="O337" s="200"/>
      <c r="P337" s="201"/>
      <c r="Q337" s="161"/>
      <c r="R337" s="161"/>
      <c r="S337" s="200"/>
      <c r="T337" s="201"/>
      <c r="U337" s="161"/>
      <c r="V337" s="200"/>
      <c r="W337" s="200"/>
      <c r="X337" s="107"/>
      <c r="Y337" s="161"/>
      <c r="Z337" s="161"/>
      <c r="AA337" s="200"/>
      <c r="AB337" s="202"/>
      <c r="AC337" s="161"/>
      <c r="AD337" s="152"/>
      <c r="AE337" s="161"/>
      <c r="AF337" s="161"/>
      <c r="AG337" s="36"/>
      <c r="AH337" s="36"/>
      <c r="AI337" s="36"/>
      <c r="AJ337" s="36"/>
      <c r="AK337" s="11"/>
      <c r="AL337" s="11"/>
      <c r="AM337" s="11"/>
      <c r="AN337" s="11"/>
      <c r="AO337" s="11"/>
      <c r="AP337" s="11"/>
      <c r="AQ337" s="11"/>
      <c r="AR337" s="31"/>
      <c r="AS337" s="11"/>
      <c r="AT337" s="11"/>
    </row>
    <row r="338" spans="2:46" x14ac:dyDescent="0.2">
      <c r="B338" s="11"/>
      <c r="C338" s="11"/>
      <c r="D338" s="11"/>
      <c r="E338" s="197"/>
      <c r="F338" s="11"/>
      <c r="G338" s="11"/>
      <c r="H338" s="11"/>
      <c r="I338" s="11"/>
      <c r="J338" s="198"/>
      <c r="K338" s="199"/>
      <c r="L338" s="36"/>
      <c r="M338" s="36"/>
      <c r="N338" s="161"/>
      <c r="O338" s="200"/>
      <c r="P338" s="201"/>
      <c r="Q338" s="161"/>
      <c r="R338" s="161"/>
      <c r="S338" s="200"/>
      <c r="T338" s="201"/>
      <c r="U338" s="161"/>
      <c r="V338" s="200"/>
      <c r="W338" s="200"/>
      <c r="X338" s="107"/>
      <c r="Y338" s="161"/>
      <c r="Z338" s="161"/>
      <c r="AA338" s="200"/>
      <c r="AB338" s="202"/>
      <c r="AC338" s="161"/>
      <c r="AD338" s="152"/>
      <c r="AE338" s="161"/>
      <c r="AF338" s="161"/>
      <c r="AG338" s="36"/>
      <c r="AH338" s="36"/>
      <c r="AI338" s="36"/>
      <c r="AJ338" s="36"/>
      <c r="AK338" s="11"/>
      <c r="AL338" s="11"/>
      <c r="AM338" s="11"/>
      <c r="AN338" s="11"/>
      <c r="AO338" s="11"/>
      <c r="AP338" s="11"/>
      <c r="AQ338" s="11"/>
      <c r="AR338" s="31"/>
      <c r="AS338" s="11"/>
      <c r="AT338" s="11"/>
    </row>
    <row r="339" spans="2:46" x14ac:dyDescent="0.2">
      <c r="B339" s="11"/>
      <c r="C339" s="11"/>
      <c r="D339" s="11"/>
      <c r="E339" s="197"/>
      <c r="F339" s="11"/>
      <c r="G339" s="11"/>
      <c r="H339" s="11"/>
      <c r="I339" s="11"/>
      <c r="J339" s="198"/>
      <c r="K339" s="199"/>
      <c r="L339" s="36"/>
      <c r="M339" s="36"/>
      <c r="N339" s="161"/>
      <c r="O339" s="200"/>
      <c r="P339" s="201"/>
      <c r="Q339" s="161"/>
      <c r="R339" s="161"/>
      <c r="S339" s="200"/>
      <c r="T339" s="201"/>
      <c r="U339" s="161"/>
      <c r="V339" s="200"/>
      <c r="W339" s="200"/>
      <c r="X339" s="107"/>
      <c r="Y339" s="161"/>
      <c r="Z339" s="161"/>
      <c r="AA339" s="200"/>
      <c r="AB339" s="202"/>
      <c r="AC339" s="161"/>
      <c r="AD339" s="152"/>
      <c r="AE339" s="161"/>
      <c r="AF339" s="161"/>
      <c r="AG339" s="36"/>
      <c r="AH339" s="36"/>
      <c r="AI339" s="36"/>
      <c r="AJ339" s="36"/>
      <c r="AK339" s="11"/>
      <c r="AL339" s="11"/>
      <c r="AM339" s="11"/>
      <c r="AN339" s="11"/>
      <c r="AO339" s="11"/>
      <c r="AP339" s="11"/>
      <c r="AQ339" s="11"/>
      <c r="AR339" s="31"/>
      <c r="AS339" s="11"/>
      <c r="AT339" s="11"/>
    </row>
    <row r="340" spans="2:46" x14ac:dyDescent="0.2">
      <c r="B340" s="11"/>
      <c r="C340" s="11"/>
      <c r="D340" s="11"/>
      <c r="E340" s="197"/>
      <c r="F340" s="11"/>
      <c r="G340" s="11"/>
      <c r="H340" s="11"/>
      <c r="I340" s="11"/>
      <c r="J340" s="198"/>
      <c r="K340" s="199"/>
      <c r="L340" s="36"/>
      <c r="M340" s="36"/>
      <c r="N340" s="161"/>
      <c r="O340" s="200"/>
      <c r="P340" s="201"/>
      <c r="Q340" s="161"/>
      <c r="R340" s="161"/>
      <c r="S340" s="200"/>
      <c r="T340" s="201"/>
      <c r="U340" s="161"/>
      <c r="V340" s="200"/>
      <c r="W340" s="200"/>
      <c r="X340" s="107"/>
      <c r="Y340" s="161"/>
      <c r="Z340" s="161"/>
      <c r="AA340" s="200"/>
      <c r="AB340" s="202"/>
      <c r="AC340" s="161"/>
      <c r="AD340" s="152"/>
      <c r="AE340" s="161"/>
      <c r="AF340" s="161"/>
      <c r="AG340" s="36"/>
      <c r="AH340" s="36"/>
      <c r="AI340" s="36"/>
      <c r="AJ340" s="36"/>
      <c r="AK340" s="11"/>
      <c r="AL340" s="11"/>
      <c r="AM340" s="11"/>
      <c r="AN340" s="11"/>
      <c r="AO340" s="11"/>
      <c r="AP340" s="11"/>
      <c r="AQ340" s="11"/>
      <c r="AR340" s="31"/>
      <c r="AS340" s="11"/>
      <c r="AT340" s="11"/>
    </row>
    <row r="341" spans="2:46" x14ac:dyDescent="0.2">
      <c r="B341" s="11"/>
      <c r="C341" s="11"/>
      <c r="D341" s="11"/>
      <c r="E341" s="197"/>
      <c r="F341" s="11"/>
      <c r="G341" s="11"/>
      <c r="H341" s="11"/>
      <c r="I341" s="11"/>
      <c r="J341" s="198"/>
      <c r="K341" s="199"/>
      <c r="L341" s="36"/>
      <c r="M341" s="36"/>
      <c r="N341" s="161"/>
      <c r="O341" s="200"/>
      <c r="P341" s="201"/>
      <c r="Q341" s="161"/>
      <c r="R341" s="161"/>
      <c r="S341" s="200"/>
      <c r="T341" s="201"/>
      <c r="U341" s="161"/>
      <c r="V341" s="200"/>
      <c r="W341" s="200"/>
      <c r="X341" s="107"/>
      <c r="Y341" s="161"/>
      <c r="Z341" s="161"/>
      <c r="AA341" s="200"/>
      <c r="AB341" s="202"/>
      <c r="AC341" s="161"/>
      <c r="AD341" s="152"/>
      <c r="AE341" s="161"/>
      <c r="AF341" s="161"/>
      <c r="AG341" s="36"/>
      <c r="AH341" s="36"/>
      <c r="AI341" s="36"/>
      <c r="AJ341" s="36"/>
      <c r="AK341" s="11"/>
      <c r="AL341" s="11"/>
      <c r="AM341" s="11"/>
      <c r="AN341" s="11"/>
      <c r="AO341" s="11"/>
      <c r="AP341" s="11"/>
      <c r="AQ341" s="11"/>
      <c r="AR341" s="31"/>
      <c r="AS341" s="11"/>
      <c r="AT341" s="11"/>
    </row>
    <row r="342" spans="2:46" x14ac:dyDescent="0.2">
      <c r="B342" s="11"/>
      <c r="C342" s="11"/>
      <c r="D342" s="11"/>
      <c r="E342" s="197"/>
      <c r="F342" s="11"/>
      <c r="G342" s="11"/>
      <c r="H342" s="11"/>
      <c r="I342" s="11"/>
      <c r="J342" s="198"/>
      <c r="K342" s="199"/>
      <c r="L342" s="36"/>
      <c r="M342" s="36"/>
      <c r="N342" s="161"/>
      <c r="O342" s="200"/>
      <c r="P342" s="201"/>
      <c r="Q342" s="161"/>
      <c r="R342" s="161"/>
      <c r="S342" s="200"/>
      <c r="T342" s="201"/>
      <c r="U342" s="161"/>
      <c r="V342" s="200"/>
      <c r="W342" s="200"/>
      <c r="X342" s="107"/>
      <c r="Y342" s="161"/>
      <c r="Z342" s="161"/>
      <c r="AA342" s="200"/>
      <c r="AB342" s="202"/>
      <c r="AC342" s="161"/>
      <c r="AD342" s="152"/>
      <c r="AE342" s="161"/>
      <c r="AF342" s="161"/>
      <c r="AG342" s="36"/>
      <c r="AH342" s="36"/>
      <c r="AI342" s="36"/>
      <c r="AJ342" s="36"/>
      <c r="AK342" s="11"/>
      <c r="AL342" s="11"/>
      <c r="AM342" s="11"/>
      <c r="AN342" s="11"/>
      <c r="AO342" s="11"/>
      <c r="AP342" s="11"/>
      <c r="AQ342" s="11"/>
      <c r="AR342" s="31"/>
      <c r="AS342" s="11"/>
      <c r="AT342" s="11"/>
    </row>
    <row r="343" spans="2:46" x14ac:dyDescent="0.2">
      <c r="B343" s="11"/>
      <c r="C343" s="11"/>
      <c r="D343" s="11"/>
      <c r="E343" s="197"/>
      <c r="F343" s="11"/>
      <c r="G343" s="11"/>
      <c r="H343" s="11"/>
      <c r="I343" s="11"/>
      <c r="J343" s="198"/>
      <c r="K343" s="199"/>
      <c r="L343" s="36"/>
      <c r="M343" s="36"/>
      <c r="N343" s="161"/>
      <c r="O343" s="200"/>
      <c r="P343" s="201"/>
      <c r="Q343" s="161"/>
      <c r="R343" s="161"/>
      <c r="S343" s="200"/>
      <c r="T343" s="201"/>
      <c r="U343" s="161"/>
      <c r="V343" s="200"/>
      <c r="W343" s="200"/>
      <c r="X343" s="107"/>
      <c r="Y343" s="161"/>
      <c r="Z343" s="161"/>
      <c r="AA343" s="200"/>
      <c r="AB343" s="202"/>
      <c r="AC343" s="161"/>
      <c r="AD343" s="152"/>
      <c r="AE343" s="161"/>
      <c r="AF343" s="161"/>
      <c r="AG343" s="36"/>
      <c r="AH343" s="36"/>
      <c r="AI343" s="36"/>
      <c r="AJ343" s="36"/>
      <c r="AK343" s="11"/>
      <c r="AL343" s="11"/>
      <c r="AM343" s="11"/>
      <c r="AN343" s="11"/>
      <c r="AO343" s="11"/>
      <c r="AP343" s="11"/>
      <c r="AQ343" s="11"/>
      <c r="AR343" s="31"/>
      <c r="AS343" s="11"/>
      <c r="AT343" s="11"/>
    </row>
    <row r="344" spans="2:46" x14ac:dyDescent="0.2">
      <c r="B344" s="11"/>
      <c r="C344" s="11"/>
      <c r="D344" s="11"/>
      <c r="E344" s="197"/>
      <c r="F344" s="11"/>
      <c r="G344" s="11"/>
      <c r="H344" s="11"/>
      <c r="I344" s="11"/>
      <c r="J344" s="198"/>
      <c r="K344" s="199"/>
      <c r="L344" s="36"/>
      <c r="M344" s="36"/>
      <c r="N344" s="161"/>
      <c r="O344" s="200"/>
      <c r="P344" s="201"/>
      <c r="Q344" s="161"/>
      <c r="R344" s="161"/>
      <c r="S344" s="200"/>
      <c r="T344" s="201"/>
      <c r="U344" s="161"/>
      <c r="V344" s="200"/>
      <c r="W344" s="200"/>
      <c r="X344" s="107"/>
      <c r="Y344" s="161"/>
      <c r="Z344" s="161"/>
      <c r="AA344" s="200"/>
      <c r="AB344" s="202"/>
      <c r="AC344" s="161"/>
      <c r="AD344" s="152"/>
      <c r="AE344" s="161"/>
      <c r="AF344" s="161"/>
      <c r="AG344" s="36"/>
      <c r="AH344" s="36"/>
      <c r="AI344" s="36"/>
      <c r="AJ344" s="36"/>
      <c r="AK344" s="11"/>
      <c r="AL344" s="11"/>
      <c r="AM344" s="11"/>
      <c r="AN344" s="11"/>
      <c r="AO344" s="11"/>
      <c r="AP344" s="11"/>
      <c r="AQ344" s="11"/>
      <c r="AR344" s="31"/>
      <c r="AS344" s="11"/>
      <c r="AT344" s="11"/>
    </row>
    <row r="345" spans="2:46" x14ac:dyDescent="0.2">
      <c r="B345" s="11"/>
      <c r="C345" s="11"/>
      <c r="D345" s="11"/>
      <c r="E345" s="197"/>
      <c r="F345" s="11"/>
      <c r="G345" s="11"/>
      <c r="H345" s="11"/>
      <c r="I345" s="11"/>
      <c r="J345" s="198"/>
      <c r="K345" s="199"/>
      <c r="L345" s="36"/>
      <c r="M345" s="36"/>
      <c r="N345" s="161"/>
      <c r="O345" s="200"/>
      <c r="P345" s="201"/>
      <c r="Q345" s="161"/>
      <c r="R345" s="161"/>
      <c r="S345" s="200"/>
      <c r="T345" s="201"/>
      <c r="U345" s="161"/>
      <c r="V345" s="200"/>
      <c r="W345" s="200"/>
      <c r="X345" s="107"/>
      <c r="Y345" s="161"/>
      <c r="Z345" s="161"/>
      <c r="AA345" s="200"/>
      <c r="AB345" s="202"/>
      <c r="AC345" s="161"/>
      <c r="AD345" s="152"/>
      <c r="AE345" s="161"/>
      <c r="AF345" s="161"/>
      <c r="AG345" s="36"/>
      <c r="AH345" s="36"/>
      <c r="AI345" s="36"/>
      <c r="AJ345" s="36"/>
      <c r="AK345" s="11"/>
      <c r="AL345" s="11"/>
      <c r="AM345" s="11"/>
      <c r="AN345" s="11"/>
      <c r="AO345" s="11"/>
      <c r="AP345" s="11"/>
      <c r="AQ345" s="11"/>
      <c r="AR345" s="31"/>
      <c r="AS345" s="11"/>
      <c r="AT345" s="11"/>
    </row>
    <row r="346" spans="2:46" x14ac:dyDescent="0.2">
      <c r="B346" s="11"/>
      <c r="C346" s="11"/>
      <c r="D346" s="11"/>
      <c r="E346" s="197"/>
      <c r="F346" s="11"/>
      <c r="G346" s="11"/>
      <c r="H346" s="11"/>
      <c r="I346" s="11"/>
      <c r="J346" s="198"/>
      <c r="K346" s="199"/>
      <c r="L346" s="36"/>
      <c r="M346" s="36"/>
      <c r="N346" s="161"/>
      <c r="O346" s="200"/>
      <c r="P346" s="201"/>
      <c r="Q346" s="161"/>
      <c r="R346" s="161"/>
      <c r="S346" s="200"/>
      <c r="T346" s="201"/>
      <c r="U346" s="161"/>
      <c r="V346" s="200"/>
      <c r="W346" s="200"/>
      <c r="X346" s="107"/>
      <c r="Y346" s="161"/>
      <c r="Z346" s="161"/>
      <c r="AA346" s="200"/>
      <c r="AB346" s="202"/>
      <c r="AC346" s="161"/>
      <c r="AD346" s="152"/>
      <c r="AE346" s="161"/>
      <c r="AF346" s="161"/>
      <c r="AG346" s="36"/>
      <c r="AH346" s="36"/>
      <c r="AI346" s="36"/>
      <c r="AJ346" s="36"/>
      <c r="AK346" s="11"/>
      <c r="AL346" s="11"/>
      <c r="AM346" s="11"/>
      <c r="AN346" s="11"/>
      <c r="AO346" s="11"/>
      <c r="AP346" s="11"/>
      <c r="AQ346" s="11"/>
      <c r="AR346" s="31"/>
      <c r="AS346" s="11"/>
      <c r="AT346" s="11"/>
    </row>
    <row r="347" spans="2:46" x14ac:dyDescent="0.2">
      <c r="B347" s="11"/>
      <c r="C347" s="11"/>
      <c r="D347" s="11"/>
      <c r="E347" s="197"/>
      <c r="F347" s="11"/>
      <c r="G347" s="11"/>
      <c r="H347" s="11"/>
      <c r="I347" s="11"/>
      <c r="J347" s="198"/>
      <c r="K347" s="199"/>
      <c r="L347" s="36"/>
      <c r="M347" s="36"/>
      <c r="N347" s="161"/>
      <c r="O347" s="200"/>
      <c r="P347" s="201"/>
      <c r="Q347" s="161"/>
      <c r="R347" s="161"/>
      <c r="S347" s="200"/>
      <c r="T347" s="201"/>
      <c r="U347" s="161"/>
      <c r="V347" s="200"/>
      <c r="W347" s="200"/>
      <c r="X347" s="107"/>
      <c r="Y347" s="161"/>
      <c r="Z347" s="161"/>
      <c r="AA347" s="200"/>
      <c r="AB347" s="202"/>
      <c r="AC347" s="161"/>
      <c r="AD347" s="152"/>
      <c r="AE347" s="161"/>
      <c r="AF347" s="161"/>
      <c r="AG347" s="36"/>
      <c r="AH347" s="36"/>
      <c r="AI347" s="36"/>
      <c r="AJ347" s="36"/>
      <c r="AK347" s="11"/>
      <c r="AL347" s="11"/>
      <c r="AM347" s="11"/>
      <c r="AN347" s="11"/>
      <c r="AO347" s="11"/>
      <c r="AP347" s="11"/>
      <c r="AQ347" s="11"/>
      <c r="AR347" s="31"/>
      <c r="AS347" s="11"/>
      <c r="AT347" s="11"/>
    </row>
    <row r="348" spans="2:46" x14ac:dyDescent="0.2">
      <c r="B348" s="11"/>
      <c r="C348" s="11"/>
      <c r="D348" s="11"/>
      <c r="E348" s="197"/>
      <c r="F348" s="11"/>
      <c r="G348" s="11"/>
      <c r="H348" s="11"/>
      <c r="I348" s="11"/>
      <c r="J348" s="198"/>
      <c r="K348" s="203"/>
      <c r="L348" s="11"/>
      <c r="M348" s="11"/>
      <c r="N348" s="161"/>
      <c r="O348" s="200"/>
      <c r="P348" s="201"/>
      <c r="Q348" s="161"/>
      <c r="R348" s="161"/>
      <c r="S348" s="200"/>
      <c r="T348" s="201"/>
      <c r="U348" s="161"/>
      <c r="V348" s="200"/>
      <c r="W348" s="200"/>
      <c r="X348" s="107"/>
      <c r="Y348" s="161"/>
      <c r="Z348" s="161"/>
      <c r="AA348" s="200"/>
      <c r="AB348" s="202"/>
      <c r="AC348" s="161"/>
      <c r="AD348" s="152"/>
      <c r="AE348" s="161"/>
      <c r="AF348" s="16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31"/>
      <c r="AS348" s="11"/>
      <c r="AT348" s="11"/>
    </row>
    <row r="349" spans="2:46" x14ac:dyDescent="0.2">
      <c r="B349" s="11"/>
      <c r="C349" s="11"/>
      <c r="D349" s="11"/>
      <c r="E349" s="197"/>
      <c r="F349" s="11"/>
      <c r="G349" s="11"/>
      <c r="H349" s="11"/>
      <c r="I349" s="11"/>
      <c r="J349" s="198"/>
      <c r="K349" s="203"/>
      <c r="L349" s="11"/>
      <c r="M349" s="11"/>
      <c r="N349" s="161"/>
      <c r="O349" s="200"/>
      <c r="P349" s="201"/>
      <c r="Q349" s="161"/>
      <c r="R349" s="161"/>
      <c r="S349" s="200"/>
      <c r="T349" s="201"/>
      <c r="U349" s="161"/>
      <c r="V349" s="200"/>
      <c r="W349" s="200"/>
      <c r="X349" s="107"/>
      <c r="Y349" s="161"/>
      <c r="Z349" s="161"/>
      <c r="AA349" s="200"/>
      <c r="AB349" s="202"/>
      <c r="AC349" s="161"/>
      <c r="AD349" s="152"/>
      <c r="AE349" s="161"/>
      <c r="AF349" s="16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31"/>
      <c r="AS349" s="11"/>
      <c r="AT349" s="11"/>
    </row>
    <row r="350" spans="2:46" x14ac:dyDescent="0.2">
      <c r="B350" s="11"/>
      <c r="C350" s="11"/>
      <c r="D350" s="11"/>
      <c r="E350" s="197"/>
      <c r="F350" s="11"/>
      <c r="G350" s="11"/>
      <c r="H350" s="11"/>
      <c r="I350" s="11"/>
      <c r="J350" s="198"/>
      <c r="K350" s="203"/>
      <c r="L350" s="11"/>
      <c r="M350" s="11"/>
      <c r="N350" s="161"/>
      <c r="O350" s="200"/>
      <c r="P350" s="201"/>
      <c r="Q350" s="161"/>
      <c r="R350" s="161"/>
      <c r="S350" s="200"/>
      <c r="T350" s="201"/>
      <c r="U350" s="161"/>
      <c r="V350" s="200"/>
      <c r="W350" s="200"/>
      <c r="X350" s="107"/>
      <c r="Y350" s="161"/>
      <c r="Z350" s="161"/>
      <c r="AA350" s="200"/>
      <c r="AB350" s="202"/>
      <c r="AC350" s="161"/>
      <c r="AD350" s="152"/>
      <c r="AE350" s="161"/>
      <c r="AF350" s="16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31"/>
      <c r="AS350" s="11"/>
      <c r="AT350" s="11"/>
    </row>
    <row r="351" spans="2:46" x14ac:dyDescent="0.2">
      <c r="B351" s="11"/>
      <c r="C351" s="11"/>
      <c r="D351" s="11"/>
      <c r="E351" s="197"/>
      <c r="F351" s="11"/>
      <c r="G351" s="11"/>
      <c r="H351" s="11"/>
      <c r="I351" s="11"/>
      <c r="J351" s="198"/>
      <c r="K351" s="203"/>
      <c r="L351" s="11"/>
      <c r="M351" s="11"/>
      <c r="N351" s="161"/>
      <c r="O351" s="200"/>
      <c r="P351" s="201"/>
      <c r="Q351" s="161"/>
      <c r="R351" s="161"/>
      <c r="S351" s="200"/>
      <c r="T351" s="201"/>
      <c r="U351" s="161"/>
      <c r="V351" s="200"/>
      <c r="W351" s="200"/>
      <c r="X351" s="107"/>
      <c r="Y351" s="161"/>
      <c r="Z351" s="161"/>
      <c r="AA351" s="200"/>
      <c r="AB351" s="202"/>
      <c r="AC351" s="161"/>
      <c r="AD351" s="152"/>
      <c r="AE351" s="161"/>
      <c r="AF351" s="16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31"/>
      <c r="AS351" s="11"/>
      <c r="AT351" s="11"/>
    </row>
    <row r="352" spans="2:46" x14ac:dyDescent="0.2">
      <c r="B352" s="11"/>
      <c r="C352" s="11"/>
      <c r="D352" s="11"/>
      <c r="E352" s="197"/>
      <c r="F352" s="11"/>
      <c r="G352" s="11"/>
      <c r="H352" s="11"/>
      <c r="I352" s="11"/>
      <c r="J352" s="198"/>
      <c r="K352" s="203"/>
      <c r="L352" s="11"/>
      <c r="M352" s="11"/>
      <c r="N352" s="161"/>
      <c r="O352" s="200"/>
      <c r="P352" s="201"/>
      <c r="Q352" s="161"/>
      <c r="R352" s="161"/>
      <c r="S352" s="200"/>
      <c r="T352" s="201"/>
      <c r="U352" s="161"/>
      <c r="V352" s="200"/>
      <c r="W352" s="200"/>
      <c r="X352" s="107"/>
      <c r="Y352" s="161"/>
      <c r="Z352" s="161"/>
      <c r="AA352" s="200"/>
      <c r="AB352" s="202"/>
      <c r="AC352" s="161"/>
      <c r="AD352" s="152"/>
      <c r="AE352" s="161"/>
      <c r="AF352" s="16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31"/>
      <c r="AS352" s="11"/>
      <c r="AT352" s="11"/>
    </row>
    <row r="353" spans="2:46" x14ac:dyDescent="0.2">
      <c r="B353" s="11"/>
      <c r="C353" s="11"/>
      <c r="D353" s="11"/>
      <c r="E353" s="197"/>
      <c r="F353" s="11"/>
      <c r="G353" s="11"/>
      <c r="H353" s="11"/>
      <c r="I353" s="11"/>
      <c r="J353" s="198"/>
      <c r="K353" s="203"/>
      <c r="L353" s="11"/>
      <c r="M353" s="11"/>
      <c r="N353" s="161"/>
      <c r="O353" s="200"/>
      <c r="P353" s="201"/>
      <c r="Q353" s="161"/>
      <c r="R353" s="161"/>
      <c r="S353" s="200"/>
      <c r="T353" s="201"/>
      <c r="U353" s="161"/>
      <c r="V353" s="200"/>
      <c r="W353" s="200"/>
      <c r="X353" s="107"/>
      <c r="Y353" s="161"/>
      <c r="Z353" s="161"/>
      <c r="AA353" s="200"/>
      <c r="AB353" s="202"/>
      <c r="AC353" s="161"/>
      <c r="AD353" s="152"/>
      <c r="AE353" s="161"/>
      <c r="AF353" s="16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31"/>
      <c r="AS353" s="11"/>
      <c r="AT353" s="11"/>
    </row>
    <row r="354" spans="2:46" x14ac:dyDescent="0.2">
      <c r="B354" s="11"/>
      <c r="C354" s="11"/>
      <c r="D354" s="11"/>
      <c r="E354" s="197"/>
      <c r="F354" s="11"/>
      <c r="G354" s="11"/>
      <c r="H354" s="11"/>
      <c r="I354" s="11"/>
      <c r="J354" s="198"/>
      <c r="K354" s="203"/>
      <c r="L354" s="11"/>
      <c r="M354" s="11"/>
      <c r="N354" s="161"/>
      <c r="O354" s="200"/>
      <c r="P354" s="201"/>
      <c r="Q354" s="161"/>
      <c r="R354" s="161"/>
      <c r="S354" s="200"/>
      <c r="T354" s="201"/>
      <c r="U354" s="161"/>
      <c r="V354" s="200"/>
      <c r="W354" s="200"/>
      <c r="X354" s="107"/>
      <c r="Y354" s="161"/>
      <c r="Z354" s="161"/>
      <c r="AA354" s="200"/>
      <c r="AB354" s="202"/>
      <c r="AC354" s="161"/>
      <c r="AD354" s="152"/>
      <c r="AE354" s="161"/>
      <c r="AF354" s="16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31"/>
      <c r="AS354" s="11"/>
      <c r="AT354" s="11"/>
    </row>
    <row r="355" spans="2:46" x14ac:dyDescent="0.2">
      <c r="B355" s="11"/>
      <c r="C355" s="11"/>
      <c r="D355" s="11"/>
      <c r="E355" s="197"/>
      <c r="F355" s="11"/>
      <c r="G355" s="11"/>
      <c r="H355" s="11"/>
      <c r="I355" s="11"/>
      <c r="J355" s="198"/>
      <c r="K355" s="203"/>
      <c r="L355" s="11"/>
      <c r="M355" s="11"/>
      <c r="N355" s="161"/>
      <c r="O355" s="200"/>
      <c r="P355" s="201"/>
      <c r="Q355" s="161"/>
      <c r="R355" s="161"/>
      <c r="S355" s="200"/>
      <c r="T355" s="201"/>
      <c r="U355" s="161"/>
      <c r="V355" s="200"/>
      <c r="W355" s="200"/>
      <c r="X355" s="107"/>
      <c r="Y355" s="161"/>
      <c r="Z355" s="161"/>
      <c r="AA355" s="200"/>
      <c r="AB355" s="202"/>
      <c r="AC355" s="161"/>
      <c r="AD355" s="152"/>
      <c r="AE355" s="161"/>
      <c r="AF355" s="16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31"/>
      <c r="AS355" s="11"/>
      <c r="AT355" s="11"/>
    </row>
    <row r="356" spans="2:46" x14ac:dyDescent="0.2">
      <c r="B356" s="11"/>
      <c r="C356" s="11"/>
      <c r="D356" s="11"/>
      <c r="E356" s="197"/>
      <c r="F356" s="11"/>
      <c r="G356" s="11"/>
      <c r="H356" s="11"/>
      <c r="I356" s="11"/>
      <c r="J356" s="198"/>
      <c r="K356" s="203"/>
      <c r="L356" s="11"/>
      <c r="M356" s="11"/>
      <c r="N356" s="161"/>
      <c r="O356" s="200"/>
      <c r="P356" s="201"/>
      <c r="Q356" s="161"/>
      <c r="R356" s="161"/>
      <c r="S356" s="200"/>
      <c r="T356" s="201"/>
      <c r="U356" s="161"/>
      <c r="V356" s="200"/>
      <c r="W356" s="200"/>
      <c r="X356" s="107"/>
      <c r="Y356" s="161"/>
      <c r="Z356" s="161"/>
      <c r="AA356" s="200"/>
      <c r="AB356" s="202"/>
      <c r="AC356" s="161"/>
      <c r="AD356" s="152"/>
      <c r="AE356" s="161"/>
      <c r="AF356" s="16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31"/>
      <c r="AS356" s="11"/>
      <c r="AT356" s="11"/>
    </row>
    <row r="357" spans="2:46" x14ac:dyDescent="0.2">
      <c r="B357" s="11"/>
      <c r="C357" s="11"/>
      <c r="D357" s="11"/>
      <c r="E357" s="197"/>
      <c r="F357" s="11"/>
      <c r="G357" s="11"/>
      <c r="H357" s="11"/>
      <c r="I357" s="11"/>
      <c r="J357" s="198"/>
      <c r="K357" s="203"/>
      <c r="L357" s="11"/>
      <c r="M357" s="11"/>
      <c r="N357" s="161"/>
      <c r="O357" s="200"/>
      <c r="P357" s="201"/>
      <c r="Q357" s="161"/>
      <c r="R357" s="161"/>
      <c r="S357" s="200"/>
      <c r="T357" s="201"/>
      <c r="U357" s="161"/>
      <c r="V357" s="200"/>
      <c r="W357" s="200"/>
      <c r="X357" s="107"/>
      <c r="Y357" s="161"/>
      <c r="Z357" s="161"/>
      <c r="AA357" s="200"/>
      <c r="AB357" s="202"/>
      <c r="AC357" s="161"/>
      <c r="AD357" s="152"/>
      <c r="AE357" s="161"/>
      <c r="AF357" s="16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31"/>
      <c r="AS357" s="11"/>
      <c r="AT357" s="11"/>
    </row>
    <row r="358" spans="2:46" x14ac:dyDescent="0.2">
      <c r="B358" s="11"/>
      <c r="C358" s="11"/>
      <c r="D358" s="11"/>
      <c r="E358" s="197"/>
      <c r="F358" s="11"/>
      <c r="G358" s="11"/>
      <c r="H358" s="11"/>
      <c r="I358" s="11"/>
      <c r="J358" s="198"/>
      <c r="K358" s="203"/>
      <c r="L358" s="11"/>
      <c r="M358" s="11"/>
      <c r="N358" s="161"/>
      <c r="O358" s="200"/>
      <c r="P358" s="201"/>
      <c r="Q358" s="161"/>
      <c r="R358" s="161"/>
      <c r="S358" s="200"/>
      <c r="T358" s="201"/>
      <c r="U358" s="161"/>
      <c r="V358" s="200"/>
      <c r="W358" s="200"/>
      <c r="X358" s="107"/>
      <c r="Y358" s="161"/>
      <c r="Z358" s="161"/>
      <c r="AA358" s="200"/>
      <c r="AB358" s="202"/>
      <c r="AC358" s="161"/>
      <c r="AD358" s="152"/>
      <c r="AE358" s="161"/>
      <c r="AF358" s="16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31"/>
      <c r="AS358" s="11"/>
      <c r="AT358" s="11"/>
    </row>
    <row r="359" spans="2:46" x14ac:dyDescent="0.2">
      <c r="B359" s="11"/>
      <c r="C359" s="11"/>
      <c r="D359" s="11"/>
      <c r="E359" s="197"/>
      <c r="F359" s="11"/>
      <c r="G359" s="11"/>
      <c r="H359" s="11"/>
      <c r="I359" s="11"/>
      <c r="J359" s="198"/>
      <c r="K359" s="203"/>
      <c r="L359" s="11"/>
      <c r="M359" s="11"/>
      <c r="N359" s="161"/>
      <c r="O359" s="200"/>
      <c r="P359" s="201"/>
      <c r="Q359" s="161"/>
      <c r="R359" s="161"/>
      <c r="S359" s="200"/>
      <c r="T359" s="201"/>
      <c r="U359" s="161"/>
      <c r="V359" s="200"/>
      <c r="W359" s="200"/>
      <c r="X359" s="107"/>
      <c r="Y359" s="161"/>
      <c r="Z359" s="161"/>
      <c r="AA359" s="200"/>
      <c r="AB359" s="202"/>
      <c r="AC359" s="161"/>
      <c r="AD359" s="152"/>
      <c r="AE359" s="161"/>
      <c r="AF359" s="16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31"/>
      <c r="AS359" s="11"/>
      <c r="AT359" s="11"/>
    </row>
    <row r="360" spans="2:46" x14ac:dyDescent="0.2">
      <c r="B360" s="11"/>
      <c r="C360" s="11"/>
      <c r="D360" s="11"/>
      <c r="E360" s="197"/>
      <c r="F360" s="11"/>
      <c r="G360" s="11"/>
      <c r="H360" s="11"/>
      <c r="I360" s="11"/>
      <c r="J360" s="198"/>
      <c r="K360" s="203"/>
      <c r="L360" s="11"/>
      <c r="M360" s="11"/>
      <c r="N360" s="161"/>
      <c r="O360" s="200"/>
      <c r="P360" s="201"/>
      <c r="Q360" s="161"/>
      <c r="R360" s="161"/>
      <c r="S360" s="200"/>
      <c r="T360" s="201"/>
      <c r="U360" s="161"/>
      <c r="V360" s="200"/>
      <c r="W360" s="200"/>
      <c r="X360" s="107"/>
      <c r="Y360" s="161"/>
      <c r="Z360" s="161"/>
      <c r="AA360" s="200"/>
      <c r="AB360" s="202"/>
      <c r="AC360" s="161"/>
      <c r="AD360" s="152"/>
      <c r="AE360" s="161"/>
      <c r="AF360" s="16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31"/>
      <c r="AS360" s="11"/>
      <c r="AT360" s="11"/>
    </row>
    <row r="361" spans="2:46" x14ac:dyDescent="0.2">
      <c r="B361" s="11"/>
      <c r="C361" s="11"/>
      <c r="D361" s="11"/>
      <c r="E361" s="197"/>
      <c r="F361" s="11"/>
      <c r="G361" s="11"/>
      <c r="H361" s="11"/>
      <c r="I361" s="11"/>
      <c r="J361" s="198"/>
      <c r="K361" s="203"/>
      <c r="L361" s="11"/>
      <c r="M361" s="11"/>
      <c r="N361" s="161"/>
      <c r="O361" s="200"/>
      <c r="P361" s="201"/>
      <c r="Q361" s="161"/>
      <c r="R361" s="161"/>
      <c r="S361" s="200"/>
      <c r="T361" s="201"/>
      <c r="U361" s="161"/>
      <c r="V361" s="200"/>
      <c r="W361" s="200"/>
      <c r="X361" s="107"/>
      <c r="Y361" s="161"/>
      <c r="Z361" s="161"/>
      <c r="AA361" s="200"/>
      <c r="AB361" s="202"/>
      <c r="AC361" s="161"/>
      <c r="AD361" s="152"/>
      <c r="AE361" s="161"/>
      <c r="AF361" s="16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31"/>
      <c r="AS361" s="11"/>
      <c r="AT361" s="11"/>
    </row>
    <row r="362" spans="2:46" x14ac:dyDescent="0.2">
      <c r="B362" s="11"/>
      <c r="C362" s="11"/>
      <c r="D362" s="11"/>
      <c r="E362" s="197"/>
      <c r="F362" s="11"/>
      <c r="G362" s="11"/>
      <c r="H362" s="11"/>
      <c r="I362" s="11"/>
      <c r="J362" s="198"/>
      <c r="K362" s="203"/>
      <c r="L362" s="11"/>
      <c r="M362" s="11"/>
      <c r="N362" s="161"/>
      <c r="O362" s="200"/>
      <c r="P362" s="201"/>
      <c r="Q362" s="161"/>
      <c r="R362" s="161"/>
      <c r="S362" s="200"/>
      <c r="T362" s="201"/>
      <c r="U362" s="161"/>
      <c r="V362" s="200"/>
      <c r="W362" s="200"/>
      <c r="X362" s="107"/>
      <c r="Y362" s="161"/>
      <c r="Z362" s="161"/>
      <c r="AA362" s="200"/>
      <c r="AB362" s="202"/>
      <c r="AC362" s="161"/>
      <c r="AD362" s="152"/>
      <c r="AE362" s="161"/>
      <c r="AF362" s="16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31"/>
      <c r="AS362" s="11"/>
      <c r="AT362" s="11"/>
    </row>
    <row r="363" spans="2:46" x14ac:dyDescent="0.2">
      <c r="B363" s="11"/>
      <c r="C363" s="11"/>
      <c r="D363" s="11"/>
      <c r="E363" s="197"/>
      <c r="F363" s="11"/>
      <c r="G363" s="11"/>
      <c r="H363" s="11"/>
      <c r="I363" s="11"/>
      <c r="J363" s="198"/>
      <c r="K363" s="203"/>
      <c r="L363" s="11"/>
      <c r="M363" s="11"/>
      <c r="N363" s="161"/>
      <c r="O363" s="200"/>
      <c r="P363" s="201"/>
      <c r="Q363" s="161"/>
      <c r="R363" s="161"/>
      <c r="S363" s="200"/>
      <c r="T363" s="201"/>
      <c r="U363" s="161"/>
      <c r="V363" s="200"/>
      <c r="W363" s="200"/>
      <c r="X363" s="107"/>
      <c r="Y363" s="161"/>
      <c r="Z363" s="161"/>
      <c r="AA363" s="200"/>
      <c r="AB363" s="202"/>
      <c r="AC363" s="161"/>
      <c r="AD363" s="152"/>
      <c r="AE363" s="161"/>
      <c r="AF363" s="16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31"/>
      <c r="AS363" s="11"/>
      <c r="AT363" s="11"/>
    </row>
    <row r="364" spans="2:46" x14ac:dyDescent="0.2">
      <c r="B364" s="11"/>
      <c r="C364" s="11"/>
      <c r="D364" s="11"/>
      <c r="E364" s="197"/>
      <c r="F364" s="11"/>
      <c r="G364" s="11"/>
      <c r="H364" s="11"/>
      <c r="I364" s="11"/>
      <c r="J364" s="198"/>
      <c r="K364" s="203"/>
      <c r="L364" s="11"/>
      <c r="M364" s="11"/>
      <c r="N364" s="161"/>
      <c r="O364" s="200"/>
      <c r="P364" s="201"/>
      <c r="Q364" s="161"/>
      <c r="R364" s="161"/>
      <c r="S364" s="200"/>
      <c r="T364" s="201"/>
      <c r="U364" s="161"/>
      <c r="V364" s="200"/>
      <c r="W364" s="200"/>
      <c r="X364" s="107"/>
      <c r="Y364" s="161"/>
      <c r="Z364" s="161"/>
      <c r="AA364" s="200"/>
      <c r="AB364" s="202"/>
      <c r="AC364" s="161"/>
      <c r="AD364" s="152"/>
      <c r="AE364" s="161"/>
      <c r="AF364" s="16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31"/>
      <c r="AS364" s="11"/>
      <c r="AT364" s="11"/>
    </row>
    <row r="365" spans="2:46" x14ac:dyDescent="0.2">
      <c r="B365" s="11"/>
      <c r="C365" s="11"/>
      <c r="D365" s="11"/>
      <c r="E365" s="197"/>
      <c r="F365" s="11"/>
      <c r="G365" s="11"/>
      <c r="H365" s="11"/>
      <c r="I365" s="11"/>
      <c r="J365" s="198"/>
      <c r="K365" s="203"/>
      <c r="L365" s="11"/>
      <c r="M365" s="11"/>
      <c r="N365" s="161"/>
      <c r="O365" s="200"/>
      <c r="P365" s="201"/>
      <c r="Q365" s="161"/>
      <c r="R365" s="161"/>
      <c r="S365" s="200"/>
      <c r="T365" s="201"/>
      <c r="U365" s="161"/>
      <c r="V365" s="200"/>
      <c r="W365" s="200"/>
      <c r="X365" s="107"/>
      <c r="Y365" s="161"/>
      <c r="Z365" s="161"/>
      <c r="AA365" s="200"/>
      <c r="AB365" s="202"/>
      <c r="AC365" s="161"/>
      <c r="AD365" s="152"/>
      <c r="AE365" s="161"/>
      <c r="AF365" s="16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31"/>
      <c r="AS365" s="11"/>
      <c r="AT365" s="11"/>
    </row>
    <row r="366" spans="2:46" x14ac:dyDescent="0.2">
      <c r="B366" s="11"/>
      <c r="C366" s="11"/>
      <c r="D366" s="11"/>
      <c r="E366" s="197"/>
      <c r="F366" s="11"/>
      <c r="G366" s="11"/>
      <c r="H366" s="11"/>
      <c r="I366" s="11"/>
      <c r="J366" s="198"/>
      <c r="K366" s="203"/>
      <c r="L366" s="11"/>
      <c r="M366" s="11"/>
      <c r="N366" s="161"/>
      <c r="O366" s="200"/>
      <c r="P366" s="201"/>
      <c r="Q366" s="161"/>
      <c r="R366" s="161"/>
      <c r="S366" s="200"/>
      <c r="T366" s="201"/>
      <c r="U366" s="161"/>
      <c r="V366" s="200"/>
      <c r="W366" s="200"/>
      <c r="X366" s="107"/>
      <c r="Y366" s="161"/>
      <c r="Z366" s="161"/>
      <c r="AA366" s="200"/>
      <c r="AB366" s="202"/>
      <c r="AC366" s="161"/>
      <c r="AD366" s="152"/>
      <c r="AE366" s="161"/>
      <c r="AF366" s="16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31"/>
      <c r="AS366" s="11"/>
      <c r="AT366" s="11"/>
    </row>
    <row r="367" spans="2:46" x14ac:dyDescent="0.2">
      <c r="B367" s="11"/>
      <c r="C367" s="11"/>
      <c r="D367" s="11"/>
      <c r="E367" s="197"/>
      <c r="F367" s="11"/>
      <c r="G367" s="11"/>
      <c r="H367" s="11"/>
      <c r="I367" s="11"/>
      <c r="J367" s="198"/>
      <c r="K367" s="203"/>
      <c r="L367" s="11"/>
      <c r="M367" s="11"/>
      <c r="N367" s="161"/>
      <c r="O367" s="200"/>
      <c r="P367" s="201"/>
      <c r="Q367" s="161"/>
      <c r="R367" s="161"/>
      <c r="S367" s="200"/>
      <c r="T367" s="201"/>
      <c r="U367" s="161"/>
      <c r="V367" s="200"/>
      <c r="W367" s="200"/>
      <c r="X367" s="107"/>
      <c r="Y367" s="161"/>
      <c r="Z367" s="161"/>
      <c r="AA367" s="200"/>
      <c r="AB367" s="202"/>
      <c r="AC367" s="161"/>
      <c r="AD367" s="152"/>
      <c r="AE367" s="161"/>
      <c r="AF367" s="16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31"/>
      <c r="AS367" s="11"/>
      <c r="AT367" s="11"/>
    </row>
    <row r="368" spans="2:46" x14ac:dyDescent="0.2">
      <c r="B368" s="11"/>
      <c r="C368" s="11"/>
      <c r="D368" s="11"/>
      <c r="E368" s="197"/>
      <c r="F368" s="11"/>
      <c r="G368" s="11"/>
      <c r="H368" s="11"/>
      <c r="I368" s="11"/>
      <c r="J368" s="198"/>
      <c r="K368" s="203"/>
      <c r="L368" s="11"/>
      <c r="M368" s="11"/>
      <c r="N368" s="161"/>
      <c r="O368" s="200"/>
      <c r="P368" s="201"/>
      <c r="Q368" s="161"/>
      <c r="R368" s="161"/>
      <c r="S368" s="200"/>
      <c r="T368" s="201"/>
      <c r="U368" s="161"/>
      <c r="V368" s="200"/>
      <c r="W368" s="200"/>
      <c r="X368" s="107"/>
      <c r="Y368" s="161"/>
      <c r="Z368" s="161"/>
      <c r="AA368" s="200"/>
      <c r="AB368" s="202"/>
      <c r="AC368" s="161"/>
      <c r="AD368" s="152"/>
      <c r="AE368" s="161"/>
      <c r="AF368" s="16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31"/>
      <c r="AS368" s="11"/>
      <c r="AT368" s="11"/>
    </row>
    <row r="369" spans="2:46" x14ac:dyDescent="0.2">
      <c r="B369" s="11"/>
      <c r="C369" s="11"/>
      <c r="D369" s="11"/>
      <c r="E369" s="197"/>
      <c r="F369" s="11"/>
      <c r="G369" s="11"/>
      <c r="H369" s="11"/>
      <c r="I369" s="11"/>
      <c r="J369" s="198"/>
      <c r="K369" s="203"/>
      <c r="L369" s="11"/>
      <c r="M369" s="11"/>
      <c r="N369" s="161"/>
      <c r="O369" s="200"/>
      <c r="P369" s="201"/>
      <c r="Q369" s="161"/>
      <c r="R369" s="161"/>
      <c r="S369" s="200"/>
      <c r="T369" s="201"/>
      <c r="U369" s="161"/>
      <c r="V369" s="200"/>
      <c r="W369" s="200"/>
      <c r="X369" s="107"/>
      <c r="Y369" s="161"/>
      <c r="Z369" s="161"/>
      <c r="AA369" s="200"/>
      <c r="AB369" s="202"/>
      <c r="AC369" s="161"/>
      <c r="AD369" s="152"/>
      <c r="AE369" s="161"/>
      <c r="AF369" s="16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31"/>
      <c r="AS369" s="11"/>
      <c r="AT369" s="11"/>
    </row>
    <row r="370" spans="2:46" x14ac:dyDescent="0.2">
      <c r="B370" s="11"/>
      <c r="C370" s="11"/>
      <c r="D370" s="11"/>
      <c r="E370" s="197"/>
      <c r="F370" s="11"/>
      <c r="G370" s="11"/>
      <c r="H370" s="11"/>
      <c r="I370" s="11"/>
      <c r="J370" s="198"/>
      <c r="K370" s="203"/>
      <c r="L370" s="11"/>
      <c r="M370" s="11"/>
      <c r="N370" s="161"/>
      <c r="O370" s="200"/>
      <c r="P370" s="201"/>
      <c r="Q370" s="161"/>
      <c r="R370" s="161"/>
      <c r="S370" s="200"/>
      <c r="T370" s="201"/>
      <c r="U370" s="161"/>
      <c r="V370" s="200"/>
      <c r="W370" s="200"/>
      <c r="X370" s="107"/>
      <c r="Y370" s="161"/>
      <c r="Z370" s="161"/>
      <c r="AA370" s="200"/>
      <c r="AB370" s="202"/>
      <c r="AC370" s="161"/>
      <c r="AD370" s="152"/>
      <c r="AE370" s="161"/>
      <c r="AF370" s="16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31"/>
      <c r="AS370" s="11"/>
      <c r="AT370" s="11"/>
    </row>
    <row r="371" spans="2:46" x14ac:dyDescent="0.2">
      <c r="B371" s="11"/>
      <c r="C371" s="11"/>
      <c r="D371" s="11"/>
      <c r="E371" s="197"/>
      <c r="F371" s="11"/>
      <c r="G371" s="11"/>
      <c r="H371" s="11"/>
      <c r="I371" s="11"/>
      <c r="J371" s="198"/>
      <c r="K371" s="203"/>
      <c r="L371" s="11"/>
      <c r="M371" s="11"/>
      <c r="N371" s="161"/>
      <c r="O371" s="200"/>
      <c r="P371" s="201"/>
      <c r="Q371" s="161"/>
      <c r="R371" s="161"/>
      <c r="S371" s="200"/>
      <c r="T371" s="201"/>
      <c r="U371" s="161"/>
      <c r="V371" s="200"/>
      <c r="W371" s="200"/>
      <c r="X371" s="107"/>
      <c r="Y371" s="161"/>
      <c r="Z371" s="161"/>
      <c r="AA371" s="200"/>
      <c r="AB371" s="202"/>
      <c r="AC371" s="161"/>
      <c r="AD371" s="152"/>
      <c r="AE371" s="161"/>
      <c r="AF371" s="16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31"/>
      <c r="AS371" s="11"/>
      <c r="AT371" s="11"/>
    </row>
    <row r="372" spans="2:46" x14ac:dyDescent="0.2">
      <c r="B372" s="11"/>
      <c r="C372" s="11"/>
      <c r="D372" s="11"/>
      <c r="E372" s="197"/>
      <c r="F372" s="11"/>
      <c r="G372" s="11"/>
      <c r="H372" s="11"/>
      <c r="I372" s="11"/>
      <c r="J372" s="198"/>
      <c r="K372" s="203"/>
      <c r="L372" s="11"/>
      <c r="M372" s="11"/>
      <c r="N372" s="161"/>
      <c r="O372" s="200"/>
      <c r="P372" s="201"/>
      <c r="Q372" s="161"/>
      <c r="R372" s="161"/>
      <c r="S372" s="200"/>
      <c r="T372" s="201"/>
      <c r="U372" s="161"/>
      <c r="V372" s="200"/>
      <c r="W372" s="200"/>
      <c r="X372" s="107"/>
      <c r="Y372" s="161"/>
      <c r="Z372" s="161"/>
      <c r="AA372" s="200"/>
      <c r="AB372" s="202"/>
      <c r="AC372" s="161"/>
      <c r="AD372" s="152"/>
      <c r="AE372" s="161"/>
      <c r="AF372" s="16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31"/>
      <c r="AS372" s="11"/>
      <c r="AT372" s="11"/>
    </row>
    <row r="373" spans="2:46" x14ac:dyDescent="0.2">
      <c r="B373" s="11"/>
      <c r="C373" s="11"/>
      <c r="D373" s="11"/>
      <c r="E373" s="197"/>
      <c r="F373" s="11"/>
      <c r="G373" s="11"/>
      <c r="H373" s="11"/>
      <c r="I373" s="11"/>
      <c r="J373" s="198"/>
      <c r="K373" s="203"/>
      <c r="L373" s="11"/>
      <c r="M373" s="11"/>
      <c r="N373" s="161"/>
      <c r="O373" s="200"/>
      <c r="P373" s="201"/>
      <c r="Q373" s="161"/>
      <c r="R373" s="161"/>
      <c r="S373" s="200"/>
      <c r="T373" s="201"/>
      <c r="U373" s="161"/>
      <c r="V373" s="200"/>
      <c r="W373" s="200"/>
      <c r="X373" s="107"/>
      <c r="Y373" s="161"/>
      <c r="Z373" s="161"/>
      <c r="AA373" s="200"/>
      <c r="AB373" s="202"/>
      <c r="AC373" s="161"/>
      <c r="AD373" s="152"/>
      <c r="AE373" s="161"/>
      <c r="AF373" s="16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31"/>
      <c r="AS373" s="11"/>
      <c r="AT373" s="11"/>
    </row>
    <row r="374" spans="2:46" x14ac:dyDescent="0.2">
      <c r="B374" s="11"/>
      <c r="C374" s="11"/>
      <c r="D374" s="11"/>
      <c r="E374" s="197"/>
      <c r="F374" s="11"/>
      <c r="G374" s="11"/>
      <c r="H374" s="11"/>
      <c r="I374" s="11"/>
      <c r="J374" s="198"/>
      <c r="K374" s="203"/>
      <c r="L374" s="11"/>
      <c r="M374" s="11"/>
      <c r="N374" s="161"/>
      <c r="O374" s="200"/>
      <c r="P374" s="201"/>
      <c r="Q374" s="161"/>
      <c r="R374" s="161"/>
      <c r="S374" s="200"/>
      <c r="T374" s="201"/>
      <c r="U374" s="161"/>
      <c r="V374" s="200"/>
      <c r="W374" s="200"/>
      <c r="X374" s="107"/>
      <c r="Y374" s="161"/>
      <c r="Z374" s="161"/>
      <c r="AA374" s="200"/>
      <c r="AB374" s="202"/>
      <c r="AC374" s="161"/>
      <c r="AD374" s="152"/>
      <c r="AE374" s="161"/>
      <c r="AF374" s="16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31"/>
      <c r="AS374" s="11"/>
      <c r="AT374" s="11"/>
    </row>
    <row r="375" spans="2:46" x14ac:dyDescent="0.2">
      <c r="B375" s="11"/>
      <c r="C375" s="11"/>
      <c r="D375" s="11"/>
      <c r="E375" s="197"/>
      <c r="F375" s="11"/>
      <c r="G375" s="11"/>
      <c r="H375" s="11"/>
      <c r="I375" s="11"/>
      <c r="J375" s="198"/>
      <c r="K375" s="203"/>
      <c r="L375" s="11"/>
      <c r="M375" s="11"/>
      <c r="N375" s="161"/>
      <c r="O375" s="200"/>
      <c r="P375" s="201"/>
      <c r="Q375" s="161"/>
      <c r="R375" s="161"/>
      <c r="S375" s="200"/>
      <c r="T375" s="201"/>
      <c r="U375" s="161"/>
      <c r="V375" s="200"/>
      <c r="W375" s="200"/>
      <c r="X375" s="107"/>
      <c r="Y375" s="161"/>
      <c r="Z375" s="161"/>
      <c r="AA375" s="200"/>
      <c r="AB375" s="202"/>
      <c r="AC375" s="161"/>
      <c r="AD375" s="152"/>
      <c r="AE375" s="161"/>
      <c r="AF375" s="16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31"/>
      <c r="AS375" s="11"/>
      <c r="AT375" s="11"/>
    </row>
    <row r="376" spans="2:46" x14ac:dyDescent="0.2">
      <c r="B376" s="11"/>
      <c r="C376" s="11"/>
      <c r="D376" s="11"/>
      <c r="E376" s="197"/>
      <c r="F376" s="11"/>
      <c r="G376" s="11"/>
      <c r="H376" s="11"/>
      <c r="I376" s="11"/>
      <c r="J376" s="198"/>
      <c r="K376" s="203"/>
      <c r="L376" s="11"/>
      <c r="M376" s="11"/>
      <c r="N376" s="161"/>
      <c r="O376" s="200"/>
      <c r="P376" s="201"/>
      <c r="Q376" s="161"/>
      <c r="R376" s="161"/>
      <c r="S376" s="200"/>
      <c r="T376" s="201"/>
      <c r="U376" s="161"/>
      <c r="V376" s="200"/>
      <c r="W376" s="200"/>
      <c r="X376" s="107"/>
      <c r="Y376" s="161"/>
      <c r="Z376" s="161"/>
      <c r="AA376" s="200"/>
      <c r="AB376" s="202"/>
      <c r="AC376" s="161"/>
      <c r="AD376" s="152"/>
      <c r="AE376" s="161"/>
      <c r="AF376" s="16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31"/>
      <c r="AS376" s="11"/>
      <c r="AT376" s="11"/>
    </row>
    <row r="377" spans="2:46" x14ac:dyDescent="0.2">
      <c r="B377" s="11"/>
      <c r="C377" s="11"/>
      <c r="D377" s="11"/>
      <c r="E377" s="197"/>
      <c r="F377" s="11"/>
      <c r="G377" s="11"/>
      <c r="H377" s="11"/>
      <c r="I377" s="11"/>
      <c r="J377" s="198"/>
      <c r="K377" s="203"/>
      <c r="L377" s="11"/>
      <c r="M377" s="11"/>
      <c r="N377" s="161"/>
      <c r="O377" s="200"/>
      <c r="P377" s="201"/>
      <c r="Q377" s="161"/>
      <c r="R377" s="161"/>
      <c r="S377" s="200"/>
      <c r="T377" s="201"/>
      <c r="U377" s="161"/>
      <c r="V377" s="200"/>
      <c r="W377" s="200"/>
      <c r="X377" s="107"/>
      <c r="Y377" s="161"/>
      <c r="Z377" s="161"/>
      <c r="AA377" s="200"/>
      <c r="AB377" s="202"/>
      <c r="AC377" s="161"/>
      <c r="AD377" s="152"/>
      <c r="AE377" s="161"/>
      <c r="AF377" s="16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31"/>
      <c r="AS377" s="11"/>
      <c r="AT377" s="11"/>
    </row>
    <row r="378" spans="2:46" x14ac:dyDescent="0.2">
      <c r="B378" s="11"/>
      <c r="C378" s="11"/>
      <c r="D378" s="11"/>
      <c r="E378" s="197"/>
      <c r="F378" s="11"/>
      <c r="G378" s="11"/>
      <c r="H378" s="11"/>
      <c r="I378" s="11"/>
      <c r="J378" s="198"/>
      <c r="K378" s="203"/>
      <c r="L378" s="11"/>
      <c r="M378" s="11"/>
      <c r="N378" s="161"/>
      <c r="O378" s="200"/>
      <c r="P378" s="201"/>
      <c r="Q378" s="161"/>
      <c r="R378" s="161"/>
      <c r="S378" s="200"/>
      <c r="T378" s="201"/>
      <c r="U378" s="161"/>
      <c r="V378" s="200"/>
      <c r="W378" s="200"/>
      <c r="X378" s="107"/>
      <c r="Y378" s="161"/>
      <c r="Z378" s="161"/>
      <c r="AA378" s="200"/>
      <c r="AB378" s="202"/>
      <c r="AC378" s="161"/>
      <c r="AD378" s="152"/>
      <c r="AE378" s="161"/>
      <c r="AF378" s="16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31"/>
      <c r="AS378" s="11"/>
      <c r="AT378" s="11"/>
    </row>
    <row r="379" spans="2:46" x14ac:dyDescent="0.2">
      <c r="B379" s="11"/>
      <c r="C379" s="11"/>
      <c r="D379" s="11"/>
      <c r="E379" s="197"/>
      <c r="F379" s="11"/>
      <c r="G379" s="11"/>
      <c r="H379" s="11"/>
      <c r="I379" s="11"/>
      <c r="J379" s="198"/>
      <c r="K379" s="203"/>
      <c r="L379" s="11"/>
      <c r="M379" s="11"/>
      <c r="N379" s="161"/>
      <c r="O379" s="200"/>
      <c r="P379" s="201"/>
      <c r="Q379" s="161"/>
      <c r="R379" s="161"/>
      <c r="S379" s="200"/>
      <c r="T379" s="201"/>
      <c r="U379" s="161"/>
      <c r="V379" s="200"/>
      <c r="W379" s="200"/>
      <c r="X379" s="107"/>
      <c r="Y379" s="161"/>
      <c r="Z379" s="161"/>
      <c r="AA379" s="200"/>
      <c r="AB379" s="202"/>
      <c r="AC379" s="161"/>
      <c r="AD379" s="152"/>
      <c r="AE379" s="161"/>
      <c r="AF379" s="16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31"/>
      <c r="AS379" s="11"/>
      <c r="AT379" s="11"/>
    </row>
    <row r="380" spans="2:46" x14ac:dyDescent="0.2">
      <c r="B380" s="11"/>
      <c r="C380" s="11"/>
      <c r="D380" s="11"/>
      <c r="E380" s="197"/>
      <c r="F380" s="11"/>
      <c r="G380" s="11"/>
      <c r="H380" s="11"/>
      <c r="I380" s="11"/>
      <c r="J380" s="198"/>
      <c r="K380" s="203"/>
      <c r="L380" s="11"/>
      <c r="M380" s="11"/>
      <c r="N380" s="161"/>
      <c r="O380" s="200"/>
      <c r="P380" s="201"/>
      <c r="Q380" s="161"/>
      <c r="R380" s="161"/>
      <c r="S380" s="200"/>
      <c r="T380" s="201"/>
      <c r="U380" s="161"/>
      <c r="V380" s="200"/>
      <c r="W380" s="200"/>
      <c r="X380" s="107"/>
      <c r="Y380" s="161"/>
      <c r="Z380" s="161"/>
      <c r="AA380" s="200"/>
      <c r="AB380" s="202"/>
      <c r="AC380" s="161"/>
      <c r="AD380" s="152"/>
      <c r="AE380" s="161"/>
      <c r="AF380" s="16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31"/>
      <c r="AS380" s="11"/>
      <c r="AT380" s="11"/>
    </row>
    <row r="381" spans="2:46" x14ac:dyDescent="0.2">
      <c r="B381" s="11"/>
      <c r="C381" s="11"/>
      <c r="D381" s="11"/>
      <c r="E381" s="197"/>
      <c r="F381" s="11"/>
      <c r="G381" s="11"/>
      <c r="H381" s="11"/>
      <c r="I381" s="11"/>
      <c r="J381" s="198"/>
      <c r="K381" s="203"/>
      <c r="L381" s="11"/>
      <c r="M381" s="11"/>
      <c r="N381" s="161"/>
      <c r="O381" s="200"/>
      <c r="P381" s="201"/>
      <c r="Q381" s="161"/>
      <c r="R381" s="161"/>
      <c r="S381" s="200"/>
      <c r="T381" s="201"/>
      <c r="U381" s="161"/>
      <c r="V381" s="200"/>
      <c r="W381" s="200"/>
      <c r="X381" s="107"/>
      <c r="Y381" s="161"/>
      <c r="Z381" s="161"/>
      <c r="AA381" s="200"/>
      <c r="AB381" s="202"/>
      <c r="AC381" s="161"/>
      <c r="AD381" s="152"/>
      <c r="AE381" s="161"/>
      <c r="AF381" s="16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31"/>
      <c r="AS381" s="11"/>
      <c r="AT381" s="11"/>
    </row>
    <row r="382" spans="2:46" x14ac:dyDescent="0.2">
      <c r="B382" s="11"/>
      <c r="C382" s="11"/>
      <c r="D382" s="11"/>
      <c r="E382" s="197"/>
      <c r="F382" s="11"/>
      <c r="G382" s="11"/>
      <c r="H382" s="11"/>
      <c r="I382" s="11"/>
      <c r="J382" s="198"/>
      <c r="K382" s="203"/>
      <c r="L382" s="11"/>
      <c r="M382" s="11"/>
      <c r="N382" s="161"/>
      <c r="O382" s="200"/>
      <c r="P382" s="201"/>
      <c r="Q382" s="161"/>
      <c r="R382" s="161"/>
      <c r="S382" s="200"/>
      <c r="T382" s="201"/>
      <c r="U382" s="161"/>
      <c r="V382" s="200"/>
      <c r="W382" s="200"/>
      <c r="X382" s="107"/>
      <c r="Y382" s="161"/>
      <c r="Z382" s="161"/>
      <c r="AA382" s="200"/>
      <c r="AB382" s="202"/>
      <c r="AC382" s="161"/>
      <c r="AD382" s="152"/>
      <c r="AE382" s="161"/>
      <c r="AF382" s="16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31"/>
      <c r="AS382" s="11"/>
      <c r="AT382" s="11"/>
    </row>
    <row r="383" spans="2:46" x14ac:dyDescent="0.2">
      <c r="B383" s="11"/>
      <c r="C383" s="11"/>
      <c r="D383" s="11"/>
      <c r="E383" s="197"/>
      <c r="F383" s="11"/>
      <c r="G383" s="11"/>
      <c r="H383" s="11"/>
      <c r="I383" s="11"/>
      <c r="J383" s="198"/>
      <c r="K383" s="203"/>
      <c r="L383" s="11"/>
      <c r="M383" s="11"/>
      <c r="N383" s="161"/>
      <c r="O383" s="200"/>
      <c r="P383" s="201"/>
      <c r="Q383" s="161"/>
      <c r="R383" s="161"/>
      <c r="S383" s="200"/>
      <c r="T383" s="201"/>
      <c r="U383" s="161"/>
      <c r="V383" s="200"/>
      <c r="W383" s="200"/>
      <c r="X383" s="107"/>
      <c r="Y383" s="161"/>
      <c r="Z383" s="161"/>
      <c r="AA383" s="200"/>
      <c r="AB383" s="202"/>
      <c r="AC383" s="161"/>
      <c r="AD383" s="152"/>
      <c r="AE383" s="161"/>
      <c r="AF383" s="16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31"/>
      <c r="AS383" s="11"/>
      <c r="AT383" s="11"/>
    </row>
    <row r="384" spans="2:46" x14ac:dyDescent="0.2">
      <c r="B384" s="11"/>
      <c r="C384" s="11"/>
      <c r="D384" s="11"/>
      <c r="E384" s="197"/>
      <c r="F384" s="11"/>
      <c r="G384" s="11"/>
      <c r="H384" s="11"/>
      <c r="I384" s="11"/>
      <c r="J384" s="198"/>
      <c r="K384" s="203"/>
      <c r="L384" s="11"/>
      <c r="M384" s="11"/>
      <c r="N384" s="161"/>
      <c r="O384" s="200"/>
      <c r="P384" s="201"/>
      <c r="Q384" s="161"/>
      <c r="R384" s="161"/>
      <c r="S384" s="200"/>
      <c r="T384" s="201"/>
      <c r="U384" s="161"/>
      <c r="V384" s="200"/>
      <c r="W384" s="200"/>
      <c r="X384" s="107"/>
      <c r="Y384" s="161"/>
      <c r="Z384" s="161"/>
      <c r="AA384" s="200"/>
      <c r="AB384" s="202"/>
      <c r="AC384" s="161"/>
      <c r="AD384" s="152"/>
      <c r="AE384" s="161"/>
      <c r="AF384" s="16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31"/>
      <c r="AS384" s="11"/>
      <c r="AT384" s="11"/>
    </row>
    <row r="385" spans="2:46" x14ac:dyDescent="0.2">
      <c r="B385" s="11"/>
      <c r="C385" s="11"/>
      <c r="D385" s="11"/>
      <c r="E385" s="197"/>
      <c r="F385" s="11"/>
      <c r="G385" s="11"/>
      <c r="H385" s="11"/>
      <c r="I385" s="11"/>
      <c r="J385" s="198"/>
      <c r="K385" s="203"/>
      <c r="L385" s="11"/>
      <c r="M385" s="11"/>
      <c r="N385" s="161"/>
      <c r="O385" s="200"/>
      <c r="P385" s="201"/>
      <c r="Q385" s="161"/>
      <c r="R385" s="161"/>
      <c r="S385" s="200"/>
      <c r="T385" s="201"/>
      <c r="U385" s="161"/>
      <c r="V385" s="200"/>
      <c r="W385" s="200"/>
      <c r="X385" s="107"/>
      <c r="Y385" s="161"/>
      <c r="Z385" s="161"/>
      <c r="AA385" s="200"/>
      <c r="AB385" s="202"/>
      <c r="AC385" s="161"/>
      <c r="AD385" s="152"/>
      <c r="AE385" s="161"/>
      <c r="AF385" s="16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31"/>
      <c r="AS385" s="11"/>
      <c r="AT385" s="11"/>
    </row>
    <row r="386" spans="2:46" x14ac:dyDescent="0.2">
      <c r="B386" s="11"/>
      <c r="C386" s="11"/>
      <c r="D386" s="11"/>
      <c r="E386" s="197"/>
      <c r="F386" s="11"/>
      <c r="G386" s="11"/>
      <c r="H386" s="11"/>
      <c r="I386" s="11"/>
      <c r="J386" s="198"/>
      <c r="K386" s="203"/>
      <c r="L386" s="11"/>
      <c r="M386" s="11"/>
      <c r="N386" s="161"/>
      <c r="O386" s="200"/>
      <c r="P386" s="201"/>
      <c r="Q386" s="161"/>
      <c r="R386" s="161"/>
      <c r="S386" s="200"/>
      <c r="T386" s="201"/>
      <c r="U386" s="161"/>
      <c r="V386" s="200"/>
      <c r="W386" s="200"/>
      <c r="X386" s="107"/>
      <c r="Y386" s="161"/>
      <c r="Z386" s="161"/>
      <c r="AA386" s="200"/>
      <c r="AB386" s="202"/>
      <c r="AC386" s="161"/>
      <c r="AD386" s="152"/>
      <c r="AE386" s="161"/>
      <c r="AF386" s="16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31"/>
      <c r="AS386" s="11"/>
      <c r="AT386" s="11"/>
    </row>
    <row r="387" spans="2:46" x14ac:dyDescent="0.2">
      <c r="B387" s="11"/>
      <c r="C387" s="11"/>
      <c r="D387" s="11"/>
      <c r="E387" s="197"/>
      <c r="F387" s="11"/>
      <c r="G387" s="11"/>
      <c r="H387" s="11"/>
      <c r="I387" s="11"/>
      <c r="J387" s="198"/>
      <c r="K387" s="203"/>
      <c r="L387" s="11"/>
      <c r="M387" s="11"/>
      <c r="N387" s="161"/>
      <c r="O387" s="200"/>
      <c r="P387" s="201"/>
      <c r="Q387" s="161"/>
      <c r="R387" s="161"/>
      <c r="S387" s="200"/>
      <c r="T387" s="201"/>
      <c r="U387" s="161"/>
      <c r="V387" s="200"/>
      <c r="W387" s="200"/>
      <c r="X387" s="107"/>
      <c r="Y387" s="161"/>
      <c r="Z387" s="161"/>
      <c r="AA387" s="200"/>
      <c r="AB387" s="202"/>
      <c r="AC387" s="161"/>
      <c r="AD387" s="152"/>
      <c r="AE387" s="161"/>
      <c r="AF387" s="16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31"/>
      <c r="AS387" s="11"/>
      <c r="AT387" s="11"/>
    </row>
    <row r="388" spans="2:46" x14ac:dyDescent="0.2">
      <c r="B388" s="11"/>
      <c r="C388" s="11"/>
      <c r="D388" s="11"/>
      <c r="E388" s="197"/>
      <c r="F388" s="11"/>
      <c r="G388" s="11"/>
      <c r="H388" s="11"/>
      <c r="I388" s="11"/>
      <c r="J388" s="198"/>
      <c r="K388" s="203"/>
      <c r="L388" s="11"/>
      <c r="M388" s="11"/>
      <c r="N388" s="161"/>
      <c r="O388" s="200"/>
      <c r="P388" s="201"/>
      <c r="Q388" s="161"/>
      <c r="R388" s="161"/>
      <c r="S388" s="200"/>
      <c r="T388" s="201"/>
      <c r="U388" s="161"/>
      <c r="V388" s="200"/>
      <c r="W388" s="200"/>
      <c r="X388" s="107"/>
      <c r="Y388" s="161"/>
      <c r="Z388" s="161"/>
      <c r="AA388" s="200"/>
      <c r="AB388" s="202"/>
      <c r="AC388" s="161"/>
      <c r="AD388" s="152"/>
      <c r="AE388" s="161"/>
      <c r="AF388" s="16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31"/>
      <c r="AS388" s="11"/>
      <c r="AT388" s="11"/>
    </row>
    <row r="389" spans="2:46" x14ac:dyDescent="0.2">
      <c r="B389" s="11"/>
      <c r="C389" s="11"/>
      <c r="D389" s="11"/>
      <c r="E389" s="197"/>
      <c r="F389" s="11"/>
      <c r="G389" s="11"/>
      <c r="H389" s="11"/>
      <c r="I389" s="11"/>
      <c r="J389" s="198"/>
      <c r="K389" s="203"/>
      <c r="L389" s="11"/>
      <c r="M389" s="11"/>
      <c r="N389" s="161"/>
      <c r="O389" s="200"/>
      <c r="P389" s="201"/>
      <c r="Q389" s="161"/>
      <c r="R389" s="161"/>
      <c r="S389" s="200"/>
      <c r="T389" s="201"/>
      <c r="U389" s="161"/>
      <c r="V389" s="200"/>
      <c r="W389" s="200"/>
      <c r="X389" s="107"/>
      <c r="Y389" s="161"/>
      <c r="Z389" s="161"/>
      <c r="AA389" s="200"/>
      <c r="AB389" s="202"/>
      <c r="AC389" s="161"/>
      <c r="AD389" s="152"/>
      <c r="AE389" s="161"/>
      <c r="AF389" s="16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31"/>
      <c r="AS389" s="11"/>
      <c r="AT389" s="11"/>
    </row>
    <row r="390" spans="2:46" x14ac:dyDescent="0.2">
      <c r="B390" s="11"/>
      <c r="C390" s="11"/>
      <c r="D390" s="11"/>
      <c r="E390" s="197"/>
      <c r="F390" s="11"/>
      <c r="G390" s="11"/>
      <c r="H390" s="11"/>
      <c r="I390" s="11"/>
      <c r="J390" s="198"/>
      <c r="K390" s="203"/>
      <c r="L390" s="11"/>
      <c r="M390" s="11"/>
      <c r="N390" s="161"/>
      <c r="O390" s="200"/>
      <c r="P390" s="201"/>
      <c r="Q390" s="161"/>
      <c r="R390" s="161"/>
      <c r="S390" s="200"/>
      <c r="T390" s="201"/>
      <c r="U390" s="161"/>
      <c r="V390" s="200"/>
      <c r="W390" s="200"/>
      <c r="X390" s="107"/>
      <c r="Y390" s="161"/>
      <c r="Z390" s="161"/>
      <c r="AA390" s="200"/>
      <c r="AB390" s="202"/>
      <c r="AC390" s="161"/>
      <c r="AD390" s="152"/>
      <c r="AE390" s="161"/>
      <c r="AF390" s="16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31"/>
      <c r="AS390" s="11"/>
      <c r="AT390" s="11"/>
    </row>
    <row r="391" spans="2:46" x14ac:dyDescent="0.2">
      <c r="B391" s="11"/>
      <c r="C391" s="11"/>
      <c r="D391" s="11"/>
      <c r="E391" s="197"/>
      <c r="F391" s="11"/>
      <c r="G391" s="11"/>
      <c r="H391" s="11"/>
      <c r="I391" s="11"/>
      <c r="J391" s="198"/>
      <c r="K391" s="203"/>
      <c r="L391" s="11"/>
      <c r="M391" s="11"/>
      <c r="N391" s="161"/>
      <c r="O391" s="200"/>
      <c r="P391" s="201"/>
      <c r="Q391" s="161"/>
      <c r="R391" s="161"/>
      <c r="S391" s="200"/>
      <c r="T391" s="201"/>
      <c r="U391" s="161"/>
      <c r="V391" s="200"/>
      <c r="W391" s="200"/>
      <c r="X391" s="107"/>
      <c r="Y391" s="161"/>
      <c r="Z391" s="161"/>
      <c r="AA391" s="200"/>
      <c r="AB391" s="202"/>
      <c r="AC391" s="161"/>
      <c r="AD391" s="152"/>
      <c r="AE391" s="161"/>
      <c r="AF391" s="16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31"/>
      <c r="AS391" s="11"/>
      <c r="AT391" s="11"/>
    </row>
    <row r="392" spans="2:46" x14ac:dyDescent="0.2">
      <c r="B392" s="11"/>
      <c r="C392" s="11"/>
      <c r="D392" s="11"/>
      <c r="E392" s="197"/>
      <c r="F392" s="11"/>
      <c r="G392" s="11"/>
      <c r="H392" s="11"/>
      <c r="I392" s="11"/>
      <c r="J392" s="198"/>
      <c r="K392" s="203"/>
      <c r="L392" s="11"/>
      <c r="M392" s="11"/>
      <c r="N392" s="161"/>
      <c r="O392" s="200"/>
      <c r="P392" s="201"/>
      <c r="Q392" s="161"/>
      <c r="R392" s="161"/>
      <c r="S392" s="200"/>
      <c r="T392" s="201"/>
      <c r="U392" s="161"/>
      <c r="V392" s="200"/>
      <c r="W392" s="200"/>
      <c r="X392" s="107"/>
      <c r="Y392" s="161"/>
      <c r="Z392" s="161"/>
      <c r="AA392" s="200"/>
      <c r="AB392" s="202"/>
      <c r="AC392" s="161"/>
      <c r="AD392" s="152"/>
      <c r="AE392" s="161"/>
      <c r="AF392" s="16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31"/>
      <c r="AS392" s="11"/>
      <c r="AT392" s="11"/>
    </row>
    <row r="393" spans="2:46" x14ac:dyDescent="0.2">
      <c r="B393" s="11"/>
      <c r="C393" s="11"/>
      <c r="D393" s="11"/>
      <c r="E393" s="197"/>
      <c r="F393" s="11"/>
      <c r="G393" s="11"/>
      <c r="H393" s="11"/>
      <c r="I393" s="11"/>
      <c r="J393" s="198"/>
      <c r="K393" s="203"/>
      <c r="L393" s="11"/>
      <c r="M393" s="11"/>
      <c r="N393" s="161"/>
      <c r="O393" s="200"/>
      <c r="P393" s="201"/>
      <c r="Q393" s="161"/>
      <c r="R393" s="161"/>
      <c r="S393" s="200"/>
      <c r="T393" s="201"/>
      <c r="U393" s="161"/>
      <c r="V393" s="200"/>
      <c r="W393" s="200"/>
      <c r="X393" s="107"/>
      <c r="Y393" s="161"/>
      <c r="Z393" s="161"/>
      <c r="AA393" s="200"/>
      <c r="AB393" s="202"/>
      <c r="AC393" s="161"/>
      <c r="AD393" s="152"/>
      <c r="AE393" s="161"/>
      <c r="AF393" s="16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31"/>
      <c r="AS393" s="11"/>
      <c r="AT393" s="11"/>
    </row>
    <row r="394" spans="2:46" x14ac:dyDescent="0.2">
      <c r="B394" s="11"/>
      <c r="C394" s="11"/>
      <c r="D394" s="11"/>
      <c r="E394" s="197"/>
      <c r="F394" s="11"/>
      <c r="G394" s="11"/>
      <c r="H394" s="11"/>
      <c r="I394" s="11"/>
      <c r="J394" s="198"/>
      <c r="K394" s="203"/>
      <c r="L394" s="11"/>
      <c r="M394" s="11"/>
      <c r="N394" s="161"/>
      <c r="O394" s="200"/>
      <c r="P394" s="201"/>
      <c r="Q394" s="161"/>
      <c r="R394" s="161"/>
      <c r="S394" s="200"/>
      <c r="T394" s="201"/>
      <c r="U394" s="161"/>
      <c r="V394" s="200"/>
      <c r="W394" s="200"/>
      <c r="X394" s="107"/>
      <c r="Y394" s="161"/>
      <c r="Z394" s="161"/>
      <c r="AA394" s="200"/>
      <c r="AB394" s="202"/>
      <c r="AC394" s="161"/>
      <c r="AD394" s="152"/>
      <c r="AE394" s="161"/>
      <c r="AF394" s="16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31"/>
      <c r="AS394" s="11"/>
      <c r="AT394" s="11"/>
    </row>
    <row r="395" spans="2:46" x14ac:dyDescent="0.2">
      <c r="B395" s="11"/>
      <c r="C395" s="11"/>
      <c r="D395" s="11"/>
      <c r="E395" s="197"/>
      <c r="F395" s="11"/>
      <c r="G395" s="11"/>
      <c r="H395" s="11"/>
      <c r="I395" s="11"/>
      <c r="J395" s="198"/>
      <c r="K395" s="203"/>
      <c r="L395" s="11"/>
      <c r="M395" s="11"/>
      <c r="N395" s="161"/>
      <c r="O395" s="200"/>
      <c r="P395" s="201"/>
      <c r="Q395" s="161"/>
      <c r="R395" s="161"/>
      <c r="S395" s="200"/>
      <c r="T395" s="201"/>
      <c r="U395" s="161"/>
      <c r="V395" s="200"/>
      <c r="W395" s="200"/>
      <c r="X395" s="107"/>
      <c r="Y395" s="161"/>
      <c r="Z395" s="161"/>
      <c r="AA395" s="200"/>
      <c r="AB395" s="202"/>
      <c r="AC395" s="161"/>
      <c r="AD395" s="152"/>
      <c r="AE395" s="161"/>
      <c r="AF395" s="16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31"/>
      <c r="AS395" s="11"/>
      <c r="AT395" s="11"/>
    </row>
    <row r="396" spans="2:46" x14ac:dyDescent="0.2">
      <c r="L396"/>
      <c r="N396" s="153"/>
      <c r="O396" s="154"/>
      <c r="P396" s="155"/>
      <c r="Q396" s="153"/>
      <c r="R396" s="153"/>
      <c r="S396" s="154"/>
      <c r="T396" s="155"/>
      <c r="U396" s="153"/>
      <c r="V396" s="154"/>
      <c r="W396" s="154"/>
      <c r="X396" s="107"/>
      <c r="Y396" s="153"/>
      <c r="Z396" s="153"/>
      <c r="AA396" s="154"/>
      <c r="AB396" s="202"/>
      <c r="AC396" s="153"/>
      <c r="AD396" s="152"/>
      <c r="AE396" s="153"/>
      <c r="AF396" s="153"/>
    </row>
    <row r="397" spans="2:46" x14ac:dyDescent="0.2">
      <c r="L397"/>
      <c r="N397" s="153"/>
      <c r="O397" s="154"/>
      <c r="P397" s="155"/>
      <c r="Q397" s="153"/>
      <c r="R397" s="153"/>
      <c r="S397" s="154"/>
      <c r="T397" s="155"/>
      <c r="U397" s="153"/>
      <c r="V397" s="154"/>
      <c r="W397" s="154"/>
      <c r="X397" s="107"/>
      <c r="Y397" s="153"/>
      <c r="Z397" s="153"/>
      <c r="AA397" s="154"/>
      <c r="AB397" s="202"/>
      <c r="AC397" s="153"/>
      <c r="AD397" s="152"/>
      <c r="AE397" s="153"/>
      <c r="AF397" s="153"/>
    </row>
    <row r="398" spans="2:46" x14ac:dyDescent="0.2">
      <c r="L398"/>
      <c r="N398" s="153"/>
      <c r="O398" s="154"/>
      <c r="P398" s="155"/>
      <c r="Q398" s="153"/>
      <c r="R398" s="153"/>
      <c r="S398" s="154"/>
      <c r="T398" s="155"/>
      <c r="U398" s="153"/>
      <c r="V398" s="154"/>
      <c r="W398" s="154"/>
      <c r="X398" s="153"/>
      <c r="Y398" s="153"/>
      <c r="Z398" s="153"/>
      <c r="AA398" s="154"/>
      <c r="AB398" s="202"/>
      <c r="AC398" s="153"/>
      <c r="AD398" s="152"/>
      <c r="AE398" s="153"/>
      <c r="AF398" s="153"/>
    </row>
    <row r="399" spans="2:46" x14ac:dyDescent="0.2">
      <c r="L399"/>
      <c r="N399" s="153"/>
      <c r="O399" s="154"/>
      <c r="P399" s="155"/>
      <c r="Q399" s="153"/>
      <c r="R399" s="153"/>
      <c r="S399" s="154"/>
      <c r="T399" s="155"/>
      <c r="U399" s="153"/>
      <c r="V399" s="154"/>
      <c r="W399" s="154"/>
      <c r="X399" s="153"/>
      <c r="Y399" s="153"/>
      <c r="Z399" s="153"/>
      <c r="AA399" s="154"/>
      <c r="AB399" s="202"/>
      <c r="AC399" s="153"/>
      <c r="AD399" s="152"/>
      <c r="AE399" s="153"/>
      <c r="AF399" s="153"/>
    </row>
    <row r="400" spans="2:46" x14ac:dyDescent="0.2">
      <c r="L400"/>
      <c r="N400" s="153"/>
      <c r="O400" s="154"/>
      <c r="P400" s="155"/>
      <c r="Q400" s="153"/>
      <c r="R400" s="153"/>
      <c r="S400" s="154"/>
      <c r="T400" s="155"/>
      <c r="U400" s="153"/>
      <c r="V400" s="154"/>
      <c r="W400" s="154"/>
      <c r="X400" s="153"/>
      <c r="Y400" s="153"/>
      <c r="Z400" s="153"/>
      <c r="AA400" s="154"/>
      <c r="AB400" s="202"/>
      <c r="AC400" s="153"/>
      <c r="AD400" s="152"/>
      <c r="AE400" s="153"/>
      <c r="AF400" s="153"/>
    </row>
    <row r="401" spans="12:32" x14ac:dyDescent="0.2">
      <c r="L401"/>
      <c r="N401" s="153"/>
      <c r="O401" s="154"/>
      <c r="P401" s="155"/>
      <c r="Q401" s="153"/>
      <c r="R401" s="153"/>
      <c r="S401" s="154"/>
      <c r="T401" s="155"/>
      <c r="U401" s="153"/>
      <c r="V401" s="154"/>
      <c r="W401" s="154"/>
      <c r="X401" s="153"/>
      <c r="Y401" s="153"/>
      <c r="Z401" s="153"/>
      <c r="AA401" s="154"/>
      <c r="AB401" s="202"/>
      <c r="AC401" s="153"/>
      <c r="AD401" s="152"/>
      <c r="AE401" s="153"/>
      <c r="AF401" s="153"/>
    </row>
    <row r="402" spans="12:32" x14ac:dyDescent="0.2">
      <c r="L402"/>
      <c r="N402" s="153"/>
      <c r="O402" s="154"/>
      <c r="P402" s="155"/>
      <c r="Q402" s="153"/>
      <c r="R402" s="153"/>
      <c r="S402" s="154"/>
      <c r="T402" s="155"/>
      <c r="U402" s="153"/>
      <c r="V402" s="154"/>
      <c r="W402" s="154"/>
      <c r="X402" s="153"/>
      <c r="Y402" s="153"/>
      <c r="Z402" s="153"/>
      <c r="AA402" s="154"/>
      <c r="AB402" s="202"/>
      <c r="AC402" s="153"/>
      <c r="AD402" s="152"/>
      <c r="AE402" s="153"/>
      <c r="AF402" s="153"/>
    </row>
    <row r="403" spans="12:32" x14ac:dyDescent="0.2">
      <c r="L403"/>
      <c r="N403" s="153"/>
      <c r="O403" s="154"/>
      <c r="P403" s="155"/>
      <c r="Q403" s="153"/>
      <c r="R403" s="153"/>
      <c r="S403" s="154"/>
      <c r="T403" s="155"/>
      <c r="U403" s="153"/>
      <c r="V403" s="154"/>
      <c r="W403" s="154"/>
      <c r="X403" s="153"/>
      <c r="Y403" s="153"/>
      <c r="Z403" s="153"/>
      <c r="AA403" s="154"/>
      <c r="AB403" s="202"/>
      <c r="AC403" s="153"/>
      <c r="AD403" s="152"/>
      <c r="AE403" s="153"/>
      <c r="AF403" s="153"/>
    </row>
    <row r="404" spans="12:32" x14ac:dyDescent="0.2">
      <c r="L404"/>
      <c r="N404" s="153"/>
      <c r="O404" s="154"/>
      <c r="P404" s="155"/>
      <c r="Q404" s="153"/>
      <c r="R404" s="153"/>
      <c r="S404" s="154"/>
      <c r="T404" s="155"/>
      <c r="U404" s="153"/>
      <c r="V404" s="154"/>
      <c r="W404" s="154"/>
      <c r="X404" s="153"/>
      <c r="Y404" s="153"/>
      <c r="Z404" s="153"/>
      <c r="AA404" s="154"/>
      <c r="AB404" s="202"/>
      <c r="AC404" s="153"/>
      <c r="AD404" s="152"/>
      <c r="AE404" s="153"/>
      <c r="AF404" s="153"/>
    </row>
    <row r="405" spans="12:32" x14ac:dyDescent="0.2">
      <c r="L405"/>
      <c r="N405" s="153"/>
      <c r="O405" s="154"/>
      <c r="P405" s="155"/>
      <c r="Q405" s="153"/>
      <c r="R405" s="153"/>
      <c r="S405" s="154"/>
      <c r="T405" s="155"/>
      <c r="U405" s="153"/>
      <c r="V405" s="154"/>
      <c r="W405" s="154"/>
      <c r="X405" s="153"/>
      <c r="Y405" s="153"/>
      <c r="Z405" s="153"/>
      <c r="AA405" s="154"/>
      <c r="AB405" s="202"/>
      <c r="AC405" s="153"/>
      <c r="AD405" s="152"/>
      <c r="AE405" s="153"/>
      <c r="AF405" s="153"/>
    </row>
    <row r="406" spans="12:32" x14ac:dyDescent="0.2">
      <c r="L406"/>
      <c r="N406" s="153"/>
      <c r="O406" s="154"/>
      <c r="P406" s="155"/>
      <c r="Q406" s="153"/>
      <c r="R406" s="153"/>
      <c r="S406" s="154"/>
      <c r="T406" s="155"/>
      <c r="U406" s="153"/>
      <c r="V406" s="154"/>
      <c r="W406" s="154"/>
      <c r="X406" s="153"/>
      <c r="Y406" s="153"/>
      <c r="Z406" s="153"/>
      <c r="AA406" s="154"/>
      <c r="AB406" s="202"/>
      <c r="AC406" s="153"/>
      <c r="AD406" s="152"/>
      <c r="AE406" s="153"/>
      <c r="AF406" s="153"/>
    </row>
    <row r="407" spans="12:32" x14ac:dyDescent="0.2">
      <c r="L407"/>
      <c r="N407" s="153"/>
      <c r="O407" s="154"/>
      <c r="P407" s="155"/>
      <c r="Q407" s="153"/>
      <c r="R407" s="153"/>
      <c r="S407" s="154"/>
      <c r="T407" s="155"/>
      <c r="U407" s="153"/>
      <c r="V407" s="154"/>
      <c r="W407" s="154"/>
      <c r="X407" s="153"/>
      <c r="Y407" s="153"/>
      <c r="Z407" s="153"/>
      <c r="AA407" s="154"/>
      <c r="AB407" s="202"/>
      <c r="AC407" s="153"/>
      <c r="AD407" s="152"/>
      <c r="AE407" s="153"/>
      <c r="AF407" s="153"/>
    </row>
    <row r="408" spans="12:32" x14ac:dyDescent="0.2">
      <c r="L408"/>
      <c r="N408" s="153"/>
      <c r="O408" s="154"/>
      <c r="P408" s="155"/>
      <c r="Q408" s="153"/>
      <c r="R408" s="153"/>
      <c r="S408" s="154"/>
      <c r="T408" s="155"/>
      <c r="U408" s="153"/>
      <c r="V408" s="154"/>
      <c r="W408" s="154"/>
      <c r="X408" s="153"/>
      <c r="Y408" s="153"/>
      <c r="Z408" s="153"/>
      <c r="AA408" s="154"/>
      <c r="AB408" s="202"/>
      <c r="AC408" s="153"/>
      <c r="AD408" s="152"/>
      <c r="AE408" s="153"/>
      <c r="AF408" s="153"/>
    </row>
    <row r="409" spans="12:32" x14ac:dyDescent="0.2">
      <c r="L409"/>
      <c r="N409" s="153"/>
      <c r="O409" s="154"/>
      <c r="P409" s="155"/>
      <c r="Q409" s="153"/>
      <c r="R409" s="153"/>
      <c r="S409" s="154"/>
      <c r="T409" s="155"/>
      <c r="U409" s="153"/>
      <c r="V409" s="154"/>
      <c r="W409" s="154"/>
      <c r="X409" s="153"/>
      <c r="Y409" s="153"/>
      <c r="Z409" s="153"/>
      <c r="AA409" s="154"/>
      <c r="AB409" s="202"/>
      <c r="AC409" s="153"/>
      <c r="AD409" s="152"/>
      <c r="AE409" s="153"/>
      <c r="AF409" s="153"/>
    </row>
    <row r="410" spans="12:32" x14ac:dyDescent="0.2">
      <c r="L410"/>
      <c r="N410" s="153"/>
      <c r="O410" s="154"/>
      <c r="P410" s="155"/>
      <c r="Q410" s="153"/>
      <c r="R410" s="153"/>
      <c r="S410" s="154"/>
      <c r="T410" s="155"/>
      <c r="U410" s="153"/>
      <c r="V410" s="154"/>
      <c r="W410" s="154"/>
      <c r="X410" s="153"/>
      <c r="Y410" s="153"/>
      <c r="Z410" s="153"/>
      <c r="AA410" s="154"/>
      <c r="AB410" s="202"/>
      <c r="AC410" s="153"/>
      <c r="AD410" s="152"/>
      <c r="AE410" s="153"/>
      <c r="AF410" s="153"/>
    </row>
    <row r="411" spans="12:32" x14ac:dyDescent="0.2">
      <c r="L411"/>
      <c r="N411" s="153"/>
      <c r="O411" s="154"/>
      <c r="P411" s="155"/>
      <c r="Q411" s="153"/>
      <c r="R411" s="153"/>
      <c r="S411" s="154"/>
      <c r="T411" s="155"/>
      <c r="U411" s="153"/>
      <c r="V411" s="154"/>
      <c r="W411" s="154"/>
      <c r="X411" s="153"/>
      <c r="Y411" s="153"/>
      <c r="Z411" s="153"/>
      <c r="AA411" s="154"/>
      <c r="AB411" s="202"/>
      <c r="AC411" s="153"/>
      <c r="AD411" s="152"/>
      <c r="AE411" s="153"/>
      <c r="AF411" s="153"/>
    </row>
    <row r="412" spans="12:32" x14ac:dyDescent="0.2">
      <c r="L412"/>
      <c r="N412" s="153"/>
      <c r="O412" s="154"/>
      <c r="P412" s="155"/>
      <c r="Q412" s="153"/>
      <c r="R412" s="153"/>
      <c r="S412" s="154"/>
      <c r="T412" s="155"/>
      <c r="U412" s="153"/>
      <c r="V412" s="154"/>
      <c r="W412" s="154"/>
      <c r="X412" s="153"/>
      <c r="Y412" s="153"/>
      <c r="Z412" s="153"/>
      <c r="AA412" s="154"/>
      <c r="AB412" s="202"/>
      <c r="AC412" s="153"/>
      <c r="AD412" s="152"/>
      <c r="AE412" s="153"/>
      <c r="AF412" s="153"/>
    </row>
    <row r="413" spans="12:32" x14ac:dyDescent="0.2">
      <c r="L413"/>
      <c r="N413" s="153"/>
      <c r="O413" s="154"/>
      <c r="P413" s="155"/>
      <c r="Q413" s="153"/>
      <c r="R413" s="153"/>
      <c r="S413" s="154"/>
      <c r="T413" s="155"/>
      <c r="U413" s="153"/>
      <c r="V413" s="154"/>
      <c r="W413" s="154"/>
      <c r="X413" s="153"/>
      <c r="Y413" s="153"/>
      <c r="Z413" s="153"/>
      <c r="AA413" s="154"/>
      <c r="AB413" s="202"/>
      <c r="AC413" s="153"/>
      <c r="AD413" s="152"/>
      <c r="AE413" s="153"/>
      <c r="AF413" s="153"/>
    </row>
    <row r="414" spans="12:32" x14ac:dyDescent="0.2">
      <c r="L414"/>
      <c r="N414" s="153"/>
      <c r="O414" s="154"/>
      <c r="P414" s="155"/>
      <c r="Q414" s="153"/>
      <c r="R414" s="153"/>
      <c r="S414" s="154"/>
      <c r="T414" s="155"/>
      <c r="U414" s="153"/>
      <c r="V414" s="154"/>
      <c r="W414" s="154"/>
      <c r="X414" s="153"/>
      <c r="Y414" s="153"/>
      <c r="Z414" s="153"/>
      <c r="AA414" s="154"/>
      <c r="AB414" s="202"/>
      <c r="AC414" s="153"/>
      <c r="AD414" s="152"/>
      <c r="AE414" s="153"/>
      <c r="AF414" s="153"/>
    </row>
    <row r="415" spans="12:32" x14ac:dyDescent="0.2">
      <c r="L415"/>
      <c r="N415" s="153"/>
      <c r="O415" s="154"/>
      <c r="P415" s="155"/>
      <c r="Q415" s="153"/>
      <c r="R415" s="153"/>
      <c r="S415" s="154"/>
      <c r="T415" s="155"/>
      <c r="U415" s="153"/>
      <c r="V415" s="154"/>
      <c r="W415" s="154"/>
      <c r="X415" s="153"/>
      <c r="Y415" s="153"/>
      <c r="Z415" s="153"/>
      <c r="AA415" s="154"/>
      <c r="AB415" s="202"/>
      <c r="AC415" s="153"/>
      <c r="AD415" s="152"/>
      <c r="AE415" s="153"/>
      <c r="AF415" s="153"/>
    </row>
    <row r="416" spans="12:32" x14ac:dyDescent="0.2">
      <c r="L416"/>
      <c r="N416" s="153"/>
      <c r="O416" s="154"/>
      <c r="P416" s="155"/>
      <c r="Q416" s="153"/>
      <c r="R416" s="153"/>
      <c r="S416" s="154"/>
      <c r="T416" s="155"/>
      <c r="U416" s="153"/>
      <c r="V416" s="154"/>
      <c r="W416" s="154"/>
      <c r="X416" s="153"/>
      <c r="Y416" s="153"/>
      <c r="Z416" s="153"/>
      <c r="AA416" s="154"/>
      <c r="AB416" s="202"/>
      <c r="AC416" s="153"/>
      <c r="AD416" s="152"/>
      <c r="AE416" s="153"/>
      <c r="AF416" s="153"/>
    </row>
    <row r="417" spans="12:32" x14ac:dyDescent="0.2">
      <c r="L417"/>
      <c r="N417" s="153"/>
      <c r="O417" s="154"/>
      <c r="P417" s="155"/>
      <c r="Q417" s="153"/>
      <c r="R417" s="153"/>
      <c r="S417" s="154"/>
      <c r="T417" s="155"/>
      <c r="U417" s="153"/>
      <c r="V417" s="154"/>
      <c r="W417" s="154"/>
      <c r="X417" s="153"/>
      <c r="Y417" s="153"/>
      <c r="Z417" s="153"/>
      <c r="AA417" s="154"/>
      <c r="AB417" s="202"/>
      <c r="AC417" s="153"/>
      <c r="AD417" s="152"/>
      <c r="AE417" s="153"/>
      <c r="AF417" s="153"/>
    </row>
    <row r="418" spans="12:32" x14ac:dyDescent="0.2">
      <c r="L418"/>
      <c r="N418" s="153"/>
      <c r="O418" s="154"/>
      <c r="P418" s="155"/>
      <c r="Q418" s="153"/>
      <c r="R418" s="153"/>
      <c r="S418" s="154"/>
      <c r="T418" s="155"/>
      <c r="U418" s="153"/>
      <c r="V418" s="154"/>
      <c r="W418" s="154"/>
      <c r="X418" s="153"/>
      <c r="Y418" s="153"/>
      <c r="Z418" s="153"/>
      <c r="AA418" s="154"/>
      <c r="AB418" s="202"/>
      <c r="AC418" s="153"/>
      <c r="AD418" s="152"/>
      <c r="AE418" s="153"/>
      <c r="AF418" s="153"/>
    </row>
    <row r="419" spans="12:32" x14ac:dyDescent="0.2">
      <c r="L419"/>
      <c r="N419" s="153"/>
      <c r="O419" s="154"/>
      <c r="P419" s="155"/>
      <c r="Q419" s="153"/>
      <c r="R419" s="153"/>
      <c r="S419" s="154"/>
      <c r="T419" s="155"/>
      <c r="U419" s="153"/>
      <c r="V419" s="154"/>
      <c r="W419" s="154"/>
      <c r="X419" s="153"/>
      <c r="Y419" s="153"/>
      <c r="Z419" s="153"/>
      <c r="AA419" s="154"/>
      <c r="AB419" s="202"/>
      <c r="AC419" s="153"/>
      <c r="AD419" s="152"/>
      <c r="AE419" s="153"/>
      <c r="AF419" s="153"/>
    </row>
    <row r="420" spans="12:32" x14ac:dyDescent="0.2">
      <c r="L420"/>
      <c r="N420" s="153"/>
      <c r="O420" s="154"/>
      <c r="P420" s="155"/>
      <c r="Q420" s="153"/>
      <c r="R420" s="153"/>
      <c r="S420" s="154"/>
      <c r="T420" s="155"/>
      <c r="U420" s="153"/>
      <c r="V420" s="154"/>
      <c r="W420" s="154"/>
      <c r="X420" s="153"/>
      <c r="Y420" s="153"/>
      <c r="Z420" s="153"/>
      <c r="AA420" s="154"/>
      <c r="AB420" s="202"/>
      <c r="AC420" s="153"/>
      <c r="AD420" s="152"/>
      <c r="AE420" s="153"/>
      <c r="AF420" s="153"/>
    </row>
    <row r="421" spans="12:32" x14ac:dyDescent="0.2">
      <c r="L421"/>
      <c r="N421" s="153"/>
      <c r="O421" s="154"/>
      <c r="P421" s="155"/>
      <c r="Q421" s="153"/>
      <c r="R421" s="153"/>
      <c r="S421" s="154"/>
      <c r="T421" s="155"/>
      <c r="U421" s="153"/>
      <c r="V421" s="154"/>
      <c r="W421" s="154"/>
      <c r="X421" s="153"/>
      <c r="Y421" s="153"/>
      <c r="Z421" s="153"/>
      <c r="AA421" s="154"/>
      <c r="AB421" s="202"/>
      <c r="AC421" s="153"/>
      <c r="AD421" s="152"/>
      <c r="AE421" s="153"/>
      <c r="AF421" s="153"/>
    </row>
    <row r="422" spans="12:32" x14ac:dyDescent="0.2">
      <c r="L422"/>
      <c r="N422" s="153"/>
      <c r="O422" s="154"/>
      <c r="P422" s="155"/>
      <c r="Q422" s="153"/>
      <c r="R422" s="153"/>
      <c r="S422" s="154"/>
      <c r="T422" s="155"/>
      <c r="U422" s="153"/>
      <c r="V422" s="154"/>
      <c r="W422" s="154"/>
      <c r="X422" s="153"/>
      <c r="Y422" s="153"/>
      <c r="Z422" s="153"/>
      <c r="AA422" s="154"/>
      <c r="AB422" s="202"/>
      <c r="AC422" s="153"/>
      <c r="AD422" s="152"/>
      <c r="AE422" s="153"/>
      <c r="AF422" s="153"/>
    </row>
    <row r="423" spans="12:32" x14ac:dyDescent="0.2">
      <c r="L423"/>
      <c r="N423" s="153"/>
      <c r="O423" s="154"/>
      <c r="P423" s="155"/>
      <c r="Q423" s="153"/>
      <c r="R423" s="153"/>
      <c r="S423" s="154"/>
      <c r="T423" s="155"/>
      <c r="U423" s="153"/>
      <c r="V423" s="154"/>
      <c r="W423" s="154"/>
      <c r="X423" s="153"/>
      <c r="Y423" s="153"/>
      <c r="Z423" s="153"/>
      <c r="AA423" s="154"/>
      <c r="AB423" s="202"/>
      <c r="AC423" s="153"/>
      <c r="AD423" s="152"/>
      <c r="AE423" s="153"/>
      <c r="AF423" s="153"/>
    </row>
    <row r="424" spans="12:32" x14ac:dyDescent="0.2">
      <c r="L424"/>
      <c r="N424" s="153"/>
      <c r="O424" s="154"/>
      <c r="P424" s="155"/>
      <c r="Q424" s="153"/>
      <c r="R424" s="153"/>
      <c r="S424" s="154"/>
      <c r="T424" s="155"/>
      <c r="U424" s="153"/>
      <c r="V424" s="154"/>
      <c r="W424" s="154"/>
      <c r="X424" s="153"/>
      <c r="Y424" s="153"/>
      <c r="Z424" s="153"/>
      <c r="AA424" s="154"/>
      <c r="AB424" s="202"/>
      <c r="AC424" s="153"/>
      <c r="AD424" s="152"/>
      <c r="AE424" s="153"/>
      <c r="AF424" s="153"/>
    </row>
    <row r="425" spans="12:32" x14ac:dyDescent="0.2">
      <c r="L425"/>
      <c r="N425" s="153"/>
      <c r="O425" s="154"/>
      <c r="P425" s="155"/>
      <c r="Q425" s="153"/>
      <c r="R425" s="153"/>
      <c r="S425" s="154"/>
      <c r="T425" s="155"/>
      <c r="U425" s="153"/>
      <c r="V425" s="154"/>
      <c r="W425" s="154"/>
      <c r="X425" s="153"/>
      <c r="Y425" s="153"/>
      <c r="Z425" s="153"/>
      <c r="AA425" s="154"/>
      <c r="AB425" s="202"/>
      <c r="AC425" s="153"/>
      <c r="AD425" s="152"/>
      <c r="AE425" s="153"/>
      <c r="AF425" s="153"/>
    </row>
    <row r="426" spans="12:32" x14ac:dyDescent="0.2">
      <c r="L426"/>
      <c r="N426" s="153"/>
      <c r="O426" s="154"/>
      <c r="P426" s="155"/>
      <c r="Q426" s="153"/>
      <c r="R426" s="153"/>
      <c r="S426" s="154"/>
      <c r="T426" s="155"/>
      <c r="U426" s="153"/>
      <c r="V426" s="154"/>
      <c r="W426" s="154"/>
      <c r="X426" s="153"/>
      <c r="Y426" s="153"/>
      <c r="Z426" s="153"/>
      <c r="AA426" s="154"/>
      <c r="AB426" s="202"/>
      <c r="AC426" s="153"/>
      <c r="AD426" s="152"/>
      <c r="AE426" s="153"/>
      <c r="AF426" s="153"/>
    </row>
    <row r="427" spans="12:32" x14ac:dyDescent="0.2">
      <c r="L427"/>
      <c r="N427" s="153"/>
      <c r="O427" s="154"/>
      <c r="P427" s="155"/>
      <c r="Q427" s="153"/>
      <c r="R427" s="153"/>
      <c r="S427" s="154"/>
      <c r="T427" s="155"/>
      <c r="U427" s="153"/>
      <c r="V427" s="154"/>
      <c r="W427" s="154"/>
      <c r="X427" s="153"/>
      <c r="Y427" s="153"/>
      <c r="Z427" s="153"/>
      <c r="AA427" s="154"/>
      <c r="AB427" s="202"/>
      <c r="AC427" s="153"/>
      <c r="AD427" s="152"/>
      <c r="AE427" s="153"/>
      <c r="AF427" s="153"/>
    </row>
    <row r="428" spans="12:32" x14ac:dyDescent="0.2">
      <c r="L428"/>
      <c r="N428" s="153"/>
      <c r="O428" s="154"/>
      <c r="P428" s="155"/>
      <c r="Q428" s="153"/>
      <c r="R428" s="153"/>
      <c r="S428" s="154"/>
      <c r="T428" s="155"/>
      <c r="U428" s="153"/>
      <c r="V428" s="154"/>
      <c r="W428" s="154"/>
      <c r="X428" s="153"/>
      <c r="Y428" s="153"/>
      <c r="Z428" s="153"/>
      <c r="AA428" s="154"/>
      <c r="AB428" s="202"/>
      <c r="AC428" s="153"/>
      <c r="AD428" s="152"/>
      <c r="AE428" s="153"/>
      <c r="AF428" s="153"/>
    </row>
    <row r="429" spans="12:32" x14ac:dyDescent="0.2">
      <c r="L429"/>
      <c r="N429" s="153"/>
      <c r="O429" s="154"/>
      <c r="P429" s="155"/>
      <c r="Q429" s="153"/>
      <c r="R429" s="153"/>
      <c r="S429" s="154"/>
      <c r="T429" s="155"/>
      <c r="U429" s="153"/>
      <c r="V429" s="154"/>
      <c r="W429" s="154"/>
      <c r="X429" s="153"/>
      <c r="Y429" s="153"/>
      <c r="Z429" s="153"/>
      <c r="AA429" s="154"/>
      <c r="AB429" s="202"/>
      <c r="AC429" s="153"/>
      <c r="AD429" s="152"/>
      <c r="AE429" s="153"/>
      <c r="AF429" s="153"/>
    </row>
    <row r="430" spans="12:32" x14ac:dyDescent="0.2">
      <c r="L430"/>
      <c r="N430" s="153"/>
      <c r="O430" s="154"/>
      <c r="P430" s="155"/>
      <c r="Q430" s="153"/>
      <c r="R430" s="153"/>
      <c r="S430" s="154"/>
      <c r="T430" s="155"/>
      <c r="U430" s="153"/>
      <c r="V430" s="154"/>
      <c r="W430" s="154"/>
      <c r="X430" s="153"/>
      <c r="Y430" s="153"/>
      <c r="Z430" s="153"/>
      <c r="AA430" s="154"/>
      <c r="AB430" s="202"/>
      <c r="AC430" s="153"/>
      <c r="AD430" s="152"/>
      <c r="AE430" s="153"/>
      <c r="AF430" s="153"/>
    </row>
    <row r="431" spans="12:32" x14ac:dyDescent="0.2">
      <c r="L431"/>
      <c r="N431" s="153"/>
      <c r="O431" s="154"/>
      <c r="P431" s="155"/>
      <c r="Q431" s="153"/>
      <c r="R431" s="153"/>
      <c r="S431" s="154"/>
      <c r="T431" s="155"/>
      <c r="U431" s="153"/>
      <c r="V431" s="154"/>
      <c r="W431" s="154"/>
      <c r="X431" s="153"/>
      <c r="Y431" s="153"/>
      <c r="Z431" s="153"/>
      <c r="AA431" s="154"/>
      <c r="AB431" s="202"/>
      <c r="AC431" s="153"/>
      <c r="AD431" s="152"/>
      <c r="AE431" s="153"/>
      <c r="AF431" s="153"/>
    </row>
    <row r="432" spans="12:32" x14ac:dyDescent="0.2">
      <c r="L432"/>
      <c r="N432" s="153"/>
      <c r="O432" s="154"/>
      <c r="P432" s="155"/>
      <c r="Q432" s="153"/>
      <c r="R432" s="153"/>
      <c r="S432" s="154"/>
      <c r="T432" s="155"/>
      <c r="U432" s="153"/>
      <c r="V432" s="154"/>
      <c r="W432" s="154"/>
      <c r="X432" s="153"/>
      <c r="Y432" s="153"/>
      <c r="Z432" s="153"/>
      <c r="AA432" s="154"/>
      <c r="AB432" s="202"/>
      <c r="AC432" s="153"/>
      <c r="AD432" s="152"/>
      <c r="AE432" s="153"/>
      <c r="AF432" s="153"/>
    </row>
    <row r="433" spans="12:32" x14ac:dyDescent="0.2">
      <c r="L433"/>
      <c r="N433" s="153"/>
      <c r="O433" s="154"/>
      <c r="P433" s="155"/>
      <c r="Q433" s="153"/>
      <c r="R433" s="153"/>
      <c r="S433" s="154"/>
      <c r="T433" s="155"/>
      <c r="U433" s="153"/>
      <c r="V433" s="154"/>
      <c r="W433" s="154"/>
      <c r="X433" s="153"/>
      <c r="Y433" s="153"/>
      <c r="Z433" s="153"/>
      <c r="AA433" s="154"/>
      <c r="AB433" s="202"/>
      <c r="AC433" s="153"/>
      <c r="AD433" s="152"/>
      <c r="AE433" s="153"/>
      <c r="AF433" s="153"/>
    </row>
    <row r="434" spans="12:32" x14ac:dyDescent="0.2">
      <c r="L434"/>
      <c r="N434" s="153"/>
      <c r="O434" s="154"/>
      <c r="P434" s="155"/>
      <c r="Q434" s="153"/>
      <c r="R434" s="153"/>
      <c r="S434" s="154"/>
      <c r="T434" s="155"/>
      <c r="U434" s="153"/>
      <c r="V434" s="154"/>
      <c r="W434" s="154"/>
      <c r="X434" s="153"/>
      <c r="Y434" s="153"/>
      <c r="Z434" s="153"/>
      <c r="AA434" s="154"/>
      <c r="AB434" s="202"/>
      <c r="AC434" s="153"/>
      <c r="AD434" s="152"/>
      <c r="AE434" s="153"/>
      <c r="AF434" s="153"/>
    </row>
    <row r="435" spans="12:32" x14ac:dyDescent="0.2">
      <c r="L435"/>
      <c r="N435" s="153"/>
      <c r="O435" s="154"/>
      <c r="P435" s="155"/>
      <c r="Q435" s="153"/>
      <c r="R435" s="153"/>
      <c r="S435" s="154"/>
      <c r="T435" s="155"/>
      <c r="U435" s="153"/>
      <c r="V435" s="154"/>
      <c r="W435" s="154"/>
      <c r="X435" s="153"/>
      <c r="Y435" s="153"/>
      <c r="Z435" s="153"/>
      <c r="AA435" s="154"/>
      <c r="AB435" s="202"/>
      <c r="AC435" s="153"/>
      <c r="AD435" s="152"/>
      <c r="AE435" s="153"/>
      <c r="AF435" s="153"/>
    </row>
    <row r="436" spans="12:32" x14ac:dyDescent="0.2">
      <c r="L436"/>
      <c r="N436" s="153"/>
      <c r="O436" s="154"/>
      <c r="P436" s="155"/>
      <c r="Q436" s="153"/>
      <c r="R436" s="153"/>
      <c r="S436" s="154"/>
      <c r="T436" s="155"/>
      <c r="U436" s="153"/>
      <c r="V436" s="154"/>
      <c r="W436" s="154"/>
      <c r="X436" s="153"/>
      <c r="Y436" s="153"/>
      <c r="Z436" s="153"/>
      <c r="AA436" s="154"/>
      <c r="AB436" s="202"/>
      <c r="AC436" s="153"/>
      <c r="AD436" s="152"/>
      <c r="AE436" s="153"/>
      <c r="AF436" s="153"/>
    </row>
    <row r="437" spans="12:32" x14ac:dyDescent="0.2">
      <c r="L437"/>
      <c r="N437" s="153"/>
      <c r="O437" s="154"/>
      <c r="P437" s="155"/>
      <c r="Q437" s="153"/>
      <c r="R437" s="153"/>
      <c r="S437" s="154"/>
      <c r="T437" s="155"/>
      <c r="U437" s="153"/>
      <c r="V437" s="154"/>
      <c r="W437" s="154"/>
      <c r="X437" s="153"/>
      <c r="Y437" s="153"/>
      <c r="Z437" s="153"/>
      <c r="AA437" s="154"/>
      <c r="AB437" s="202"/>
      <c r="AC437" s="153"/>
      <c r="AD437" s="152"/>
      <c r="AE437" s="153"/>
      <c r="AF437" s="153"/>
    </row>
    <row r="438" spans="12:32" x14ac:dyDescent="0.2">
      <c r="L438"/>
      <c r="N438" s="153"/>
      <c r="O438" s="154"/>
      <c r="P438" s="155"/>
      <c r="Q438" s="153"/>
      <c r="R438" s="153"/>
      <c r="S438" s="154"/>
      <c r="T438" s="155"/>
      <c r="U438" s="153"/>
      <c r="V438" s="154"/>
      <c r="W438" s="154"/>
      <c r="X438" s="153"/>
      <c r="Y438" s="153"/>
      <c r="Z438" s="153"/>
      <c r="AA438" s="154"/>
      <c r="AB438" s="202"/>
      <c r="AC438" s="153"/>
      <c r="AD438" s="152"/>
      <c r="AE438" s="153"/>
      <c r="AF438" s="153"/>
    </row>
    <row r="439" spans="12:32" x14ac:dyDescent="0.2">
      <c r="L439"/>
      <c r="N439" s="153"/>
      <c r="O439" s="154"/>
      <c r="P439" s="155"/>
      <c r="Q439" s="153"/>
      <c r="R439" s="153"/>
      <c r="S439" s="154"/>
      <c r="T439" s="155"/>
      <c r="U439" s="153"/>
      <c r="V439" s="154"/>
      <c r="W439" s="154"/>
      <c r="X439" s="153"/>
      <c r="Y439" s="153"/>
      <c r="Z439" s="153"/>
      <c r="AA439" s="154"/>
      <c r="AB439" s="202"/>
      <c r="AC439" s="153"/>
      <c r="AD439" s="152"/>
      <c r="AE439" s="153"/>
      <c r="AF439" s="153"/>
    </row>
    <row r="440" spans="12:32" x14ac:dyDescent="0.2">
      <c r="L440"/>
      <c r="N440" s="153"/>
      <c r="O440" s="154"/>
      <c r="P440" s="155"/>
      <c r="Q440" s="153"/>
      <c r="R440" s="153"/>
      <c r="S440" s="154"/>
      <c r="T440" s="155"/>
      <c r="U440" s="153"/>
      <c r="V440" s="154"/>
      <c r="W440" s="154"/>
      <c r="X440" s="153"/>
      <c r="Y440" s="153"/>
      <c r="Z440" s="153"/>
      <c r="AA440" s="154"/>
      <c r="AB440" s="202"/>
      <c r="AC440" s="153"/>
      <c r="AD440" s="152"/>
      <c r="AE440" s="153"/>
      <c r="AF440" s="153"/>
    </row>
    <row r="441" spans="12:32" x14ac:dyDescent="0.2">
      <c r="L441"/>
      <c r="N441" s="153"/>
      <c r="O441" s="154"/>
      <c r="P441" s="155"/>
      <c r="Q441" s="153"/>
      <c r="R441" s="153"/>
      <c r="S441" s="154"/>
      <c r="T441" s="155"/>
      <c r="U441" s="153"/>
      <c r="V441" s="154"/>
      <c r="W441" s="154"/>
      <c r="X441" s="153"/>
      <c r="Y441" s="153"/>
      <c r="Z441" s="153"/>
      <c r="AA441" s="154"/>
      <c r="AB441" s="202"/>
      <c r="AC441" s="153"/>
      <c r="AD441" s="152"/>
      <c r="AE441" s="153"/>
      <c r="AF441" s="153"/>
    </row>
    <row r="442" spans="12:32" x14ac:dyDescent="0.2">
      <c r="L442"/>
      <c r="N442" s="153"/>
      <c r="O442" s="154"/>
      <c r="P442" s="155"/>
      <c r="Q442" s="153"/>
      <c r="R442" s="153"/>
      <c r="S442" s="154"/>
      <c r="T442" s="155"/>
      <c r="U442" s="153"/>
      <c r="V442" s="154"/>
      <c r="W442" s="154"/>
      <c r="X442" s="153"/>
      <c r="Y442" s="153"/>
      <c r="Z442" s="153"/>
      <c r="AA442" s="154"/>
      <c r="AB442" s="202"/>
      <c r="AC442" s="153"/>
      <c r="AD442" s="152"/>
      <c r="AE442" s="153"/>
      <c r="AF442" s="153"/>
    </row>
    <row r="443" spans="12:32" x14ac:dyDescent="0.2">
      <c r="L443"/>
      <c r="N443" s="153"/>
      <c r="O443" s="154"/>
      <c r="P443" s="155"/>
      <c r="Q443" s="153"/>
      <c r="R443" s="153"/>
      <c r="S443" s="154"/>
      <c r="T443" s="155"/>
      <c r="U443" s="153"/>
      <c r="V443" s="154"/>
      <c r="W443" s="154"/>
      <c r="X443" s="153"/>
      <c r="Y443" s="153"/>
      <c r="Z443" s="153"/>
      <c r="AA443" s="154"/>
      <c r="AB443" s="202"/>
      <c r="AC443" s="153"/>
      <c r="AD443" s="152"/>
      <c r="AE443" s="153"/>
      <c r="AF443" s="153"/>
    </row>
    <row r="444" spans="12:32" x14ac:dyDescent="0.2">
      <c r="L444"/>
      <c r="N444" s="153"/>
      <c r="O444" s="154"/>
      <c r="P444" s="155"/>
      <c r="Q444" s="153"/>
      <c r="R444" s="153"/>
      <c r="S444" s="154"/>
      <c r="T444" s="155"/>
      <c r="U444" s="153"/>
      <c r="V444" s="154"/>
      <c r="W444" s="154"/>
      <c r="X444" s="153"/>
      <c r="Y444" s="153"/>
      <c r="Z444" s="153"/>
      <c r="AA444" s="154"/>
      <c r="AB444" s="202"/>
      <c r="AC444" s="153"/>
      <c r="AD444" s="152"/>
      <c r="AE444" s="153"/>
      <c r="AF444" s="153"/>
    </row>
    <row r="445" spans="12:32" x14ac:dyDescent="0.2">
      <c r="L445"/>
      <c r="N445" s="153"/>
      <c r="O445" s="154"/>
      <c r="P445" s="155"/>
      <c r="Q445" s="153"/>
      <c r="R445" s="153"/>
      <c r="S445" s="154"/>
      <c r="T445" s="155"/>
      <c r="U445" s="153"/>
      <c r="V445" s="154"/>
      <c r="W445" s="154"/>
      <c r="X445" s="153"/>
      <c r="Y445" s="153"/>
      <c r="Z445" s="153"/>
      <c r="AA445" s="154"/>
      <c r="AB445" s="202"/>
      <c r="AC445" s="153"/>
      <c r="AD445" s="152"/>
      <c r="AE445" s="153"/>
      <c r="AF445" s="153"/>
    </row>
    <row r="446" spans="12:32" x14ac:dyDescent="0.2">
      <c r="L446"/>
      <c r="N446" s="153"/>
      <c r="O446" s="154"/>
      <c r="P446" s="155"/>
      <c r="Q446" s="153"/>
      <c r="R446" s="153"/>
      <c r="S446" s="154"/>
      <c r="T446" s="155"/>
      <c r="U446" s="153"/>
      <c r="V446" s="154"/>
      <c r="W446" s="154"/>
      <c r="X446" s="153"/>
      <c r="Y446" s="153"/>
      <c r="Z446" s="153"/>
      <c r="AA446" s="154"/>
      <c r="AB446" s="202"/>
      <c r="AC446" s="153"/>
      <c r="AD446" s="152"/>
      <c r="AE446" s="153"/>
      <c r="AF446" s="153"/>
    </row>
    <row r="447" spans="12:32" x14ac:dyDescent="0.2">
      <c r="L447"/>
      <c r="N447" s="153"/>
      <c r="O447" s="154"/>
      <c r="P447" s="155"/>
      <c r="Q447" s="153"/>
      <c r="R447" s="153"/>
      <c r="S447" s="154"/>
      <c r="T447" s="155"/>
      <c r="U447" s="153"/>
      <c r="V447" s="154"/>
      <c r="W447" s="154"/>
      <c r="X447" s="153"/>
      <c r="Y447" s="153"/>
      <c r="Z447" s="153"/>
      <c r="AA447" s="154"/>
      <c r="AB447" s="202"/>
      <c r="AC447" s="153"/>
      <c r="AD447" s="152"/>
      <c r="AE447" s="153"/>
      <c r="AF447" s="153"/>
    </row>
    <row r="448" spans="12:32" x14ac:dyDescent="0.2">
      <c r="L448"/>
      <c r="N448" s="153"/>
      <c r="O448" s="154"/>
      <c r="P448" s="155"/>
      <c r="Q448" s="153"/>
      <c r="R448" s="153"/>
      <c r="S448" s="154"/>
      <c r="T448" s="155"/>
      <c r="U448" s="153"/>
      <c r="V448" s="154"/>
      <c r="W448" s="154"/>
      <c r="X448" s="153"/>
      <c r="Y448" s="153"/>
      <c r="Z448" s="153"/>
      <c r="AA448" s="154"/>
      <c r="AB448" s="202"/>
      <c r="AC448" s="153"/>
      <c r="AD448" s="152"/>
      <c r="AE448" s="153"/>
      <c r="AF448" s="153"/>
    </row>
    <row r="449" spans="12:32" x14ac:dyDescent="0.2">
      <c r="L449"/>
      <c r="N449" s="153"/>
      <c r="O449" s="154"/>
      <c r="P449" s="155"/>
      <c r="Q449" s="153"/>
      <c r="R449" s="153"/>
      <c r="S449" s="154"/>
      <c r="T449" s="155"/>
      <c r="U449" s="153"/>
      <c r="V449" s="154"/>
      <c r="W449" s="154"/>
      <c r="X449" s="153"/>
      <c r="Y449" s="153"/>
      <c r="Z449" s="153"/>
      <c r="AA449" s="154"/>
      <c r="AB449" s="202"/>
      <c r="AC449" s="153"/>
      <c r="AD449" s="152"/>
      <c r="AE449" s="153"/>
      <c r="AF449" s="153"/>
    </row>
    <row r="450" spans="12:32" x14ac:dyDescent="0.2">
      <c r="L450"/>
      <c r="N450" s="153"/>
      <c r="O450" s="154"/>
      <c r="P450" s="155"/>
      <c r="Q450" s="153"/>
      <c r="R450" s="153"/>
      <c r="S450" s="154"/>
      <c r="T450" s="155"/>
      <c r="U450" s="153"/>
      <c r="V450" s="154"/>
      <c r="W450" s="154"/>
      <c r="X450" s="153"/>
      <c r="Y450" s="153"/>
      <c r="Z450" s="153"/>
      <c r="AA450" s="154"/>
      <c r="AB450" s="202"/>
      <c r="AC450" s="153"/>
      <c r="AD450" s="152"/>
      <c r="AE450" s="153"/>
      <c r="AF450" s="153"/>
    </row>
    <row r="451" spans="12:32" x14ac:dyDescent="0.2">
      <c r="L451"/>
      <c r="N451" s="153"/>
      <c r="O451" s="154"/>
      <c r="P451" s="155"/>
      <c r="Q451" s="153"/>
      <c r="R451" s="153"/>
      <c r="S451" s="154"/>
      <c r="T451" s="155"/>
      <c r="U451" s="153"/>
      <c r="V451" s="154"/>
      <c r="W451" s="154"/>
      <c r="X451" s="153"/>
      <c r="Y451" s="153"/>
      <c r="Z451" s="153"/>
      <c r="AA451" s="154"/>
      <c r="AB451" s="202"/>
      <c r="AC451" s="153"/>
      <c r="AD451" s="152"/>
      <c r="AE451" s="153"/>
      <c r="AF451" s="153"/>
    </row>
    <row r="452" spans="12:32" x14ac:dyDescent="0.2">
      <c r="L452"/>
      <c r="N452" s="153"/>
      <c r="O452" s="154"/>
      <c r="P452" s="155"/>
      <c r="Q452" s="153"/>
      <c r="R452" s="153"/>
      <c r="S452" s="154"/>
      <c r="T452" s="155"/>
      <c r="U452" s="153"/>
      <c r="V452" s="154"/>
      <c r="W452" s="154"/>
      <c r="X452" s="153"/>
      <c r="Y452" s="153"/>
      <c r="Z452" s="153"/>
      <c r="AA452" s="154"/>
      <c r="AB452" s="202"/>
      <c r="AC452" s="153"/>
      <c r="AD452" s="152"/>
      <c r="AE452" s="153"/>
      <c r="AF452" s="153"/>
    </row>
    <row r="453" spans="12:32" x14ac:dyDescent="0.2">
      <c r="L453"/>
      <c r="N453" s="153"/>
      <c r="O453" s="154"/>
      <c r="P453" s="155"/>
      <c r="Q453" s="153"/>
      <c r="R453" s="153"/>
      <c r="S453" s="154"/>
      <c r="T453" s="155"/>
      <c r="U453" s="153"/>
      <c r="V453" s="154"/>
      <c r="W453" s="154"/>
      <c r="X453" s="153"/>
      <c r="Y453" s="153"/>
      <c r="Z453" s="153"/>
      <c r="AA453" s="154"/>
      <c r="AB453" s="202"/>
      <c r="AC453" s="153"/>
      <c r="AD453" s="152"/>
      <c r="AE453" s="153"/>
      <c r="AF453" s="153"/>
    </row>
    <row r="454" spans="12:32" x14ac:dyDescent="0.2">
      <c r="L454"/>
      <c r="N454" s="153"/>
      <c r="O454" s="154"/>
      <c r="P454" s="155"/>
      <c r="Q454" s="153"/>
      <c r="R454" s="153"/>
      <c r="S454" s="154"/>
      <c r="T454" s="155"/>
      <c r="U454" s="153"/>
      <c r="V454" s="154"/>
      <c r="W454" s="154"/>
      <c r="X454" s="153"/>
      <c r="Y454" s="153"/>
      <c r="Z454" s="153"/>
      <c r="AA454" s="154"/>
      <c r="AB454" s="202"/>
      <c r="AC454" s="153"/>
      <c r="AD454" s="152"/>
      <c r="AE454" s="153"/>
      <c r="AF454" s="153"/>
    </row>
    <row r="455" spans="12:32" x14ac:dyDescent="0.2">
      <c r="L455"/>
      <c r="N455" s="153"/>
      <c r="O455" s="154"/>
      <c r="P455" s="155"/>
      <c r="Q455" s="153"/>
      <c r="R455" s="153"/>
      <c r="S455" s="154"/>
      <c r="T455" s="155"/>
      <c r="U455" s="153"/>
      <c r="V455" s="154"/>
      <c r="W455" s="154"/>
      <c r="X455" s="153"/>
      <c r="Y455" s="153"/>
      <c r="Z455" s="153"/>
      <c r="AA455" s="154"/>
      <c r="AB455" s="202"/>
      <c r="AC455" s="153"/>
      <c r="AD455" s="152"/>
      <c r="AE455" s="153"/>
      <c r="AF455" s="153"/>
    </row>
    <row r="456" spans="12:32" x14ac:dyDescent="0.2">
      <c r="L456"/>
      <c r="N456" s="153"/>
      <c r="O456" s="154"/>
      <c r="P456" s="155"/>
      <c r="Q456" s="153"/>
      <c r="R456" s="153"/>
      <c r="S456" s="154"/>
      <c r="T456" s="155"/>
      <c r="U456" s="153"/>
      <c r="V456" s="154"/>
      <c r="W456" s="154"/>
      <c r="X456" s="153"/>
      <c r="Y456" s="153"/>
      <c r="Z456" s="153"/>
      <c r="AA456" s="154"/>
      <c r="AB456" s="202"/>
      <c r="AC456" s="153"/>
      <c r="AD456" s="152"/>
      <c r="AE456" s="153"/>
      <c r="AF456" s="153"/>
    </row>
    <row r="457" spans="12:32" x14ac:dyDescent="0.2">
      <c r="L457"/>
      <c r="N457" s="153"/>
      <c r="O457" s="154"/>
      <c r="P457" s="155"/>
      <c r="Q457" s="153"/>
      <c r="R457" s="153"/>
      <c r="S457" s="154"/>
      <c r="T457" s="155"/>
      <c r="U457" s="153"/>
      <c r="V457" s="154"/>
      <c r="W457" s="154"/>
      <c r="X457" s="153"/>
      <c r="Y457" s="153"/>
      <c r="Z457" s="153"/>
      <c r="AA457" s="154"/>
      <c r="AB457" s="202"/>
      <c r="AC457" s="153"/>
      <c r="AD457" s="152"/>
      <c r="AE457" s="153"/>
      <c r="AF457" s="153"/>
    </row>
    <row r="458" spans="12:32" x14ac:dyDescent="0.2">
      <c r="L458"/>
      <c r="N458" s="153"/>
      <c r="O458" s="154"/>
      <c r="P458" s="155"/>
      <c r="Q458" s="153"/>
      <c r="R458" s="153"/>
      <c r="S458" s="154"/>
      <c r="T458" s="155"/>
      <c r="U458" s="153"/>
      <c r="V458" s="154"/>
      <c r="W458" s="154"/>
      <c r="X458" s="153"/>
      <c r="Y458" s="153"/>
      <c r="Z458" s="153"/>
      <c r="AA458" s="154"/>
      <c r="AB458" s="202"/>
      <c r="AC458" s="153"/>
      <c r="AD458" s="152"/>
      <c r="AE458" s="153"/>
      <c r="AF458" s="153"/>
    </row>
    <row r="459" spans="12:32" x14ac:dyDescent="0.2">
      <c r="L459"/>
      <c r="N459" s="153"/>
      <c r="O459" s="154"/>
      <c r="P459" s="155"/>
      <c r="Q459" s="153"/>
      <c r="R459" s="153"/>
      <c r="S459" s="154"/>
      <c r="T459" s="155"/>
      <c r="U459" s="153"/>
      <c r="V459" s="154"/>
      <c r="W459" s="154"/>
      <c r="X459" s="153"/>
      <c r="Y459" s="153"/>
      <c r="Z459" s="153"/>
      <c r="AA459" s="154"/>
      <c r="AB459" s="202"/>
      <c r="AC459" s="153"/>
      <c r="AD459" s="152"/>
      <c r="AE459" s="153"/>
      <c r="AF459" s="153"/>
    </row>
    <row r="460" spans="12:32" x14ac:dyDescent="0.2">
      <c r="L460"/>
      <c r="N460" s="153"/>
      <c r="O460" s="154"/>
      <c r="P460" s="155"/>
      <c r="Q460" s="153"/>
      <c r="R460" s="153"/>
      <c r="S460" s="154"/>
      <c r="T460" s="155"/>
      <c r="U460" s="153"/>
      <c r="V460" s="154"/>
      <c r="W460" s="154"/>
      <c r="X460" s="153"/>
      <c r="Y460" s="153"/>
      <c r="Z460" s="153"/>
      <c r="AA460" s="154"/>
      <c r="AB460" s="202"/>
      <c r="AC460" s="153"/>
      <c r="AD460" s="152"/>
      <c r="AE460" s="153"/>
      <c r="AF460" s="153"/>
    </row>
    <row r="461" spans="12:32" x14ac:dyDescent="0.2">
      <c r="L461"/>
      <c r="N461" s="153"/>
      <c r="O461" s="154"/>
      <c r="P461" s="155"/>
      <c r="Q461" s="153"/>
      <c r="R461" s="153"/>
      <c r="S461" s="154"/>
      <c r="T461" s="155"/>
      <c r="U461" s="153"/>
      <c r="V461" s="154"/>
      <c r="W461" s="154"/>
      <c r="X461" s="153"/>
      <c r="Y461" s="153"/>
      <c r="Z461" s="153"/>
      <c r="AA461" s="154"/>
      <c r="AB461" s="202"/>
      <c r="AC461" s="153"/>
      <c r="AD461" s="152"/>
      <c r="AE461" s="153"/>
      <c r="AF461" s="153"/>
    </row>
    <row r="462" spans="12:32" x14ac:dyDescent="0.2">
      <c r="L462"/>
      <c r="N462" s="153"/>
      <c r="O462" s="154"/>
      <c r="P462" s="155"/>
      <c r="Q462" s="153"/>
      <c r="R462" s="153"/>
      <c r="S462" s="154"/>
      <c r="T462" s="155"/>
      <c r="U462" s="153"/>
      <c r="V462" s="154"/>
      <c r="W462" s="154"/>
      <c r="X462" s="153"/>
      <c r="Y462" s="153"/>
      <c r="Z462" s="153"/>
      <c r="AA462" s="154"/>
      <c r="AB462" s="202"/>
      <c r="AC462" s="153"/>
      <c r="AD462" s="152"/>
      <c r="AE462" s="153"/>
      <c r="AF462" s="153"/>
    </row>
    <row r="463" spans="12:32" x14ac:dyDescent="0.2">
      <c r="L463"/>
      <c r="N463" s="153"/>
      <c r="O463" s="154"/>
      <c r="P463" s="155"/>
      <c r="Q463" s="153"/>
      <c r="R463" s="153"/>
      <c r="S463" s="154"/>
      <c r="T463" s="155"/>
      <c r="U463" s="153"/>
      <c r="V463" s="154"/>
      <c r="W463" s="154"/>
      <c r="X463" s="153"/>
      <c r="Y463" s="153"/>
      <c r="Z463" s="153"/>
      <c r="AA463" s="154"/>
      <c r="AB463" s="202"/>
      <c r="AC463" s="153"/>
      <c r="AD463" s="152"/>
      <c r="AE463" s="153"/>
      <c r="AF463" s="153"/>
    </row>
    <row r="464" spans="12:32" x14ac:dyDescent="0.2">
      <c r="L464"/>
      <c r="N464" s="153"/>
      <c r="O464" s="154"/>
      <c r="P464" s="155"/>
      <c r="Q464" s="153"/>
      <c r="R464" s="153"/>
      <c r="S464" s="154"/>
      <c r="T464" s="155"/>
      <c r="U464" s="153"/>
      <c r="V464" s="154"/>
      <c r="W464" s="154"/>
      <c r="X464" s="153"/>
      <c r="Y464" s="153"/>
      <c r="Z464" s="153"/>
      <c r="AA464" s="154"/>
      <c r="AB464" s="202"/>
      <c r="AC464" s="153"/>
      <c r="AD464" s="152"/>
      <c r="AE464" s="153"/>
      <c r="AF464" s="153"/>
    </row>
    <row r="465" spans="12:32" x14ac:dyDescent="0.2">
      <c r="L465"/>
      <c r="N465" s="153"/>
      <c r="O465" s="154"/>
      <c r="P465" s="155"/>
      <c r="Q465" s="153"/>
      <c r="R465" s="153"/>
      <c r="S465" s="154"/>
      <c r="T465" s="155"/>
      <c r="U465" s="153"/>
      <c r="V465" s="154"/>
      <c r="W465" s="154"/>
      <c r="X465" s="153"/>
      <c r="Y465" s="153"/>
      <c r="Z465" s="153"/>
      <c r="AA465" s="154"/>
      <c r="AB465" s="202"/>
      <c r="AC465" s="153"/>
      <c r="AD465" s="152"/>
      <c r="AE465" s="153"/>
      <c r="AF465" s="153"/>
    </row>
    <row r="466" spans="12:32" x14ac:dyDescent="0.2">
      <c r="L466"/>
      <c r="N466" s="153"/>
      <c r="O466" s="154"/>
      <c r="P466" s="155"/>
      <c r="Q466" s="153"/>
      <c r="R466" s="153"/>
      <c r="S466" s="154"/>
      <c r="T466" s="155"/>
      <c r="U466" s="153"/>
      <c r="V466" s="154"/>
      <c r="W466" s="154"/>
      <c r="X466" s="153"/>
      <c r="Y466" s="153"/>
      <c r="Z466" s="153"/>
      <c r="AA466" s="154"/>
      <c r="AB466" s="202"/>
      <c r="AC466" s="153"/>
      <c r="AD466" s="152"/>
      <c r="AE466" s="153"/>
      <c r="AF466" s="153"/>
    </row>
    <row r="467" spans="12:32" x14ac:dyDescent="0.2">
      <c r="L467"/>
      <c r="N467" s="153"/>
      <c r="O467" s="154"/>
      <c r="P467" s="155"/>
      <c r="Q467" s="153"/>
      <c r="R467" s="153"/>
      <c r="S467" s="154"/>
      <c r="T467" s="155"/>
      <c r="U467" s="153"/>
      <c r="V467" s="154"/>
      <c r="W467" s="154"/>
      <c r="X467" s="153"/>
      <c r="Y467" s="153"/>
      <c r="Z467" s="153"/>
      <c r="AA467" s="154"/>
      <c r="AB467" s="202"/>
      <c r="AC467" s="153"/>
      <c r="AD467" s="152"/>
      <c r="AE467" s="153"/>
      <c r="AF467" s="153"/>
    </row>
    <row r="468" spans="12:32" x14ac:dyDescent="0.2">
      <c r="L468"/>
      <c r="N468" s="153"/>
      <c r="O468" s="154"/>
      <c r="P468" s="155"/>
      <c r="Q468" s="153"/>
      <c r="R468" s="153"/>
      <c r="S468" s="154"/>
      <c r="T468" s="155"/>
      <c r="U468" s="153"/>
      <c r="V468" s="154"/>
      <c r="W468" s="154"/>
      <c r="X468" s="153"/>
      <c r="Y468" s="153"/>
      <c r="Z468" s="153"/>
      <c r="AA468" s="154"/>
      <c r="AB468" s="202"/>
      <c r="AC468" s="153"/>
      <c r="AD468" s="152"/>
      <c r="AE468" s="153"/>
      <c r="AF468" s="153"/>
    </row>
    <row r="469" spans="12:32" x14ac:dyDescent="0.2">
      <c r="L469"/>
      <c r="N469" s="153"/>
      <c r="O469" s="154"/>
      <c r="P469" s="155"/>
      <c r="Q469" s="153"/>
      <c r="R469" s="153"/>
      <c r="S469" s="154"/>
      <c r="T469" s="155"/>
      <c r="U469" s="153"/>
      <c r="V469" s="154"/>
      <c r="W469" s="154"/>
      <c r="X469" s="153"/>
      <c r="Y469" s="153"/>
      <c r="Z469" s="153"/>
      <c r="AA469" s="154"/>
      <c r="AB469" s="202"/>
      <c r="AC469" s="153"/>
      <c r="AD469" s="152"/>
      <c r="AE469" s="153"/>
      <c r="AF469" s="153"/>
    </row>
    <row r="470" spans="12:32" x14ac:dyDescent="0.2">
      <c r="L470"/>
      <c r="N470" s="153"/>
      <c r="O470" s="154"/>
      <c r="P470" s="155"/>
      <c r="Q470" s="153"/>
      <c r="R470" s="153"/>
      <c r="S470" s="154"/>
      <c r="T470" s="155"/>
      <c r="U470" s="153"/>
      <c r="V470" s="154"/>
      <c r="W470" s="154"/>
      <c r="X470" s="153"/>
      <c r="Y470" s="153"/>
      <c r="Z470" s="153"/>
      <c r="AA470" s="154"/>
      <c r="AB470" s="202"/>
      <c r="AC470" s="153"/>
      <c r="AD470" s="152"/>
      <c r="AE470" s="153"/>
      <c r="AF470" s="153"/>
    </row>
    <row r="471" spans="12:32" x14ac:dyDescent="0.2">
      <c r="L471"/>
      <c r="N471" s="153"/>
      <c r="O471" s="154"/>
      <c r="P471" s="155"/>
      <c r="Q471" s="153"/>
      <c r="R471" s="153"/>
      <c r="S471" s="154"/>
      <c r="T471" s="155"/>
      <c r="U471" s="153"/>
      <c r="V471" s="154"/>
      <c r="W471" s="154"/>
      <c r="X471" s="153"/>
      <c r="Y471" s="153"/>
      <c r="Z471" s="153"/>
      <c r="AA471" s="154"/>
      <c r="AB471" s="202"/>
      <c r="AC471" s="153"/>
      <c r="AD471" s="152"/>
      <c r="AE471" s="153"/>
      <c r="AF471" s="153"/>
    </row>
    <row r="472" spans="12:32" x14ac:dyDescent="0.2">
      <c r="L472"/>
      <c r="N472" s="153"/>
      <c r="O472" s="154"/>
      <c r="P472" s="155"/>
      <c r="Q472" s="153"/>
      <c r="R472" s="153"/>
      <c r="S472" s="154"/>
      <c r="T472" s="155"/>
      <c r="U472" s="153"/>
      <c r="V472" s="154"/>
      <c r="W472" s="154"/>
      <c r="X472" s="153"/>
      <c r="Y472" s="153"/>
      <c r="Z472" s="153"/>
      <c r="AA472" s="154"/>
      <c r="AB472" s="202"/>
      <c r="AC472" s="153"/>
      <c r="AD472" s="152"/>
      <c r="AE472" s="153"/>
      <c r="AF472" s="153"/>
    </row>
    <row r="473" spans="12:32" x14ac:dyDescent="0.2">
      <c r="L473"/>
      <c r="N473" s="153"/>
      <c r="O473" s="154"/>
      <c r="P473" s="155"/>
      <c r="Q473" s="153"/>
      <c r="R473" s="153"/>
      <c r="S473" s="154"/>
      <c r="T473" s="155"/>
      <c r="U473" s="153"/>
      <c r="V473" s="154"/>
      <c r="W473" s="154"/>
      <c r="X473" s="153"/>
      <c r="Y473" s="153"/>
      <c r="Z473" s="153"/>
      <c r="AA473" s="154"/>
      <c r="AB473" s="202"/>
      <c r="AC473" s="153"/>
      <c r="AD473" s="152"/>
      <c r="AE473" s="153"/>
      <c r="AF473" s="153"/>
    </row>
    <row r="474" spans="12:32" x14ac:dyDescent="0.2">
      <c r="L474"/>
      <c r="N474" s="153"/>
      <c r="O474" s="154"/>
      <c r="P474" s="155"/>
      <c r="Q474" s="153"/>
      <c r="R474" s="153"/>
      <c r="S474" s="154"/>
      <c r="T474" s="155"/>
      <c r="U474" s="153"/>
      <c r="V474" s="154"/>
      <c r="W474" s="154"/>
      <c r="X474" s="153"/>
      <c r="Y474" s="153"/>
      <c r="Z474" s="153"/>
      <c r="AA474" s="154"/>
      <c r="AB474" s="202"/>
      <c r="AC474" s="153"/>
      <c r="AD474" s="152"/>
      <c r="AE474" s="153"/>
      <c r="AF474" s="153"/>
    </row>
    <row r="475" spans="12:32" x14ac:dyDescent="0.2">
      <c r="L475"/>
      <c r="N475" s="153"/>
      <c r="O475" s="154"/>
      <c r="P475" s="155"/>
      <c r="Q475" s="153"/>
      <c r="R475" s="153"/>
      <c r="S475" s="154"/>
      <c r="T475" s="155"/>
      <c r="U475" s="153"/>
      <c r="V475" s="154"/>
      <c r="W475" s="154"/>
      <c r="X475" s="153"/>
      <c r="Y475" s="153"/>
      <c r="Z475" s="153"/>
      <c r="AA475" s="154"/>
      <c r="AB475" s="202"/>
      <c r="AC475" s="153"/>
      <c r="AD475" s="152"/>
      <c r="AE475" s="153"/>
      <c r="AF475" s="153"/>
    </row>
    <row r="476" spans="12:32" x14ac:dyDescent="0.2">
      <c r="L476"/>
      <c r="N476" s="153"/>
      <c r="O476" s="154"/>
      <c r="P476" s="155"/>
      <c r="Q476" s="153"/>
      <c r="R476" s="153"/>
      <c r="S476" s="154"/>
      <c r="T476" s="155"/>
      <c r="U476" s="153"/>
      <c r="V476" s="154"/>
      <c r="W476" s="154"/>
      <c r="X476" s="153"/>
      <c r="Y476" s="153"/>
      <c r="Z476" s="153"/>
      <c r="AA476" s="154"/>
      <c r="AB476" s="202"/>
      <c r="AC476" s="153"/>
      <c r="AD476" s="152"/>
      <c r="AE476" s="153"/>
      <c r="AF476" s="153"/>
    </row>
    <row r="477" spans="12:32" x14ac:dyDescent="0.2">
      <c r="L477"/>
      <c r="N477" s="153"/>
      <c r="O477" s="154"/>
      <c r="P477" s="155"/>
      <c r="Q477" s="153"/>
      <c r="R477" s="153"/>
      <c r="S477" s="154"/>
      <c r="T477" s="155"/>
      <c r="U477" s="153"/>
      <c r="V477" s="154"/>
      <c r="W477" s="154"/>
      <c r="X477" s="153"/>
      <c r="Y477" s="153"/>
      <c r="Z477" s="153"/>
      <c r="AA477" s="154"/>
      <c r="AB477" s="202"/>
      <c r="AC477" s="153"/>
      <c r="AD477" s="152"/>
      <c r="AE477" s="153"/>
      <c r="AF477" s="153"/>
    </row>
    <row r="478" spans="12:32" x14ac:dyDescent="0.2">
      <c r="L478"/>
      <c r="N478" s="153"/>
      <c r="O478" s="154"/>
      <c r="P478" s="155"/>
      <c r="Q478" s="153"/>
      <c r="R478" s="153"/>
      <c r="S478" s="154"/>
      <c r="T478" s="155"/>
      <c r="U478" s="153"/>
      <c r="V478" s="154"/>
      <c r="W478" s="154"/>
      <c r="X478" s="153"/>
      <c r="Y478" s="153"/>
      <c r="Z478" s="153"/>
      <c r="AA478" s="154"/>
      <c r="AB478" s="202"/>
      <c r="AC478" s="153"/>
      <c r="AD478" s="152"/>
      <c r="AE478" s="153"/>
      <c r="AF478" s="153"/>
    </row>
    <row r="479" spans="12:32" x14ac:dyDescent="0.2">
      <c r="L479"/>
      <c r="N479" s="153"/>
      <c r="O479" s="154"/>
      <c r="P479" s="155"/>
      <c r="Q479" s="153"/>
      <c r="R479" s="153"/>
      <c r="S479" s="154"/>
      <c r="T479" s="155"/>
      <c r="U479" s="153"/>
      <c r="V479" s="154"/>
      <c r="W479" s="154"/>
      <c r="X479" s="153"/>
      <c r="Y479" s="153"/>
      <c r="Z479" s="153"/>
      <c r="AA479" s="154"/>
      <c r="AB479" s="202"/>
      <c r="AC479" s="153"/>
      <c r="AD479" s="152"/>
      <c r="AE479" s="153"/>
      <c r="AF479" s="153"/>
    </row>
    <row r="480" spans="12:32" x14ac:dyDescent="0.2">
      <c r="L480"/>
      <c r="N480" s="153"/>
      <c r="O480" s="154"/>
      <c r="P480" s="155"/>
      <c r="Q480" s="153"/>
      <c r="R480" s="153"/>
      <c r="S480" s="154"/>
      <c r="T480" s="155"/>
      <c r="U480" s="153"/>
      <c r="V480" s="154"/>
      <c r="W480" s="154"/>
      <c r="X480" s="153"/>
      <c r="Y480" s="153"/>
      <c r="Z480" s="153"/>
      <c r="AA480" s="154"/>
      <c r="AB480" s="202"/>
      <c r="AC480" s="153"/>
      <c r="AD480" s="152"/>
      <c r="AE480" s="153"/>
      <c r="AF480" s="153"/>
    </row>
    <row r="481" spans="12:32" x14ac:dyDescent="0.2">
      <c r="L481"/>
      <c r="N481" s="153"/>
      <c r="O481" s="154"/>
      <c r="P481" s="155"/>
      <c r="Q481" s="153"/>
      <c r="R481" s="153"/>
      <c r="S481" s="154"/>
      <c r="T481" s="155"/>
      <c r="U481" s="153"/>
      <c r="V481" s="154"/>
      <c r="W481" s="154"/>
      <c r="X481" s="153"/>
      <c r="Y481" s="153"/>
      <c r="Z481" s="153"/>
      <c r="AA481" s="154"/>
      <c r="AB481" s="202"/>
      <c r="AC481" s="153"/>
      <c r="AD481" s="152"/>
      <c r="AE481" s="153"/>
      <c r="AF481" s="153"/>
    </row>
    <row r="482" spans="12:32" x14ac:dyDescent="0.2">
      <c r="L482"/>
      <c r="N482" s="153"/>
      <c r="O482" s="154"/>
      <c r="P482" s="155"/>
      <c r="Q482" s="153"/>
      <c r="R482" s="153"/>
      <c r="S482" s="154"/>
      <c r="T482" s="155"/>
      <c r="U482" s="153"/>
      <c r="V482" s="154"/>
      <c r="W482" s="154"/>
      <c r="X482" s="153"/>
      <c r="Y482" s="153"/>
      <c r="Z482" s="153"/>
      <c r="AA482" s="154"/>
      <c r="AB482" s="202"/>
      <c r="AC482" s="153"/>
      <c r="AD482" s="152"/>
      <c r="AE482" s="153"/>
      <c r="AF482" s="153"/>
    </row>
    <row r="483" spans="12:32" x14ac:dyDescent="0.2">
      <c r="L483"/>
      <c r="N483" s="153"/>
      <c r="O483" s="154"/>
      <c r="P483" s="155"/>
      <c r="Q483" s="153"/>
      <c r="R483" s="153"/>
      <c r="S483" s="154"/>
      <c r="T483" s="155"/>
      <c r="U483" s="153"/>
      <c r="V483" s="154"/>
      <c r="W483" s="154"/>
      <c r="X483" s="153"/>
      <c r="Y483" s="153"/>
      <c r="Z483" s="153"/>
      <c r="AA483" s="154"/>
      <c r="AB483" s="202"/>
      <c r="AC483" s="153"/>
      <c r="AD483" s="152"/>
      <c r="AE483" s="153"/>
      <c r="AF483" s="153"/>
    </row>
    <row r="484" spans="12:32" x14ac:dyDescent="0.2">
      <c r="L484"/>
      <c r="N484" s="153"/>
      <c r="O484" s="154"/>
      <c r="P484" s="155"/>
      <c r="Q484" s="153"/>
      <c r="R484" s="153"/>
      <c r="S484" s="154"/>
      <c r="T484" s="155"/>
      <c r="U484" s="153"/>
      <c r="V484" s="154"/>
      <c r="W484" s="154"/>
      <c r="X484" s="153"/>
      <c r="Y484" s="153"/>
      <c r="Z484" s="153"/>
      <c r="AA484" s="154"/>
      <c r="AB484" s="202"/>
      <c r="AC484" s="153"/>
      <c r="AD484" s="152"/>
      <c r="AE484" s="153"/>
      <c r="AF484" s="153"/>
    </row>
    <row r="485" spans="12:32" x14ac:dyDescent="0.2">
      <c r="L485"/>
      <c r="N485" s="153"/>
      <c r="O485" s="154"/>
      <c r="P485" s="155"/>
      <c r="Q485" s="153"/>
      <c r="R485" s="153"/>
      <c r="S485" s="154"/>
      <c r="T485" s="155"/>
      <c r="U485" s="153"/>
      <c r="V485" s="154"/>
      <c r="W485" s="154"/>
      <c r="X485" s="153"/>
      <c r="Y485" s="153"/>
      <c r="Z485" s="153"/>
      <c r="AA485" s="154"/>
      <c r="AB485" s="202"/>
      <c r="AC485" s="153"/>
      <c r="AD485" s="152"/>
      <c r="AE485" s="153"/>
      <c r="AF485" s="153"/>
    </row>
    <row r="486" spans="12:32" x14ac:dyDescent="0.2">
      <c r="L486"/>
      <c r="N486" s="153"/>
      <c r="O486" s="154"/>
      <c r="P486" s="155"/>
      <c r="Q486" s="153"/>
      <c r="R486" s="153"/>
      <c r="S486" s="154"/>
      <c r="T486" s="155"/>
      <c r="U486" s="153"/>
      <c r="V486" s="154"/>
      <c r="W486" s="154"/>
      <c r="X486" s="153"/>
      <c r="Y486" s="153"/>
      <c r="Z486" s="153"/>
      <c r="AA486" s="154"/>
      <c r="AB486" s="202"/>
      <c r="AC486" s="153"/>
      <c r="AD486" s="152"/>
      <c r="AE486" s="153"/>
      <c r="AF486" s="153"/>
    </row>
    <row r="487" spans="12:32" x14ac:dyDescent="0.2">
      <c r="L487"/>
      <c r="N487" s="153"/>
      <c r="O487" s="154"/>
      <c r="P487" s="155"/>
      <c r="Q487" s="153"/>
      <c r="R487" s="153"/>
      <c r="S487" s="154"/>
      <c r="T487" s="155"/>
      <c r="U487" s="153"/>
      <c r="V487" s="154"/>
      <c r="W487" s="154"/>
      <c r="X487" s="153"/>
      <c r="Y487" s="153"/>
      <c r="Z487" s="153"/>
      <c r="AA487" s="154"/>
      <c r="AB487" s="202"/>
      <c r="AC487" s="153"/>
      <c r="AD487" s="152"/>
      <c r="AE487" s="153"/>
      <c r="AF487" s="153"/>
    </row>
    <row r="488" spans="12:32" x14ac:dyDescent="0.2">
      <c r="L488"/>
      <c r="N488" s="153"/>
      <c r="O488" s="154"/>
      <c r="P488" s="155"/>
      <c r="Q488" s="153"/>
      <c r="R488" s="153"/>
      <c r="S488" s="154"/>
      <c r="T488" s="155"/>
      <c r="U488" s="153"/>
      <c r="V488" s="154"/>
      <c r="W488" s="154"/>
      <c r="X488" s="153"/>
      <c r="Y488" s="153"/>
      <c r="Z488" s="153"/>
      <c r="AA488" s="154"/>
      <c r="AB488" s="202"/>
      <c r="AC488" s="153"/>
      <c r="AD488" s="152"/>
      <c r="AE488" s="153"/>
      <c r="AF488" s="153"/>
    </row>
    <row r="489" spans="12:32" x14ac:dyDescent="0.2">
      <c r="L489"/>
      <c r="N489" s="153"/>
      <c r="O489" s="154"/>
      <c r="P489" s="155"/>
      <c r="Q489" s="153"/>
      <c r="R489" s="153"/>
      <c r="S489" s="154"/>
      <c r="T489" s="155"/>
      <c r="U489" s="153"/>
      <c r="V489" s="154"/>
      <c r="W489" s="154"/>
      <c r="X489" s="153"/>
      <c r="Y489" s="153"/>
      <c r="Z489" s="153"/>
      <c r="AA489" s="154"/>
      <c r="AB489" s="202"/>
      <c r="AC489" s="153"/>
      <c r="AD489" s="152"/>
      <c r="AE489" s="153"/>
      <c r="AF489" s="153"/>
    </row>
    <row r="490" spans="12:32" x14ac:dyDescent="0.2">
      <c r="L490"/>
      <c r="N490" s="153"/>
      <c r="O490" s="154"/>
      <c r="P490" s="155"/>
      <c r="Q490" s="153"/>
      <c r="R490" s="153"/>
      <c r="S490" s="154"/>
      <c r="T490" s="155"/>
      <c r="U490" s="153"/>
      <c r="V490" s="154"/>
      <c r="W490" s="154"/>
      <c r="X490" s="153"/>
      <c r="Y490" s="153"/>
      <c r="Z490" s="153"/>
      <c r="AA490" s="154"/>
      <c r="AB490" s="202"/>
      <c r="AC490" s="153"/>
      <c r="AD490" s="152"/>
      <c r="AE490" s="153"/>
      <c r="AF490" s="153"/>
    </row>
    <row r="491" spans="12:32" x14ac:dyDescent="0.2">
      <c r="L491"/>
      <c r="N491" s="153"/>
      <c r="O491" s="154"/>
      <c r="P491" s="155"/>
      <c r="Q491" s="153"/>
      <c r="R491" s="153"/>
      <c r="S491" s="154"/>
      <c r="T491" s="155"/>
      <c r="U491" s="153"/>
      <c r="V491" s="154"/>
      <c r="W491" s="154"/>
      <c r="X491" s="153"/>
      <c r="Y491" s="153"/>
      <c r="Z491" s="153"/>
      <c r="AA491" s="154"/>
      <c r="AB491" s="202"/>
      <c r="AC491" s="153"/>
      <c r="AD491" s="152"/>
      <c r="AE491" s="153"/>
      <c r="AF491" s="153"/>
    </row>
    <row r="492" spans="12:32" x14ac:dyDescent="0.2">
      <c r="L492"/>
      <c r="N492" s="153"/>
      <c r="O492" s="154"/>
      <c r="P492" s="155"/>
      <c r="Q492" s="153"/>
      <c r="R492" s="153"/>
      <c r="S492" s="154"/>
      <c r="T492" s="155"/>
      <c r="U492" s="153"/>
      <c r="V492" s="154"/>
      <c r="W492" s="154"/>
      <c r="X492" s="153"/>
      <c r="Y492" s="153"/>
      <c r="Z492" s="153"/>
      <c r="AA492" s="154"/>
      <c r="AB492" s="202"/>
      <c r="AC492" s="153"/>
      <c r="AD492" s="152"/>
      <c r="AE492" s="153"/>
      <c r="AF492" s="153"/>
    </row>
    <row r="493" spans="12:32" x14ac:dyDescent="0.2">
      <c r="L493"/>
      <c r="N493" s="153"/>
      <c r="O493" s="154"/>
      <c r="P493" s="155"/>
      <c r="Q493" s="153"/>
      <c r="R493" s="153"/>
      <c r="S493" s="154"/>
      <c r="T493" s="155"/>
      <c r="U493" s="153"/>
      <c r="V493" s="154"/>
      <c r="W493" s="154"/>
      <c r="X493" s="153"/>
      <c r="Y493" s="153"/>
      <c r="Z493" s="153"/>
      <c r="AA493" s="154"/>
      <c r="AB493" s="202"/>
      <c r="AC493" s="153"/>
      <c r="AD493" s="152"/>
      <c r="AE493" s="153"/>
      <c r="AF493" s="153"/>
    </row>
    <row r="494" spans="12:32" x14ac:dyDescent="0.2">
      <c r="L494"/>
      <c r="N494" s="153"/>
      <c r="O494" s="154"/>
      <c r="P494" s="155"/>
      <c r="Q494" s="153"/>
      <c r="R494" s="153"/>
      <c r="S494" s="154"/>
      <c r="T494" s="155"/>
      <c r="U494" s="153"/>
      <c r="V494" s="154"/>
      <c r="W494" s="154"/>
      <c r="X494" s="153"/>
      <c r="Y494" s="153"/>
      <c r="Z494" s="153"/>
      <c r="AA494" s="154"/>
      <c r="AB494" s="202"/>
      <c r="AC494" s="153"/>
      <c r="AD494" s="152"/>
      <c r="AE494" s="153"/>
      <c r="AF494" s="153"/>
    </row>
    <row r="495" spans="12:32" x14ac:dyDescent="0.2">
      <c r="L495"/>
      <c r="N495" s="153"/>
      <c r="O495" s="154"/>
      <c r="P495" s="155"/>
      <c r="Q495" s="153"/>
      <c r="R495" s="153"/>
      <c r="S495" s="154"/>
      <c r="T495" s="155"/>
      <c r="U495" s="153"/>
      <c r="V495" s="154"/>
      <c r="W495" s="154"/>
      <c r="X495" s="153"/>
      <c r="Y495" s="153"/>
      <c r="Z495" s="153"/>
      <c r="AA495" s="154"/>
      <c r="AB495" s="202"/>
      <c r="AC495" s="153"/>
      <c r="AD495" s="152"/>
      <c r="AE495" s="153"/>
      <c r="AF495" s="153"/>
    </row>
    <row r="496" spans="12:32" x14ac:dyDescent="0.2">
      <c r="L496"/>
      <c r="N496" s="153"/>
      <c r="O496" s="154"/>
      <c r="P496" s="155"/>
      <c r="Q496" s="153"/>
      <c r="R496" s="153"/>
      <c r="S496" s="154"/>
      <c r="T496" s="155"/>
      <c r="U496" s="153"/>
      <c r="V496" s="154"/>
      <c r="W496" s="154"/>
      <c r="X496" s="153"/>
      <c r="Y496" s="153"/>
      <c r="Z496" s="153"/>
      <c r="AA496" s="154"/>
      <c r="AB496" s="202"/>
      <c r="AC496" s="153"/>
      <c r="AD496" s="152"/>
      <c r="AE496" s="153"/>
      <c r="AF496" s="153"/>
    </row>
    <row r="497" spans="12:32" x14ac:dyDescent="0.2">
      <c r="L497"/>
      <c r="N497" s="153"/>
      <c r="O497" s="154"/>
      <c r="P497" s="155"/>
      <c r="Q497" s="153"/>
      <c r="R497" s="153"/>
      <c r="S497" s="154"/>
      <c r="T497" s="155"/>
      <c r="U497" s="153"/>
      <c r="V497" s="154"/>
      <c r="W497" s="154"/>
      <c r="X497" s="153"/>
      <c r="Y497" s="153"/>
      <c r="Z497" s="153"/>
      <c r="AA497" s="154"/>
      <c r="AB497" s="202"/>
      <c r="AC497" s="153"/>
      <c r="AD497" s="152"/>
      <c r="AE497" s="153"/>
      <c r="AF497" s="153"/>
    </row>
    <row r="498" spans="12:32" x14ac:dyDescent="0.2">
      <c r="L498"/>
      <c r="N498" s="153"/>
      <c r="O498" s="154"/>
      <c r="P498" s="155"/>
      <c r="Q498" s="153"/>
      <c r="R498" s="153"/>
      <c r="S498" s="154"/>
      <c r="T498" s="155"/>
      <c r="U498" s="153"/>
      <c r="V498" s="154"/>
      <c r="W498" s="154"/>
      <c r="X498" s="153"/>
      <c r="Y498" s="153"/>
      <c r="Z498" s="153"/>
      <c r="AA498" s="154"/>
      <c r="AB498" s="202"/>
      <c r="AC498" s="153"/>
      <c r="AD498" s="152"/>
      <c r="AE498" s="153"/>
      <c r="AF498" s="153"/>
    </row>
    <row r="499" spans="12:32" x14ac:dyDescent="0.2">
      <c r="L499"/>
      <c r="N499" s="153"/>
      <c r="O499" s="154"/>
      <c r="P499" s="155"/>
      <c r="Q499" s="153"/>
      <c r="R499" s="153"/>
      <c r="S499" s="154"/>
      <c r="T499" s="155"/>
      <c r="U499" s="153"/>
      <c r="V499" s="154"/>
      <c r="W499" s="154"/>
      <c r="X499" s="153"/>
      <c r="Y499" s="153"/>
      <c r="Z499" s="153"/>
      <c r="AA499" s="154"/>
      <c r="AB499" s="202"/>
      <c r="AC499" s="153"/>
      <c r="AD499" s="152"/>
      <c r="AE499" s="153"/>
      <c r="AF499" s="153"/>
    </row>
    <row r="500" spans="12:32" x14ac:dyDescent="0.2">
      <c r="L500"/>
      <c r="N500" s="153"/>
      <c r="O500" s="154"/>
      <c r="P500" s="155"/>
      <c r="Q500" s="153"/>
      <c r="R500" s="153"/>
      <c r="S500" s="154"/>
      <c r="T500" s="155"/>
      <c r="U500" s="153"/>
      <c r="V500" s="154"/>
      <c r="W500" s="154"/>
      <c r="X500" s="153"/>
      <c r="Y500" s="153"/>
      <c r="Z500" s="153"/>
      <c r="AA500" s="154"/>
      <c r="AB500" s="202"/>
      <c r="AC500" s="153"/>
      <c r="AD500" s="152"/>
      <c r="AE500" s="153"/>
      <c r="AF500" s="153"/>
    </row>
    <row r="501" spans="12:32" x14ac:dyDescent="0.2">
      <c r="L501"/>
      <c r="N501" s="153"/>
      <c r="O501" s="154"/>
      <c r="P501" s="155"/>
      <c r="Q501" s="153"/>
      <c r="R501" s="153"/>
      <c r="S501" s="154"/>
      <c r="T501" s="155"/>
      <c r="U501" s="153"/>
      <c r="V501" s="154"/>
      <c r="W501" s="154"/>
      <c r="X501" s="153"/>
      <c r="Y501" s="153"/>
      <c r="Z501" s="153"/>
      <c r="AA501" s="154"/>
      <c r="AB501" s="202"/>
      <c r="AC501" s="153"/>
      <c r="AD501" s="152"/>
      <c r="AE501" s="153"/>
      <c r="AF501" s="153"/>
    </row>
    <row r="502" spans="12:32" x14ac:dyDescent="0.2">
      <c r="L502"/>
      <c r="N502" s="153"/>
      <c r="O502" s="154"/>
      <c r="P502" s="155"/>
      <c r="Q502" s="153"/>
      <c r="R502" s="153"/>
      <c r="S502" s="154"/>
      <c r="T502" s="155"/>
      <c r="U502" s="153"/>
      <c r="V502" s="154"/>
      <c r="W502" s="154"/>
      <c r="X502" s="153"/>
      <c r="Y502" s="153"/>
      <c r="Z502" s="153"/>
      <c r="AA502" s="154"/>
      <c r="AB502" s="202"/>
      <c r="AC502" s="153"/>
      <c r="AD502" s="152"/>
      <c r="AE502" s="153"/>
      <c r="AF502" s="153"/>
    </row>
    <row r="503" spans="12:32" x14ac:dyDescent="0.2">
      <c r="L503"/>
      <c r="N503" s="153"/>
      <c r="O503" s="154"/>
      <c r="P503" s="155"/>
      <c r="Q503" s="153"/>
      <c r="R503" s="153"/>
      <c r="S503" s="154"/>
      <c r="T503" s="155"/>
      <c r="U503" s="153"/>
      <c r="V503" s="154"/>
      <c r="W503" s="154"/>
      <c r="X503" s="153"/>
      <c r="Y503" s="153"/>
      <c r="Z503" s="153"/>
      <c r="AA503" s="154"/>
      <c r="AB503" s="202"/>
      <c r="AC503" s="153"/>
      <c r="AD503" s="152"/>
      <c r="AE503" s="153"/>
      <c r="AF503" s="153"/>
    </row>
    <row r="504" spans="12:32" x14ac:dyDescent="0.2">
      <c r="L504"/>
      <c r="N504" s="153"/>
      <c r="O504" s="154"/>
      <c r="P504" s="155"/>
      <c r="Q504" s="153"/>
      <c r="R504" s="153"/>
      <c r="S504" s="154"/>
      <c r="T504" s="155"/>
      <c r="U504" s="153"/>
      <c r="V504" s="154"/>
      <c r="W504" s="154"/>
      <c r="X504" s="153"/>
      <c r="Y504" s="153"/>
      <c r="Z504" s="153"/>
      <c r="AA504" s="154"/>
      <c r="AB504" s="202"/>
      <c r="AC504" s="153"/>
      <c r="AD504" s="152"/>
      <c r="AE504" s="153"/>
      <c r="AF504" s="153"/>
    </row>
    <row r="505" spans="12:32" x14ac:dyDescent="0.2">
      <c r="L505"/>
      <c r="N505" s="153"/>
      <c r="O505" s="154"/>
      <c r="P505" s="155"/>
      <c r="Q505" s="153"/>
      <c r="R505" s="153"/>
      <c r="S505" s="154"/>
      <c r="T505" s="155"/>
      <c r="U505" s="153"/>
      <c r="V505" s="154"/>
      <c r="W505" s="154"/>
      <c r="X505" s="153"/>
      <c r="Y505" s="153"/>
      <c r="Z505" s="153"/>
      <c r="AA505" s="154"/>
      <c r="AB505" s="202"/>
      <c r="AC505" s="153"/>
      <c r="AD505" s="152"/>
      <c r="AE505" s="153"/>
      <c r="AF505" s="153"/>
    </row>
    <row r="506" spans="12:32" x14ac:dyDescent="0.2">
      <c r="L506"/>
      <c r="N506" s="153"/>
      <c r="O506" s="154"/>
      <c r="P506" s="155"/>
      <c r="Q506" s="153"/>
      <c r="R506" s="153"/>
      <c r="S506" s="154"/>
      <c r="T506" s="155"/>
      <c r="U506" s="153"/>
      <c r="V506" s="154"/>
      <c r="W506" s="154"/>
      <c r="X506" s="153"/>
      <c r="Y506" s="153"/>
      <c r="Z506" s="153"/>
      <c r="AA506" s="154"/>
      <c r="AB506" s="202"/>
      <c r="AC506" s="153"/>
      <c r="AD506" s="152"/>
      <c r="AE506" s="153"/>
      <c r="AF506" s="153"/>
    </row>
    <row r="507" spans="12:32" x14ac:dyDescent="0.2">
      <c r="L507"/>
      <c r="N507" s="153"/>
      <c r="O507" s="154"/>
      <c r="P507" s="155"/>
      <c r="Q507" s="153"/>
      <c r="R507" s="153"/>
      <c r="S507" s="154"/>
      <c r="T507" s="155"/>
      <c r="U507" s="153"/>
      <c r="V507" s="154"/>
      <c r="W507" s="154"/>
      <c r="X507" s="153"/>
      <c r="Y507" s="153"/>
      <c r="Z507" s="153"/>
      <c r="AA507" s="154"/>
      <c r="AB507" s="202"/>
      <c r="AC507" s="153"/>
      <c r="AD507" s="152"/>
      <c r="AE507" s="153"/>
      <c r="AF507" s="153"/>
    </row>
    <row r="508" spans="12:32" x14ac:dyDescent="0.2">
      <c r="L508"/>
      <c r="N508" s="153"/>
      <c r="O508" s="154"/>
      <c r="P508" s="155"/>
      <c r="Q508" s="153"/>
      <c r="R508" s="153"/>
      <c r="S508" s="154"/>
      <c r="T508" s="155"/>
      <c r="U508" s="153"/>
      <c r="V508" s="154"/>
      <c r="W508" s="154"/>
      <c r="X508" s="153"/>
      <c r="Y508" s="153"/>
      <c r="Z508" s="153"/>
      <c r="AA508" s="154"/>
      <c r="AB508" s="202"/>
      <c r="AC508" s="153"/>
      <c r="AD508" s="152"/>
      <c r="AE508" s="153"/>
      <c r="AF508" s="153"/>
    </row>
    <row r="509" spans="12:32" x14ac:dyDescent="0.2">
      <c r="L509"/>
      <c r="N509" s="153"/>
      <c r="O509" s="154"/>
      <c r="P509" s="155"/>
      <c r="Q509" s="153"/>
      <c r="R509" s="153"/>
      <c r="S509" s="154"/>
      <c r="T509" s="155"/>
      <c r="U509" s="153"/>
      <c r="V509" s="154"/>
      <c r="W509" s="154"/>
      <c r="X509" s="153"/>
      <c r="Y509" s="153"/>
      <c r="Z509" s="153"/>
      <c r="AA509" s="154"/>
      <c r="AB509" s="202"/>
      <c r="AC509" s="153"/>
      <c r="AD509" s="152"/>
      <c r="AE509" s="153"/>
      <c r="AF509" s="153"/>
    </row>
    <row r="510" spans="12:32" x14ac:dyDescent="0.2">
      <c r="L510"/>
      <c r="N510" s="153"/>
      <c r="O510" s="154"/>
      <c r="P510" s="155"/>
      <c r="Q510" s="153"/>
      <c r="R510" s="153"/>
      <c r="S510" s="154"/>
      <c r="T510" s="155"/>
      <c r="U510" s="153"/>
      <c r="V510" s="154"/>
      <c r="W510" s="154"/>
      <c r="X510" s="153"/>
      <c r="Y510" s="153"/>
      <c r="Z510" s="153"/>
      <c r="AA510" s="154"/>
      <c r="AB510" s="202"/>
      <c r="AC510" s="153"/>
      <c r="AD510" s="152"/>
      <c r="AE510" s="153"/>
      <c r="AF510" s="153"/>
    </row>
    <row r="511" spans="12:32" x14ac:dyDescent="0.2">
      <c r="L511"/>
      <c r="N511" s="153"/>
      <c r="O511" s="154"/>
      <c r="P511" s="155"/>
      <c r="Q511" s="153"/>
      <c r="R511" s="153"/>
      <c r="S511" s="154"/>
      <c r="T511" s="155"/>
      <c r="U511" s="153"/>
      <c r="V511" s="154"/>
      <c r="W511" s="154"/>
      <c r="X511" s="153"/>
      <c r="Y511" s="153"/>
      <c r="Z511" s="153"/>
      <c r="AA511" s="154"/>
      <c r="AB511" s="202"/>
      <c r="AC511" s="153"/>
      <c r="AD511" s="152"/>
      <c r="AE511" s="153"/>
      <c r="AF511" s="153"/>
    </row>
    <row r="512" spans="12:32" x14ac:dyDescent="0.2">
      <c r="L512"/>
      <c r="N512" s="153"/>
      <c r="O512" s="154"/>
      <c r="P512" s="155"/>
      <c r="Q512" s="153"/>
      <c r="R512" s="153"/>
      <c r="S512" s="154"/>
      <c r="T512" s="155"/>
      <c r="U512" s="153"/>
      <c r="V512" s="154"/>
      <c r="W512" s="154"/>
      <c r="X512" s="153"/>
      <c r="Y512" s="153"/>
      <c r="Z512" s="153"/>
      <c r="AA512" s="154"/>
      <c r="AB512" s="202"/>
      <c r="AC512" s="153"/>
      <c r="AD512" s="152"/>
      <c r="AE512" s="153"/>
      <c r="AF512" s="153"/>
    </row>
    <row r="513" spans="12:32" x14ac:dyDescent="0.2">
      <c r="L513"/>
      <c r="N513" s="153"/>
      <c r="O513" s="154"/>
      <c r="P513" s="155"/>
      <c r="Q513" s="153"/>
      <c r="R513" s="153"/>
      <c r="S513" s="154"/>
      <c r="T513" s="155"/>
      <c r="U513" s="153"/>
      <c r="V513" s="154"/>
      <c r="W513" s="154"/>
      <c r="X513" s="153"/>
      <c r="Y513" s="153"/>
      <c r="Z513" s="153"/>
      <c r="AA513" s="154"/>
      <c r="AB513" s="202"/>
      <c r="AC513" s="153"/>
      <c r="AD513" s="152"/>
      <c r="AE513" s="153"/>
      <c r="AF513" s="153"/>
    </row>
    <row r="514" spans="12:32" x14ac:dyDescent="0.2">
      <c r="L514"/>
      <c r="N514" s="153"/>
      <c r="O514" s="154"/>
      <c r="P514" s="155"/>
      <c r="Q514" s="153"/>
      <c r="R514" s="153"/>
      <c r="S514" s="154"/>
      <c r="T514" s="155"/>
      <c r="U514" s="153"/>
      <c r="V514" s="154"/>
      <c r="W514" s="154"/>
      <c r="X514" s="153"/>
      <c r="Y514" s="153"/>
      <c r="Z514" s="153"/>
      <c r="AA514" s="154"/>
      <c r="AB514" s="202"/>
      <c r="AC514" s="153"/>
      <c r="AD514" s="152"/>
      <c r="AE514" s="153"/>
      <c r="AF514" s="153"/>
    </row>
    <row r="515" spans="12:32" x14ac:dyDescent="0.2">
      <c r="L515"/>
      <c r="N515" s="153"/>
      <c r="O515" s="154"/>
      <c r="P515" s="155"/>
      <c r="Q515" s="153"/>
      <c r="R515" s="153"/>
      <c r="S515" s="154"/>
      <c r="T515" s="155"/>
      <c r="U515" s="153"/>
      <c r="V515" s="154"/>
      <c r="W515" s="154"/>
      <c r="X515" s="153"/>
      <c r="Y515" s="153"/>
      <c r="Z515" s="153"/>
      <c r="AA515" s="154"/>
      <c r="AB515" s="202"/>
      <c r="AC515" s="153"/>
      <c r="AD515" s="152"/>
      <c r="AE515" s="153"/>
      <c r="AF515" s="153"/>
    </row>
    <row r="516" spans="12:32" x14ac:dyDescent="0.2">
      <c r="L516"/>
      <c r="N516" s="153"/>
      <c r="O516" s="154"/>
      <c r="P516" s="155"/>
      <c r="Q516" s="153"/>
      <c r="R516" s="153"/>
      <c r="S516" s="154"/>
      <c r="T516" s="155"/>
      <c r="U516" s="153"/>
      <c r="V516" s="154"/>
      <c r="W516" s="154"/>
      <c r="X516" s="153"/>
      <c r="Y516" s="153"/>
      <c r="Z516" s="153"/>
      <c r="AA516" s="154"/>
      <c r="AB516" s="202"/>
      <c r="AC516" s="153"/>
      <c r="AD516" s="152"/>
      <c r="AE516" s="153"/>
      <c r="AF516" s="153"/>
    </row>
    <row r="517" spans="12:32" x14ac:dyDescent="0.2">
      <c r="L517"/>
      <c r="N517" s="153"/>
      <c r="O517" s="154"/>
      <c r="P517" s="155"/>
      <c r="Q517" s="153"/>
      <c r="R517" s="153"/>
      <c r="S517" s="154"/>
      <c r="T517" s="155"/>
      <c r="U517" s="153"/>
      <c r="V517" s="154"/>
      <c r="W517" s="154"/>
      <c r="X517" s="153"/>
      <c r="Y517" s="153"/>
      <c r="Z517" s="153"/>
      <c r="AA517" s="154"/>
      <c r="AB517" s="202"/>
      <c r="AC517" s="153"/>
      <c r="AD517" s="152"/>
      <c r="AE517" s="153"/>
      <c r="AF517" s="153"/>
    </row>
    <row r="518" spans="12:32" x14ac:dyDescent="0.2">
      <c r="L518"/>
      <c r="N518" s="153"/>
      <c r="O518" s="154"/>
      <c r="P518" s="155"/>
      <c r="Q518" s="153"/>
      <c r="R518" s="153"/>
      <c r="S518" s="154"/>
      <c r="T518" s="155"/>
      <c r="U518" s="153"/>
      <c r="V518" s="154"/>
      <c r="W518" s="154"/>
      <c r="X518" s="153"/>
      <c r="Y518" s="153"/>
      <c r="Z518" s="153"/>
      <c r="AA518" s="154"/>
      <c r="AB518" s="202"/>
      <c r="AC518" s="153"/>
      <c r="AD518" s="152"/>
      <c r="AE518" s="153"/>
      <c r="AF518" s="153"/>
    </row>
    <row r="519" spans="12:32" x14ac:dyDescent="0.2">
      <c r="L519"/>
      <c r="N519" s="153"/>
      <c r="O519" s="154"/>
      <c r="P519" s="155"/>
      <c r="Q519" s="153"/>
      <c r="R519" s="153"/>
      <c r="S519" s="154"/>
      <c r="T519" s="155"/>
      <c r="U519" s="153"/>
      <c r="V519" s="154"/>
      <c r="W519" s="154"/>
      <c r="X519" s="153"/>
      <c r="Y519" s="153"/>
      <c r="Z519" s="153"/>
      <c r="AA519" s="154"/>
      <c r="AB519" s="202"/>
      <c r="AC519" s="153"/>
      <c r="AD519" s="152"/>
      <c r="AE519" s="153"/>
      <c r="AF519" s="153"/>
    </row>
    <row r="520" spans="12:32" x14ac:dyDescent="0.2">
      <c r="L520"/>
      <c r="N520" s="153"/>
      <c r="O520" s="154"/>
      <c r="P520" s="155"/>
      <c r="Q520" s="153"/>
      <c r="R520" s="153"/>
      <c r="S520" s="154"/>
      <c r="T520" s="155"/>
      <c r="U520" s="153"/>
      <c r="V520" s="154"/>
      <c r="W520" s="154"/>
      <c r="X520" s="153"/>
      <c r="Y520" s="153"/>
      <c r="Z520" s="153"/>
      <c r="AA520" s="154"/>
      <c r="AB520" s="202"/>
      <c r="AC520" s="153"/>
      <c r="AD520" s="152"/>
      <c r="AE520" s="153"/>
      <c r="AF520" s="153"/>
    </row>
    <row r="521" spans="12:32" x14ac:dyDescent="0.2">
      <c r="L521"/>
      <c r="N521" s="153"/>
      <c r="O521" s="154"/>
      <c r="P521" s="155"/>
      <c r="Q521" s="153"/>
      <c r="R521" s="153"/>
      <c r="S521" s="154"/>
      <c r="T521" s="155"/>
      <c r="U521" s="153"/>
      <c r="V521" s="154"/>
      <c r="W521" s="154"/>
      <c r="X521" s="153"/>
      <c r="Y521" s="153"/>
      <c r="Z521" s="153"/>
      <c r="AA521" s="154"/>
      <c r="AB521" s="202"/>
      <c r="AC521" s="153"/>
      <c r="AD521" s="152"/>
      <c r="AE521" s="153"/>
      <c r="AF521" s="153"/>
    </row>
    <row r="522" spans="12:32" x14ac:dyDescent="0.2">
      <c r="L522"/>
      <c r="N522" s="153"/>
      <c r="O522" s="154"/>
      <c r="P522" s="155"/>
      <c r="Q522" s="153"/>
      <c r="R522" s="153"/>
      <c r="S522" s="154"/>
      <c r="T522" s="155"/>
      <c r="U522" s="153"/>
      <c r="V522" s="154"/>
      <c r="W522" s="154"/>
      <c r="X522" s="153"/>
      <c r="Y522" s="153"/>
      <c r="Z522" s="153"/>
      <c r="AA522" s="154"/>
      <c r="AB522" s="202"/>
      <c r="AC522" s="153"/>
      <c r="AD522" s="152"/>
      <c r="AE522" s="153"/>
      <c r="AF522" s="153"/>
    </row>
    <row r="523" spans="12:32" x14ac:dyDescent="0.2">
      <c r="L523"/>
      <c r="N523" s="153"/>
      <c r="O523" s="154"/>
      <c r="P523" s="155"/>
      <c r="Q523" s="153"/>
      <c r="R523" s="153"/>
      <c r="S523" s="154"/>
      <c r="T523" s="155"/>
      <c r="U523" s="153"/>
      <c r="V523" s="154"/>
      <c r="W523" s="154"/>
      <c r="X523" s="153"/>
      <c r="Y523" s="153"/>
      <c r="Z523" s="153"/>
      <c r="AA523" s="154"/>
      <c r="AB523" s="202"/>
      <c r="AC523" s="153"/>
      <c r="AD523" s="152"/>
      <c r="AE523" s="153"/>
      <c r="AF523" s="153"/>
    </row>
    <row r="524" spans="12:32" x14ac:dyDescent="0.2">
      <c r="L524"/>
      <c r="N524" s="153"/>
      <c r="O524" s="154"/>
      <c r="P524" s="155"/>
      <c r="Q524" s="153"/>
      <c r="R524" s="153"/>
      <c r="S524" s="154"/>
      <c r="T524" s="155"/>
      <c r="U524" s="153"/>
      <c r="V524" s="154"/>
      <c r="W524" s="154"/>
      <c r="X524" s="153"/>
      <c r="Y524" s="153"/>
      <c r="Z524" s="153"/>
      <c r="AA524" s="154"/>
      <c r="AB524" s="202"/>
      <c r="AC524" s="153"/>
      <c r="AD524" s="152"/>
      <c r="AE524" s="153"/>
      <c r="AF524" s="153"/>
    </row>
    <row r="525" spans="12:32" x14ac:dyDescent="0.2">
      <c r="L525"/>
      <c r="N525" s="153"/>
      <c r="O525" s="154"/>
      <c r="P525" s="155"/>
      <c r="Q525" s="153"/>
      <c r="R525" s="153"/>
      <c r="S525" s="154"/>
      <c r="T525" s="155"/>
      <c r="U525" s="153"/>
      <c r="V525" s="154"/>
      <c r="W525" s="154"/>
      <c r="X525" s="153"/>
      <c r="Y525" s="153"/>
      <c r="Z525" s="153"/>
      <c r="AA525" s="154"/>
      <c r="AB525" s="202"/>
      <c r="AC525" s="153"/>
      <c r="AD525" s="152"/>
      <c r="AE525" s="153"/>
      <c r="AF525" s="153"/>
    </row>
    <row r="526" spans="12:32" x14ac:dyDescent="0.2">
      <c r="L526"/>
      <c r="N526" s="153"/>
      <c r="O526" s="154"/>
      <c r="P526" s="155"/>
      <c r="Q526" s="153"/>
      <c r="R526" s="153"/>
      <c r="S526" s="154"/>
      <c r="T526" s="155"/>
      <c r="U526" s="153"/>
      <c r="V526" s="154"/>
      <c r="W526" s="154"/>
      <c r="X526" s="153"/>
      <c r="Y526" s="153"/>
      <c r="Z526" s="153"/>
      <c r="AA526" s="154"/>
      <c r="AB526" s="202"/>
      <c r="AC526" s="153"/>
      <c r="AD526" s="152"/>
      <c r="AE526" s="153"/>
      <c r="AF526" s="153"/>
    </row>
    <row r="527" spans="12:32" x14ac:dyDescent="0.2">
      <c r="L527"/>
      <c r="N527" s="153"/>
      <c r="O527" s="154"/>
      <c r="P527" s="155"/>
      <c r="Q527" s="153"/>
      <c r="R527" s="153"/>
      <c r="S527" s="154"/>
      <c r="T527" s="155"/>
      <c r="U527" s="153"/>
      <c r="V527" s="154"/>
      <c r="W527" s="154"/>
      <c r="X527" s="153"/>
      <c r="Y527" s="153"/>
      <c r="Z527" s="153"/>
      <c r="AA527" s="154"/>
      <c r="AB527" s="202"/>
      <c r="AC527" s="153"/>
      <c r="AD527" s="152"/>
      <c r="AE527" s="153"/>
      <c r="AF527" s="153"/>
    </row>
    <row r="528" spans="12:32" x14ac:dyDescent="0.2">
      <c r="L528"/>
      <c r="N528" s="153"/>
      <c r="O528" s="154"/>
      <c r="P528" s="155"/>
      <c r="Q528" s="153"/>
      <c r="R528" s="153"/>
      <c r="S528" s="154"/>
      <c r="T528" s="155"/>
      <c r="U528" s="153"/>
      <c r="V528" s="154"/>
      <c r="W528" s="154"/>
      <c r="X528" s="153"/>
      <c r="Y528" s="153"/>
      <c r="Z528" s="153"/>
      <c r="AA528" s="154"/>
      <c r="AB528" s="202"/>
      <c r="AC528" s="153"/>
      <c r="AD528" s="152"/>
      <c r="AE528" s="153"/>
      <c r="AF528" s="153"/>
    </row>
    <row r="529" spans="12:32" x14ac:dyDescent="0.2">
      <c r="L529"/>
      <c r="N529" s="153"/>
      <c r="O529" s="154"/>
      <c r="P529" s="155"/>
      <c r="Q529" s="153"/>
      <c r="R529" s="153"/>
      <c r="S529" s="154"/>
      <c r="T529" s="155"/>
      <c r="U529" s="153"/>
      <c r="V529" s="154"/>
      <c r="W529" s="154"/>
      <c r="X529" s="153"/>
      <c r="Y529" s="153"/>
      <c r="Z529" s="153"/>
      <c r="AA529" s="154"/>
      <c r="AB529" s="202"/>
      <c r="AC529" s="153"/>
      <c r="AD529" s="152"/>
      <c r="AE529" s="153"/>
      <c r="AF529" s="153"/>
    </row>
    <row r="530" spans="12:32" x14ac:dyDescent="0.2">
      <c r="L530"/>
      <c r="N530" s="153"/>
      <c r="O530" s="154"/>
      <c r="P530" s="155"/>
      <c r="Q530" s="153"/>
      <c r="R530" s="153"/>
      <c r="S530" s="154"/>
      <c r="T530" s="155"/>
      <c r="U530" s="153"/>
      <c r="V530" s="154"/>
      <c r="W530" s="154"/>
      <c r="X530" s="153"/>
      <c r="Y530" s="153"/>
      <c r="Z530" s="153"/>
      <c r="AA530" s="154"/>
      <c r="AB530" s="202"/>
      <c r="AC530" s="153"/>
      <c r="AD530" s="152"/>
      <c r="AE530" s="153"/>
      <c r="AF530" s="153"/>
    </row>
    <row r="531" spans="12:32" x14ac:dyDescent="0.2">
      <c r="L531"/>
      <c r="N531" s="153"/>
      <c r="O531" s="154"/>
      <c r="P531" s="155"/>
      <c r="Q531" s="153"/>
      <c r="R531" s="153"/>
      <c r="S531" s="154"/>
      <c r="T531" s="155"/>
      <c r="U531" s="153"/>
      <c r="V531" s="154"/>
      <c r="W531" s="154"/>
      <c r="X531" s="153"/>
      <c r="Y531" s="153"/>
      <c r="Z531" s="153"/>
      <c r="AA531" s="154"/>
      <c r="AB531" s="202"/>
      <c r="AC531" s="153"/>
      <c r="AD531" s="152"/>
      <c r="AE531" s="153"/>
      <c r="AF531" s="153"/>
    </row>
    <row r="532" spans="12:32" x14ac:dyDescent="0.2">
      <c r="L532"/>
      <c r="N532" s="153"/>
      <c r="O532" s="154"/>
      <c r="P532" s="155"/>
      <c r="Q532" s="153"/>
      <c r="R532" s="153"/>
      <c r="S532" s="154"/>
      <c r="T532" s="155"/>
      <c r="U532" s="153"/>
      <c r="V532" s="154"/>
      <c r="W532" s="154"/>
      <c r="X532" s="153"/>
      <c r="Y532" s="153"/>
      <c r="Z532" s="153"/>
      <c r="AA532" s="154"/>
      <c r="AB532" s="202"/>
      <c r="AC532" s="153"/>
      <c r="AD532" s="152"/>
      <c r="AE532" s="153"/>
      <c r="AF532" s="153"/>
    </row>
    <row r="533" spans="12:32" x14ac:dyDescent="0.2">
      <c r="L533"/>
      <c r="N533" s="153"/>
      <c r="O533" s="154"/>
      <c r="P533" s="155"/>
      <c r="Q533" s="153"/>
      <c r="R533" s="153"/>
      <c r="S533" s="154"/>
      <c r="T533" s="155"/>
      <c r="U533" s="153"/>
      <c r="V533" s="154"/>
      <c r="W533" s="154"/>
      <c r="X533" s="153"/>
      <c r="Y533" s="153"/>
      <c r="Z533" s="153"/>
      <c r="AA533" s="154"/>
      <c r="AB533" s="202"/>
      <c r="AC533" s="153"/>
      <c r="AD533" s="152"/>
      <c r="AE533" s="153"/>
      <c r="AF533" s="153"/>
    </row>
    <row r="534" spans="12:32" x14ac:dyDescent="0.2">
      <c r="L534"/>
      <c r="N534" s="153"/>
      <c r="O534" s="154"/>
      <c r="P534" s="155"/>
      <c r="Q534" s="153"/>
      <c r="R534" s="153"/>
      <c r="S534" s="154"/>
      <c r="T534" s="155"/>
      <c r="U534" s="153"/>
      <c r="V534" s="154"/>
      <c r="W534" s="154"/>
      <c r="X534" s="153"/>
      <c r="Y534" s="153"/>
      <c r="Z534" s="153"/>
      <c r="AA534" s="154"/>
      <c r="AB534" s="202"/>
      <c r="AC534" s="153"/>
      <c r="AD534" s="152"/>
      <c r="AE534" s="153"/>
      <c r="AF534" s="153"/>
    </row>
    <row r="535" spans="12:32" x14ac:dyDescent="0.2">
      <c r="L535"/>
      <c r="N535" s="153"/>
      <c r="O535" s="154"/>
      <c r="P535" s="155"/>
      <c r="Q535" s="153"/>
      <c r="R535" s="153"/>
      <c r="S535" s="154"/>
      <c r="T535" s="155"/>
      <c r="U535" s="153"/>
      <c r="V535" s="154"/>
      <c r="W535" s="154"/>
      <c r="X535" s="153"/>
      <c r="Y535" s="153"/>
      <c r="Z535" s="153"/>
      <c r="AA535" s="154"/>
      <c r="AB535" s="202"/>
      <c r="AC535" s="153"/>
      <c r="AD535" s="152"/>
      <c r="AE535" s="153"/>
      <c r="AF535" s="153"/>
    </row>
    <row r="536" spans="12:32" x14ac:dyDescent="0.2">
      <c r="L536"/>
      <c r="N536" s="153"/>
      <c r="O536" s="154"/>
      <c r="P536" s="155"/>
      <c r="Q536" s="153"/>
      <c r="R536" s="153"/>
      <c r="S536" s="154"/>
      <c r="T536" s="155"/>
      <c r="U536" s="153"/>
      <c r="V536" s="154"/>
      <c r="W536" s="154"/>
      <c r="X536" s="153"/>
      <c r="Y536" s="153"/>
      <c r="Z536" s="153"/>
      <c r="AA536" s="154"/>
      <c r="AB536" s="202"/>
      <c r="AC536" s="153"/>
      <c r="AD536" s="152"/>
      <c r="AE536" s="153"/>
      <c r="AF536" s="153"/>
    </row>
    <row r="537" spans="12:32" x14ac:dyDescent="0.2">
      <c r="L537"/>
      <c r="N537" s="153"/>
      <c r="O537" s="154"/>
      <c r="P537" s="155"/>
      <c r="Q537" s="153"/>
      <c r="R537" s="153"/>
      <c r="S537" s="154"/>
      <c r="T537" s="155"/>
      <c r="U537" s="153"/>
      <c r="V537" s="154"/>
      <c r="W537" s="154"/>
      <c r="X537" s="153"/>
      <c r="Y537" s="153"/>
      <c r="Z537" s="153"/>
      <c r="AA537" s="154"/>
      <c r="AB537" s="202"/>
      <c r="AC537" s="153"/>
      <c r="AD537" s="152"/>
      <c r="AE537" s="153"/>
      <c r="AF537" s="153"/>
    </row>
    <row r="538" spans="12:32" x14ac:dyDescent="0.2">
      <c r="L538"/>
      <c r="N538" s="153"/>
      <c r="O538" s="154"/>
      <c r="P538" s="155"/>
      <c r="Q538" s="153"/>
      <c r="R538" s="153"/>
      <c r="S538" s="154"/>
      <c r="T538" s="155"/>
      <c r="U538" s="153"/>
      <c r="V538" s="154"/>
      <c r="W538" s="154"/>
      <c r="X538" s="153"/>
      <c r="Y538" s="153"/>
      <c r="Z538" s="153"/>
      <c r="AA538" s="154"/>
      <c r="AB538" s="202"/>
      <c r="AC538" s="153"/>
      <c r="AD538" s="152"/>
      <c r="AE538" s="153"/>
      <c r="AF538" s="153"/>
    </row>
    <row r="539" spans="12:32" x14ac:dyDescent="0.2">
      <c r="L539"/>
      <c r="N539" s="153"/>
      <c r="O539" s="154"/>
      <c r="P539" s="155"/>
      <c r="Q539" s="153"/>
      <c r="R539" s="153"/>
      <c r="S539" s="154"/>
      <c r="T539" s="155"/>
      <c r="U539" s="153"/>
      <c r="V539" s="154"/>
      <c r="W539" s="154"/>
      <c r="X539" s="153"/>
      <c r="Y539" s="153"/>
      <c r="Z539" s="153"/>
      <c r="AA539" s="154"/>
      <c r="AB539" s="202"/>
      <c r="AC539" s="153"/>
      <c r="AD539" s="152"/>
      <c r="AE539" s="153"/>
      <c r="AF539" s="153"/>
    </row>
    <row r="540" spans="12:32" x14ac:dyDescent="0.2">
      <c r="L540"/>
      <c r="N540" s="153"/>
      <c r="O540" s="154"/>
      <c r="P540" s="155"/>
      <c r="Q540" s="153"/>
      <c r="R540" s="153"/>
      <c r="S540" s="154"/>
      <c r="T540" s="155"/>
      <c r="U540" s="153"/>
      <c r="V540" s="154"/>
      <c r="W540" s="154"/>
      <c r="X540" s="153"/>
      <c r="Y540" s="153"/>
      <c r="Z540" s="153"/>
      <c r="AA540" s="154"/>
      <c r="AB540" s="202"/>
      <c r="AC540" s="153"/>
      <c r="AD540" s="152"/>
      <c r="AE540" s="153"/>
      <c r="AF540" s="153"/>
    </row>
    <row r="541" spans="12:32" x14ac:dyDescent="0.2">
      <c r="L541"/>
      <c r="N541" s="153"/>
      <c r="O541" s="154"/>
      <c r="P541" s="155"/>
      <c r="Q541" s="153"/>
      <c r="R541" s="153"/>
      <c r="S541" s="154"/>
      <c r="T541" s="155"/>
      <c r="U541" s="153"/>
      <c r="V541" s="154"/>
      <c r="W541" s="154"/>
      <c r="X541" s="153"/>
      <c r="Y541" s="153"/>
      <c r="Z541" s="153"/>
      <c r="AA541" s="154"/>
      <c r="AB541" s="202"/>
      <c r="AC541" s="153"/>
      <c r="AD541" s="152"/>
      <c r="AE541" s="153"/>
      <c r="AF541" s="153"/>
    </row>
    <row r="542" spans="12:32" x14ac:dyDescent="0.2">
      <c r="L542"/>
      <c r="N542" s="153"/>
      <c r="O542" s="154"/>
      <c r="P542" s="155"/>
      <c r="Q542" s="153"/>
      <c r="R542" s="153"/>
      <c r="S542" s="154"/>
      <c r="T542" s="155"/>
      <c r="U542" s="153"/>
      <c r="V542" s="154"/>
      <c r="W542" s="154"/>
      <c r="X542" s="153"/>
      <c r="Y542" s="153"/>
      <c r="Z542" s="153"/>
      <c r="AA542" s="154"/>
      <c r="AB542" s="202"/>
      <c r="AC542" s="153"/>
      <c r="AD542" s="152"/>
      <c r="AE542" s="153"/>
      <c r="AF542" s="153"/>
    </row>
    <row r="543" spans="12:32" x14ac:dyDescent="0.2">
      <c r="L543"/>
      <c r="N543" s="153"/>
      <c r="O543" s="154"/>
      <c r="P543" s="155"/>
      <c r="Q543" s="153"/>
      <c r="R543" s="153"/>
      <c r="S543" s="154"/>
      <c r="T543" s="155"/>
      <c r="U543" s="153"/>
      <c r="V543" s="154"/>
      <c r="W543" s="154"/>
      <c r="X543" s="153"/>
      <c r="Y543" s="153"/>
      <c r="Z543" s="153"/>
      <c r="AA543" s="154"/>
      <c r="AB543" s="202"/>
      <c r="AC543" s="153"/>
      <c r="AD543" s="152"/>
      <c r="AE543" s="153"/>
      <c r="AF543" s="153"/>
    </row>
    <row r="544" spans="12:32" x14ac:dyDescent="0.2">
      <c r="L544"/>
      <c r="N544" s="153"/>
      <c r="O544" s="154"/>
      <c r="P544" s="155"/>
      <c r="Q544" s="153"/>
      <c r="R544" s="153"/>
      <c r="S544" s="154"/>
      <c r="T544" s="155"/>
      <c r="U544" s="153"/>
      <c r="V544" s="154"/>
      <c r="W544" s="154"/>
      <c r="X544" s="153"/>
      <c r="Y544" s="153"/>
      <c r="Z544" s="153"/>
      <c r="AA544" s="154"/>
      <c r="AB544" s="202"/>
      <c r="AC544" s="153"/>
      <c r="AD544" s="152"/>
      <c r="AE544" s="153"/>
      <c r="AF544" s="153"/>
    </row>
    <row r="545" spans="12:32" x14ac:dyDescent="0.2">
      <c r="L545"/>
      <c r="N545" s="153"/>
      <c r="O545" s="154"/>
      <c r="P545" s="155"/>
      <c r="Q545" s="153"/>
      <c r="R545" s="153"/>
      <c r="S545" s="154"/>
      <c r="T545" s="155"/>
      <c r="U545" s="153"/>
      <c r="V545" s="154"/>
      <c r="W545" s="154"/>
      <c r="X545" s="153"/>
      <c r="Y545" s="153"/>
      <c r="Z545" s="153"/>
      <c r="AA545" s="154"/>
      <c r="AB545" s="202"/>
      <c r="AC545" s="153"/>
      <c r="AD545" s="152"/>
      <c r="AE545" s="153"/>
      <c r="AF545" s="153"/>
    </row>
    <row r="546" spans="12:32" x14ac:dyDescent="0.2">
      <c r="L546"/>
      <c r="N546" s="153"/>
      <c r="O546" s="154"/>
      <c r="P546" s="155"/>
      <c r="Q546" s="153"/>
      <c r="R546" s="153"/>
      <c r="S546" s="154"/>
      <c r="T546" s="155"/>
      <c r="U546" s="153"/>
      <c r="V546" s="154"/>
      <c r="W546" s="154"/>
      <c r="X546" s="153"/>
      <c r="Y546" s="153"/>
      <c r="Z546" s="153"/>
      <c r="AA546" s="154"/>
      <c r="AB546" s="202"/>
      <c r="AC546" s="153"/>
      <c r="AD546" s="152"/>
      <c r="AE546" s="153"/>
      <c r="AF546" s="153"/>
    </row>
    <row r="547" spans="12:32" x14ac:dyDescent="0.2">
      <c r="L547"/>
      <c r="N547" s="153"/>
      <c r="O547" s="154"/>
      <c r="P547" s="155"/>
      <c r="Q547" s="153"/>
      <c r="R547" s="153"/>
      <c r="S547" s="154"/>
      <c r="T547" s="155"/>
      <c r="U547" s="153"/>
      <c r="V547" s="154"/>
      <c r="W547" s="154"/>
      <c r="X547" s="153"/>
      <c r="Y547" s="153"/>
      <c r="Z547" s="153"/>
      <c r="AA547" s="154"/>
      <c r="AB547" s="202"/>
      <c r="AC547" s="153"/>
      <c r="AD547" s="152"/>
      <c r="AE547" s="153"/>
      <c r="AF547" s="153"/>
    </row>
    <row r="548" spans="12:32" x14ac:dyDescent="0.2">
      <c r="L548"/>
      <c r="N548" s="153"/>
      <c r="O548" s="154"/>
      <c r="P548" s="155"/>
      <c r="Q548" s="153"/>
      <c r="R548" s="153"/>
      <c r="S548" s="154"/>
      <c r="T548" s="155"/>
      <c r="U548" s="153"/>
      <c r="V548" s="154"/>
      <c r="W548" s="154"/>
      <c r="X548" s="153"/>
      <c r="Y548" s="153"/>
      <c r="Z548" s="153"/>
      <c r="AA548" s="154"/>
      <c r="AB548" s="202"/>
      <c r="AC548" s="153"/>
      <c r="AD548" s="152"/>
      <c r="AE548" s="153"/>
      <c r="AF548" s="153"/>
    </row>
    <row r="549" spans="12:32" x14ac:dyDescent="0.2">
      <c r="L549"/>
      <c r="N549" s="153"/>
      <c r="O549" s="154"/>
      <c r="P549" s="155"/>
      <c r="Q549" s="153"/>
      <c r="R549" s="153"/>
      <c r="S549" s="154"/>
      <c r="T549" s="155"/>
      <c r="U549" s="153"/>
      <c r="V549" s="154"/>
      <c r="W549" s="154"/>
      <c r="X549" s="153"/>
      <c r="Y549" s="153"/>
      <c r="Z549" s="153"/>
      <c r="AA549" s="154"/>
      <c r="AB549" s="202"/>
      <c r="AC549" s="153"/>
      <c r="AD549" s="152"/>
      <c r="AE549" s="153"/>
      <c r="AF549" s="153"/>
    </row>
    <row r="550" spans="12:32" x14ac:dyDescent="0.2">
      <c r="L550"/>
      <c r="N550" s="153"/>
      <c r="O550" s="154"/>
      <c r="P550" s="155"/>
      <c r="Q550" s="153"/>
      <c r="R550" s="153"/>
      <c r="S550" s="154"/>
      <c r="T550" s="155"/>
      <c r="U550" s="153"/>
      <c r="V550" s="154"/>
      <c r="W550" s="154"/>
      <c r="X550" s="153"/>
      <c r="Y550" s="153"/>
      <c r="Z550" s="153"/>
      <c r="AA550" s="154"/>
      <c r="AB550" s="202"/>
      <c r="AC550" s="153"/>
      <c r="AD550" s="152"/>
      <c r="AE550" s="153"/>
      <c r="AF550" s="153"/>
    </row>
    <row r="551" spans="12:32" x14ac:dyDescent="0.2">
      <c r="L551"/>
      <c r="N551" s="153"/>
      <c r="O551" s="154"/>
      <c r="P551" s="155"/>
      <c r="Q551" s="153"/>
      <c r="R551" s="153"/>
      <c r="S551" s="154"/>
      <c r="T551" s="155"/>
      <c r="U551" s="153"/>
      <c r="V551" s="154"/>
      <c r="W551" s="154"/>
      <c r="X551" s="153"/>
      <c r="Y551" s="153"/>
      <c r="Z551" s="153"/>
      <c r="AA551" s="154"/>
      <c r="AB551" s="202"/>
      <c r="AC551" s="153"/>
      <c r="AD551" s="152"/>
      <c r="AE551" s="153"/>
      <c r="AF551" s="153"/>
    </row>
    <row r="552" spans="12:32" x14ac:dyDescent="0.2">
      <c r="L552"/>
      <c r="N552" s="153"/>
      <c r="O552" s="154"/>
      <c r="P552" s="155"/>
      <c r="Q552" s="153"/>
      <c r="R552" s="153"/>
      <c r="S552" s="154"/>
      <c r="T552" s="155"/>
      <c r="U552" s="153"/>
      <c r="V552" s="154"/>
      <c r="W552" s="154"/>
      <c r="X552" s="153"/>
      <c r="Y552" s="153"/>
      <c r="Z552" s="153"/>
      <c r="AA552" s="154"/>
      <c r="AB552" s="202"/>
      <c r="AC552" s="153"/>
      <c r="AD552" s="152"/>
      <c r="AE552" s="153"/>
      <c r="AF552" s="153"/>
    </row>
    <row r="553" spans="12:32" x14ac:dyDescent="0.2">
      <c r="L553"/>
      <c r="N553" s="153"/>
      <c r="O553" s="154"/>
      <c r="P553" s="155"/>
      <c r="Q553" s="153"/>
      <c r="R553" s="153"/>
      <c r="S553" s="154"/>
      <c r="T553" s="155"/>
      <c r="U553" s="153"/>
      <c r="V553" s="154"/>
      <c r="W553" s="154"/>
      <c r="X553" s="153"/>
      <c r="Y553" s="153"/>
      <c r="Z553" s="153"/>
      <c r="AA553" s="154"/>
      <c r="AB553" s="202"/>
      <c r="AC553" s="153"/>
      <c r="AD553" s="152"/>
      <c r="AE553" s="153"/>
      <c r="AF553" s="153"/>
    </row>
    <row r="554" spans="12:32" x14ac:dyDescent="0.2">
      <c r="L554"/>
      <c r="N554" s="153"/>
      <c r="O554" s="154"/>
      <c r="P554" s="155"/>
      <c r="Q554" s="153"/>
      <c r="R554" s="153"/>
      <c r="S554" s="154"/>
      <c r="T554" s="155"/>
      <c r="U554" s="153"/>
      <c r="V554" s="154"/>
      <c r="W554" s="154"/>
      <c r="X554" s="153"/>
      <c r="Y554" s="153"/>
      <c r="Z554" s="153"/>
      <c r="AA554" s="154"/>
      <c r="AB554" s="155"/>
      <c r="AC554" s="153"/>
      <c r="AD554" s="152"/>
      <c r="AE554" s="153"/>
      <c r="AF554" s="153"/>
    </row>
    <row r="555" spans="12:32" x14ac:dyDescent="0.2">
      <c r="L555"/>
      <c r="N555" s="153"/>
      <c r="O555" s="154"/>
      <c r="P555" s="155"/>
      <c r="Q555" s="153"/>
      <c r="R555" s="153"/>
      <c r="S555" s="154"/>
      <c r="T555" s="155"/>
      <c r="U555" s="153"/>
      <c r="V555" s="154"/>
      <c r="W555" s="154"/>
      <c r="X555" s="153"/>
      <c r="Y555" s="153"/>
      <c r="Z555" s="153"/>
      <c r="AA555" s="154"/>
      <c r="AB555" s="155"/>
      <c r="AC555" s="153"/>
      <c r="AD555" s="152"/>
      <c r="AE555" s="153"/>
      <c r="AF555" s="153"/>
    </row>
    <row r="556" spans="12:32" x14ac:dyDescent="0.2">
      <c r="L556"/>
      <c r="N556" s="153"/>
      <c r="O556" s="154"/>
      <c r="P556" s="155"/>
      <c r="Q556" s="153"/>
      <c r="R556" s="153"/>
      <c r="S556" s="154"/>
      <c r="T556" s="155"/>
      <c r="U556" s="153"/>
      <c r="V556" s="154"/>
      <c r="W556" s="154"/>
      <c r="X556" s="153"/>
      <c r="Y556" s="153"/>
      <c r="Z556" s="153"/>
      <c r="AA556" s="154"/>
      <c r="AB556" s="155"/>
      <c r="AC556" s="153"/>
      <c r="AD556" s="152"/>
      <c r="AE556" s="153"/>
      <c r="AF556" s="153"/>
    </row>
    <row r="557" spans="12:32" x14ac:dyDescent="0.2">
      <c r="L557"/>
      <c r="N557" s="153"/>
      <c r="O557" s="154"/>
      <c r="P557" s="155"/>
      <c r="Q557" s="153"/>
      <c r="R557" s="153"/>
      <c r="S557" s="154"/>
      <c r="T557" s="155"/>
      <c r="U557" s="153"/>
      <c r="V557" s="154"/>
      <c r="W557" s="154"/>
      <c r="X557" s="153"/>
      <c r="Y557" s="153"/>
      <c r="Z557" s="153"/>
      <c r="AA557" s="154"/>
      <c r="AB557" s="155"/>
      <c r="AC557" s="153"/>
      <c r="AD557" s="152"/>
      <c r="AE557" s="153"/>
      <c r="AF557" s="153"/>
    </row>
    <row r="558" spans="12:32" x14ac:dyDescent="0.2">
      <c r="L558"/>
      <c r="N558" s="153"/>
      <c r="O558" s="154"/>
      <c r="P558" s="155"/>
      <c r="Q558" s="153"/>
      <c r="R558" s="153"/>
      <c r="S558" s="154"/>
      <c r="T558" s="155"/>
      <c r="U558" s="153"/>
      <c r="V558" s="154"/>
      <c r="W558" s="154"/>
      <c r="X558" s="153"/>
      <c r="Y558" s="153"/>
      <c r="Z558" s="153"/>
      <c r="AA558" s="154"/>
      <c r="AB558" s="155"/>
      <c r="AC558" s="153"/>
      <c r="AD558" s="152"/>
      <c r="AE558" s="153"/>
      <c r="AF558" s="153"/>
    </row>
    <row r="559" spans="12:32" x14ac:dyDescent="0.2">
      <c r="L559"/>
      <c r="N559" s="153"/>
      <c r="O559" s="154"/>
      <c r="P559" s="155"/>
      <c r="Q559" s="153"/>
      <c r="R559" s="153"/>
      <c r="S559" s="154"/>
      <c r="T559" s="155"/>
      <c r="U559" s="153"/>
      <c r="V559" s="154"/>
      <c r="W559" s="154"/>
      <c r="X559" s="153"/>
      <c r="Y559" s="153"/>
      <c r="Z559" s="153"/>
      <c r="AA559" s="154"/>
      <c r="AB559" s="155"/>
      <c r="AC559" s="153"/>
      <c r="AD559" s="152"/>
      <c r="AE559" s="153"/>
      <c r="AF559" s="153"/>
    </row>
    <row r="560" spans="12:32" x14ac:dyDescent="0.2">
      <c r="L560"/>
      <c r="N560" s="153"/>
      <c r="O560" s="154"/>
      <c r="P560" s="155"/>
      <c r="Q560" s="153"/>
      <c r="R560" s="153"/>
      <c r="S560" s="154"/>
      <c r="T560" s="155"/>
      <c r="U560" s="153"/>
      <c r="V560" s="154"/>
      <c r="W560" s="154"/>
      <c r="X560" s="153"/>
      <c r="Y560" s="153"/>
      <c r="Z560" s="153"/>
      <c r="AA560" s="154"/>
      <c r="AB560" s="155"/>
      <c r="AC560" s="153"/>
      <c r="AD560" s="152"/>
      <c r="AE560" s="153"/>
      <c r="AF560" s="153"/>
    </row>
    <row r="561" spans="12:32" x14ac:dyDescent="0.2">
      <c r="L561"/>
      <c r="N561" s="153"/>
      <c r="O561" s="154"/>
      <c r="P561" s="155"/>
      <c r="Q561" s="153"/>
      <c r="R561" s="153"/>
      <c r="S561" s="154"/>
      <c r="T561" s="155"/>
      <c r="U561" s="153"/>
      <c r="V561" s="154"/>
      <c r="W561" s="154"/>
      <c r="X561" s="153"/>
      <c r="Y561" s="153"/>
      <c r="Z561" s="153"/>
      <c r="AA561" s="154"/>
      <c r="AB561" s="155"/>
      <c r="AC561" s="153"/>
      <c r="AD561" s="152"/>
      <c r="AE561" s="153"/>
      <c r="AF561" s="153"/>
    </row>
    <row r="562" spans="12:32" x14ac:dyDescent="0.2">
      <c r="L562"/>
      <c r="N562" s="153"/>
      <c r="O562" s="154"/>
      <c r="P562" s="155"/>
      <c r="Q562" s="153"/>
      <c r="R562" s="153"/>
      <c r="S562" s="154"/>
      <c r="T562" s="155"/>
      <c r="U562" s="153"/>
      <c r="V562" s="154"/>
      <c r="W562" s="154"/>
      <c r="X562" s="153"/>
      <c r="Y562" s="153"/>
      <c r="Z562" s="153"/>
      <c r="AA562" s="154"/>
      <c r="AB562" s="155"/>
      <c r="AC562" s="153"/>
      <c r="AD562" s="152"/>
      <c r="AE562" s="153"/>
      <c r="AF562" s="153"/>
    </row>
    <row r="563" spans="12:32" x14ac:dyDescent="0.2">
      <c r="L563"/>
      <c r="N563" s="153"/>
      <c r="O563" s="154"/>
      <c r="P563" s="155"/>
      <c r="Q563" s="153"/>
      <c r="R563" s="153"/>
      <c r="S563" s="154"/>
      <c r="T563" s="155"/>
      <c r="U563" s="153"/>
      <c r="V563" s="154"/>
      <c r="W563" s="154"/>
      <c r="X563" s="153"/>
      <c r="Y563" s="153"/>
      <c r="Z563" s="153"/>
      <c r="AA563" s="154"/>
      <c r="AB563" s="155"/>
      <c r="AC563" s="153"/>
      <c r="AD563" s="152"/>
      <c r="AE563" s="153"/>
      <c r="AF563" s="153"/>
    </row>
    <row r="564" spans="12:32" x14ac:dyDescent="0.2">
      <c r="L564"/>
      <c r="N564" s="153"/>
      <c r="O564" s="154"/>
      <c r="P564" s="155"/>
      <c r="Q564" s="153"/>
      <c r="R564" s="153"/>
      <c r="S564" s="154"/>
      <c r="T564" s="155"/>
      <c r="U564" s="153"/>
      <c r="V564" s="154"/>
      <c r="W564" s="154"/>
      <c r="X564" s="153"/>
      <c r="Y564" s="153"/>
      <c r="Z564" s="153"/>
      <c r="AA564" s="154"/>
      <c r="AB564" s="155"/>
      <c r="AC564" s="153"/>
      <c r="AD564" s="152"/>
      <c r="AE564" s="153"/>
      <c r="AF564" s="153"/>
    </row>
    <row r="565" spans="12:32" x14ac:dyDescent="0.2">
      <c r="L565"/>
      <c r="N565" s="153"/>
      <c r="O565" s="154"/>
      <c r="P565" s="155"/>
      <c r="Q565" s="153"/>
      <c r="R565" s="153"/>
      <c r="S565" s="154"/>
      <c r="T565" s="155"/>
      <c r="U565" s="153"/>
      <c r="V565" s="154"/>
      <c r="W565" s="154"/>
      <c r="X565" s="153"/>
      <c r="Y565" s="153"/>
      <c r="Z565" s="153"/>
      <c r="AA565" s="154"/>
      <c r="AB565" s="155"/>
      <c r="AC565" s="153"/>
      <c r="AD565" s="152"/>
      <c r="AE565" s="153"/>
      <c r="AF565" s="153"/>
    </row>
    <row r="566" spans="12:32" x14ac:dyDescent="0.2">
      <c r="L566"/>
      <c r="N566" s="153"/>
      <c r="O566" s="154"/>
      <c r="P566" s="155"/>
      <c r="Q566" s="153"/>
      <c r="R566" s="153"/>
      <c r="S566" s="154"/>
      <c r="T566" s="155"/>
      <c r="U566" s="153"/>
      <c r="V566" s="154"/>
      <c r="W566" s="154"/>
      <c r="X566" s="153"/>
      <c r="Y566" s="153"/>
      <c r="Z566" s="153"/>
      <c r="AA566" s="154"/>
      <c r="AB566" s="155"/>
      <c r="AC566" s="153"/>
      <c r="AD566" s="152"/>
      <c r="AE566" s="153"/>
      <c r="AF566" s="153"/>
    </row>
    <row r="567" spans="12:32" x14ac:dyDescent="0.2">
      <c r="L567"/>
      <c r="N567" s="153"/>
      <c r="O567" s="154"/>
      <c r="P567" s="155"/>
      <c r="Q567" s="153"/>
      <c r="R567" s="153"/>
      <c r="S567" s="154"/>
      <c r="T567" s="155"/>
      <c r="U567" s="153"/>
      <c r="V567" s="154"/>
      <c r="W567" s="154"/>
      <c r="X567" s="153"/>
      <c r="Y567" s="153"/>
      <c r="Z567" s="153"/>
      <c r="AA567" s="154"/>
      <c r="AB567" s="155"/>
      <c r="AC567" s="153"/>
      <c r="AD567" s="152"/>
      <c r="AE567" s="153"/>
      <c r="AF567" s="153"/>
    </row>
    <row r="568" spans="12:32" x14ac:dyDescent="0.2">
      <c r="L568"/>
      <c r="N568" s="153"/>
      <c r="O568" s="154"/>
      <c r="P568" s="155"/>
      <c r="Q568" s="153"/>
      <c r="R568" s="153"/>
      <c r="S568" s="154"/>
      <c r="T568" s="155"/>
      <c r="U568" s="153"/>
      <c r="V568" s="154"/>
      <c r="W568" s="154"/>
      <c r="X568" s="153"/>
      <c r="Y568" s="153"/>
      <c r="Z568" s="153"/>
      <c r="AA568" s="154"/>
      <c r="AB568" s="155"/>
      <c r="AC568" s="153"/>
      <c r="AD568" s="152"/>
      <c r="AE568" s="153"/>
      <c r="AF568" s="153"/>
    </row>
    <row r="569" spans="12:32" x14ac:dyDescent="0.2">
      <c r="L569"/>
      <c r="N569" s="153"/>
      <c r="O569" s="154"/>
      <c r="P569" s="155"/>
      <c r="Q569" s="153"/>
      <c r="R569" s="153"/>
      <c r="S569" s="154"/>
      <c r="T569" s="155"/>
      <c r="U569" s="153"/>
      <c r="V569" s="154"/>
      <c r="W569" s="154"/>
      <c r="X569" s="153"/>
      <c r="Y569" s="153"/>
      <c r="Z569" s="153"/>
      <c r="AA569" s="154"/>
      <c r="AB569" s="155"/>
      <c r="AC569" s="153"/>
      <c r="AD569" s="152"/>
      <c r="AE569" s="153"/>
      <c r="AF569" s="153"/>
    </row>
    <row r="570" spans="12:32" x14ac:dyDescent="0.2">
      <c r="L570"/>
      <c r="N570" s="153"/>
      <c r="O570" s="154"/>
      <c r="P570" s="155"/>
      <c r="Q570" s="153"/>
      <c r="R570" s="153"/>
      <c r="S570" s="154"/>
      <c r="T570" s="155"/>
      <c r="U570" s="153"/>
      <c r="V570" s="154"/>
      <c r="W570" s="154"/>
      <c r="X570" s="153"/>
      <c r="Y570" s="153"/>
      <c r="Z570" s="153"/>
      <c r="AA570" s="154"/>
      <c r="AB570" s="155"/>
      <c r="AC570" s="153"/>
      <c r="AD570" s="152"/>
      <c r="AE570" s="153"/>
      <c r="AF570" s="153"/>
    </row>
    <row r="571" spans="12:32" x14ac:dyDescent="0.2">
      <c r="L571"/>
      <c r="N571" s="153"/>
      <c r="O571" s="154"/>
      <c r="P571" s="155"/>
      <c r="Q571" s="153"/>
      <c r="R571" s="153"/>
      <c r="S571" s="154"/>
      <c r="T571" s="155"/>
      <c r="U571" s="153"/>
      <c r="V571" s="154"/>
      <c r="W571" s="154"/>
      <c r="X571" s="153"/>
      <c r="Y571" s="153"/>
      <c r="Z571" s="153"/>
      <c r="AA571" s="154"/>
      <c r="AB571" s="155"/>
      <c r="AC571" s="153"/>
      <c r="AD571" s="152"/>
      <c r="AE571" s="153"/>
      <c r="AF571" s="153"/>
    </row>
    <row r="572" spans="12:32" x14ac:dyDescent="0.2">
      <c r="L572"/>
      <c r="N572" s="153"/>
      <c r="O572" s="154"/>
      <c r="P572" s="155"/>
      <c r="Q572" s="153"/>
      <c r="R572" s="153"/>
      <c r="S572" s="154"/>
      <c r="T572" s="155"/>
      <c r="U572" s="153"/>
      <c r="V572" s="154"/>
      <c r="W572" s="154"/>
      <c r="X572" s="153"/>
      <c r="Y572" s="153"/>
      <c r="Z572" s="153"/>
      <c r="AA572" s="154"/>
      <c r="AB572" s="155"/>
      <c r="AC572" s="153"/>
      <c r="AD572" s="152"/>
      <c r="AE572" s="153"/>
      <c r="AF572" s="153"/>
    </row>
    <row r="573" spans="12:32" x14ac:dyDescent="0.2">
      <c r="L573"/>
      <c r="N573" s="153"/>
      <c r="O573" s="154"/>
      <c r="P573" s="155"/>
      <c r="Q573" s="153"/>
      <c r="R573" s="153"/>
      <c r="S573" s="154"/>
      <c r="T573" s="155"/>
      <c r="U573" s="153"/>
      <c r="V573" s="154"/>
      <c r="W573" s="154"/>
      <c r="X573" s="153"/>
      <c r="Y573" s="153"/>
      <c r="Z573" s="153"/>
      <c r="AA573" s="154"/>
      <c r="AB573" s="155"/>
      <c r="AC573" s="153"/>
      <c r="AD573" s="152"/>
      <c r="AE573" s="153"/>
      <c r="AF573" s="153"/>
    </row>
    <row r="574" spans="12:32" x14ac:dyDescent="0.2">
      <c r="L574"/>
      <c r="N574" s="153"/>
      <c r="O574" s="154"/>
      <c r="P574" s="155"/>
      <c r="Q574" s="153"/>
      <c r="R574" s="153"/>
      <c r="S574" s="154"/>
      <c r="T574" s="155"/>
      <c r="U574" s="153"/>
      <c r="V574" s="154"/>
      <c r="W574" s="154"/>
      <c r="X574" s="153"/>
      <c r="Y574" s="153"/>
      <c r="Z574" s="153"/>
      <c r="AA574" s="154"/>
      <c r="AB574" s="155"/>
      <c r="AC574" s="153"/>
      <c r="AD574" s="152"/>
      <c r="AE574" s="153"/>
      <c r="AF574" s="153"/>
    </row>
    <row r="575" spans="12:32" x14ac:dyDescent="0.2">
      <c r="L575"/>
      <c r="N575" s="153"/>
      <c r="O575" s="154"/>
      <c r="P575" s="155"/>
      <c r="Q575" s="153"/>
      <c r="R575" s="153"/>
      <c r="S575" s="154"/>
      <c r="T575" s="155"/>
      <c r="U575" s="153"/>
      <c r="V575" s="154"/>
      <c r="W575" s="154"/>
      <c r="X575" s="153"/>
      <c r="Y575" s="153"/>
      <c r="Z575" s="153"/>
      <c r="AA575" s="154"/>
      <c r="AB575" s="155"/>
      <c r="AC575" s="153"/>
      <c r="AD575" s="152"/>
      <c r="AE575" s="153"/>
      <c r="AF575" s="153"/>
    </row>
    <row r="576" spans="12:32" x14ac:dyDescent="0.2">
      <c r="L576"/>
      <c r="N576" s="153"/>
      <c r="O576" s="154"/>
      <c r="P576" s="155"/>
      <c r="Q576" s="153"/>
      <c r="R576" s="153"/>
      <c r="S576" s="154"/>
      <c r="T576" s="155"/>
      <c r="U576" s="153"/>
      <c r="V576" s="154"/>
      <c r="W576" s="154"/>
      <c r="X576" s="153"/>
      <c r="Y576" s="153"/>
      <c r="Z576" s="153"/>
      <c r="AA576" s="154"/>
      <c r="AB576" s="155"/>
      <c r="AC576" s="153"/>
      <c r="AD576" s="152"/>
      <c r="AE576" s="153"/>
      <c r="AF576" s="153"/>
    </row>
    <row r="577" spans="12:32" x14ac:dyDescent="0.2">
      <c r="L577"/>
      <c r="N577" s="153"/>
      <c r="O577" s="154"/>
      <c r="P577" s="155"/>
      <c r="Q577" s="153"/>
      <c r="R577" s="153"/>
      <c r="S577" s="154"/>
      <c r="T577" s="155"/>
      <c r="U577" s="153"/>
      <c r="V577" s="154"/>
      <c r="W577" s="154"/>
      <c r="X577" s="153"/>
      <c r="Y577" s="153"/>
      <c r="Z577" s="153"/>
      <c r="AA577" s="154"/>
      <c r="AB577" s="155"/>
      <c r="AC577" s="153"/>
      <c r="AD577" s="152"/>
      <c r="AE577" s="153"/>
      <c r="AF577" s="153"/>
    </row>
    <row r="578" spans="12:32" x14ac:dyDescent="0.2">
      <c r="L578"/>
      <c r="N578" s="153"/>
      <c r="O578" s="154"/>
      <c r="P578" s="155"/>
      <c r="Q578" s="153"/>
      <c r="R578" s="153"/>
      <c r="S578" s="154"/>
      <c r="T578" s="155"/>
      <c r="U578" s="153"/>
      <c r="V578" s="154"/>
      <c r="W578" s="154"/>
      <c r="X578" s="153"/>
      <c r="Y578" s="153"/>
      <c r="Z578" s="153"/>
      <c r="AA578" s="154"/>
      <c r="AB578" s="155"/>
      <c r="AC578" s="153"/>
      <c r="AD578" s="152"/>
      <c r="AE578" s="153"/>
      <c r="AF578" s="153"/>
    </row>
    <row r="579" spans="12:32" x14ac:dyDescent="0.2">
      <c r="L579"/>
      <c r="N579" s="153"/>
      <c r="O579" s="154"/>
      <c r="P579" s="155"/>
      <c r="Q579" s="153"/>
      <c r="R579" s="153"/>
      <c r="S579" s="154"/>
      <c r="T579" s="155"/>
      <c r="U579" s="153"/>
      <c r="V579" s="154"/>
      <c r="W579" s="154"/>
      <c r="X579" s="153"/>
      <c r="Y579" s="153"/>
      <c r="Z579" s="153"/>
      <c r="AA579" s="154"/>
      <c r="AB579" s="155"/>
      <c r="AC579" s="153"/>
      <c r="AD579" s="152"/>
      <c r="AE579" s="153"/>
      <c r="AF579" s="153"/>
    </row>
    <row r="580" spans="12:32" x14ac:dyDescent="0.2">
      <c r="L580"/>
      <c r="N580" s="153"/>
      <c r="O580" s="154"/>
      <c r="P580" s="155"/>
      <c r="Q580" s="153"/>
      <c r="R580" s="153"/>
      <c r="S580" s="154"/>
      <c r="T580" s="155"/>
      <c r="U580" s="153"/>
      <c r="V580" s="154"/>
      <c r="W580" s="154"/>
      <c r="X580" s="153"/>
      <c r="Y580" s="153"/>
      <c r="Z580" s="153"/>
      <c r="AA580" s="154"/>
      <c r="AB580" s="155"/>
      <c r="AC580" s="153"/>
      <c r="AD580" s="152"/>
      <c r="AE580" s="153"/>
      <c r="AF580" s="153"/>
    </row>
    <row r="581" spans="12:32" x14ac:dyDescent="0.2">
      <c r="L581"/>
      <c r="N581" s="153"/>
      <c r="O581" s="154"/>
      <c r="P581" s="155"/>
      <c r="Q581" s="153"/>
      <c r="R581" s="153"/>
      <c r="S581" s="154"/>
      <c r="T581" s="155"/>
      <c r="U581" s="153"/>
      <c r="V581" s="154"/>
      <c r="W581" s="154"/>
      <c r="X581" s="153"/>
      <c r="Y581" s="153"/>
      <c r="Z581" s="153"/>
      <c r="AA581" s="154"/>
      <c r="AB581" s="155"/>
      <c r="AC581" s="153"/>
      <c r="AD581" s="152"/>
      <c r="AE581" s="153"/>
      <c r="AF581" s="153"/>
    </row>
    <row r="582" spans="12:32" x14ac:dyDescent="0.2">
      <c r="L582"/>
      <c r="N582" s="153"/>
      <c r="O582" s="154"/>
      <c r="P582" s="155"/>
      <c r="Q582" s="153"/>
      <c r="R582" s="153"/>
      <c r="S582" s="154"/>
      <c r="T582" s="155"/>
      <c r="U582" s="153"/>
      <c r="V582" s="154"/>
      <c r="W582" s="154"/>
      <c r="X582" s="153"/>
      <c r="Y582" s="153"/>
      <c r="Z582" s="153"/>
      <c r="AA582" s="154"/>
      <c r="AB582" s="155"/>
      <c r="AC582" s="153"/>
      <c r="AD582" s="152"/>
      <c r="AE582" s="153"/>
      <c r="AF582" s="153"/>
    </row>
    <row r="583" spans="12:32" x14ac:dyDescent="0.2">
      <c r="L583"/>
      <c r="N583" s="153"/>
      <c r="O583" s="154"/>
      <c r="P583" s="155"/>
      <c r="Q583" s="153"/>
      <c r="R583" s="153"/>
      <c r="S583" s="154"/>
      <c r="T583" s="155"/>
      <c r="U583" s="153"/>
      <c r="V583" s="154"/>
      <c r="W583" s="154"/>
      <c r="X583" s="153"/>
      <c r="Y583" s="153"/>
      <c r="Z583" s="153"/>
      <c r="AA583" s="154"/>
      <c r="AB583" s="155"/>
      <c r="AC583" s="153"/>
      <c r="AD583" s="152"/>
      <c r="AE583" s="153"/>
      <c r="AF583" s="153"/>
    </row>
    <row r="584" spans="12:32" x14ac:dyDescent="0.2">
      <c r="L584"/>
      <c r="N584" s="153"/>
      <c r="O584" s="154"/>
      <c r="P584" s="155"/>
      <c r="Q584" s="153"/>
      <c r="R584" s="153"/>
      <c r="S584" s="154"/>
      <c r="T584" s="155"/>
      <c r="U584" s="153"/>
      <c r="V584" s="154"/>
      <c r="W584" s="154"/>
      <c r="X584" s="153"/>
      <c r="Y584" s="153"/>
      <c r="Z584" s="153"/>
      <c r="AA584" s="154"/>
      <c r="AB584" s="155"/>
      <c r="AC584" s="153"/>
      <c r="AD584" s="152"/>
      <c r="AE584" s="153"/>
      <c r="AF584" s="153"/>
    </row>
    <row r="585" spans="12:32" x14ac:dyDescent="0.2">
      <c r="L585"/>
      <c r="N585" s="153"/>
      <c r="O585" s="154"/>
      <c r="P585" s="155"/>
      <c r="Q585" s="153"/>
      <c r="R585" s="153"/>
      <c r="S585" s="154"/>
      <c r="T585" s="155"/>
      <c r="U585" s="153"/>
      <c r="V585" s="154"/>
      <c r="W585" s="154"/>
      <c r="X585" s="153"/>
      <c r="Y585" s="153"/>
      <c r="Z585" s="153"/>
      <c r="AA585" s="154"/>
      <c r="AB585" s="155"/>
      <c r="AC585" s="153"/>
      <c r="AD585" s="152"/>
      <c r="AE585" s="153"/>
      <c r="AF585" s="153"/>
    </row>
    <row r="586" spans="12:32" x14ac:dyDescent="0.2">
      <c r="L586"/>
      <c r="N586" s="153"/>
      <c r="O586" s="154"/>
      <c r="P586" s="155"/>
      <c r="Q586" s="153"/>
      <c r="R586" s="153"/>
      <c r="S586" s="154"/>
      <c r="T586" s="155"/>
      <c r="U586" s="153"/>
      <c r="V586" s="154"/>
      <c r="W586" s="154"/>
      <c r="X586" s="153"/>
      <c r="Y586" s="153"/>
      <c r="Z586" s="153"/>
      <c r="AA586" s="154"/>
      <c r="AB586" s="155"/>
      <c r="AC586" s="153"/>
      <c r="AD586" s="152"/>
      <c r="AE586" s="153"/>
      <c r="AF586" s="153"/>
    </row>
    <row r="587" spans="12:32" x14ac:dyDescent="0.2">
      <c r="L587"/>
      <c r="N587" s="153"/>
      <c r="O587" s="154"/>
      <c r="P587" s="155"/>
      <c r="Q587" s="153"/>
      <c r="R587" s="153"/>
      <c r="S587" s="154"/>
      <c r="T587" s="155"/>
      <c r="U587" s="153"/>
      <c r="V587" s="154"/>
      <c r="W587" s="154"/>
      <c r="X587" s="153"/>
      <c r="Y587" s="153"/>
      <c r="Z587" s="153"/>
      <c r="AA587" s="154"/>
      <c r="AB587" s="155"/>
      <c r="AC587" s="153"/>
      <c r="AD587" s="152"/>
      <c r="AE587" s="153"/>
      <c r="AF587" s="153"/>
    </row>
    <row r="588" spans="12:32" x14ac:dyDescent="0.2">
      <c r="L588"/>
      <c r="N588" s="153"/>
      <c r="O588" s="154"/>
      <c r="P588" s="155"/>
      <c r="Q588" s="153"/>
      <c r="R588" s="153"/>
      <c r="S588" s="154"/>
      <c r="T588" s="155"/>
      <c r="U588" s="153"/>
      <c r="V588" s="154"/>
      <c r="W588" s="154"/>
      <c r="X588" s="153"/>
      <c r="Y588" s="153"/>
      <c r="Z588" s="153"/>
      <c r="AA588" s="154"/>
      <c r="AB588" s="155"/>
      <c r="AC588" s="153"/>
      <c r="AD588" s="152"/>
      <c r="AE588" s="153"/>
      <c r="AF588" s="153"/>
    </row>
    <row r="589" spans="12:32" x14ac:dyDescent="0.2">
      <c r="L589"/>
      <c r="N589" s="153"/>
      <c r="O589" s="154"/>
      <c r="P589" s="155"/>
      <c r="Q589" s="153"/>
      <c r="R589" s="153"/>
      <c r="S589" s="154"/>
      <c r="T589" s="155"/>
      <c r="U589" s="153"/>
      <c r="V589" s="154"/>
      <c r="W589" s="154"/>
      <c r="X589" s="153"/>
      <c r="Y589" s="153"/>
      <c r="Z589" s="153"/>
      <c r="AA589" s="154"/>
      <c r="AB589" s="155"/>
      <c r="AC589" s="153"/>
      <c r="AD589" s="152"/>
      <c r="AE589" s="153"/>
      <c r="AF589" s="153"/>
    </row>
    <row r="590" spans="12:32" x14ac:dyDescent="0.2">
      <c r="L590"/>
      <c r="N590" s="153"/>
      <c r="O590" s="154"/>
      <c r="P590" s="155"/>
      <c r="Q590" s="153"/>
      <c r="R590" s="153"/>
      <c r="S590" s="154"/>
      <c r="T590" s="155"/>
      <c r="U590" s="153"/>
      <c r="V590" s="154"/>
      <c r="W590" s="154"/>
      <c r="X590" s="153"/>
      <c r="Y590" s="153"/>
      <c r="Z590" s="153"/>
      <c r="AA590" s="154"/>
      <c r="AB590" s="155"/>
      <c r="AC590" s="153"/>
      <c r="AD590" s="152"/>
      <c r="AE590" s="153"/>
      <c r="AF590" s="153"/>
    </row>
    <row r="591" spans="12:32" x14ac:dyDescent="0.2">
      <c r="L591"/>
      <c r="N591" s="153"/>
      <c r="O591" s="154"/>
      <c r="P591" s="155"/>
      <c r="Q591" s="153"/>
      <c r="R591" s="153"/>
      <c r="S591" s="154"/>
      <c r="T591" s="155"/>
      <c r="U591" s="153"/>
      <c r="V591" s="154"/>
      <c r="W591" s="154"/>
      <c r="X591" s="153"/>
      <c r="Y591" s="153"/>
      <c r="Z591" s="153"/>
      <c r="AA591" s="154"/>
      <c r="AB591" s="155"/>
      <c r="AC591" s="153"/>
      <c r="AD591" s="152"/>
      <c r="AE591" s="153"/>
      <c r="AF591" s="153"/>
    </row>
    <row r="592" spans="12:32" x14ac:dyDescent="0.2">
      <c r="L592"/>
      <c r="N592" s="153"/>
      <c r="O592" s="154"/>
      <c r="P592" s="155"/>
      <c r="Q592" s="153"/>
      <c r="R592" s="153"/>
      <c r="S592" s="154"/>
      <c r="T592" s="155"/>
      <c r="U592" s="153"/>
      <c r="V592" s="154"/>
      <c r="W592" s="154"/>
      <c r="X592" s="153"/>
      <c r="Y592" s="153"/>
      <c r="Z592" s="153"/>
      <c r="AA592" s="154"/>
      <c r="AB592" s="155"/>
      <c r="AC592" s="153"/>
      <c r="AD592" s="152"/>
      <c r="AE592" s="153"/>
      <c r="AF592" s="153"/>
    </row>
    <row r="593" spans="12:32" x14ac:dyDescent="0.2">
      <c r="L593"/>
      <c r="N593" s="153"/>
      <c r="O593" s="154"/>
      <c r="P593" s="155"/>
      <c r="Q593" s="153"/>
      <c r="R593" s="153"/>
      <c r="S593" s="154"/>
      <c r="T593" s="155"/>
      <c r="U593" s="153"/>
      <c r="V593" s="154"/>
      <c r="W593" s="154"/>
      <c r="X593" s="153"/>
      <c r="Y593" s="153"/>
      <c r="Z593" s="153"/>
      <c r="AA593" s="154"/>
      <c r="AB593" s="155"/>
      <c r="AC593" s="153"/>
      <c r="AD593" s="152"/>
      <c r="AE593" s="153"/>
      <c r="AF593" s="153"/>
    </row>
    <row r="594" spans="12:32" x14ac:dyDescent="0.2">
      <c r="L594"/>
      <c r="N594" s="153"/>
      <c r="O594" s="154"/>
      <c r="P594" s="155"/>
      <c r="Q594" s="153"/>
      <c r="R594" s="153"/>
      <c r="S594" s="154"/>
      <c r="T594" s="155"/>
      <c r="U594" s="153"/>
      <c r="V594" s="154"/>
      <c r="W594" s="154"/>
      <c r="X594" s="153"/>
      <c r="Y594" s="153"/>
      <c r="Z594" s="153"/>
      <c r="AA594" s="154"/>
      <c r="AB594" s="155"/>
      <c r="AC594" s="153"/>
      <c r="AD594" s="152"/>
      <c r="AE594" s="153"/>
      <c r="AF594" s="153"/>
    </row>
    <row r="595" spans="12:32" x14ac:dyDescent="0.2">
      <c r="L595"/>
      <c r="N595" s="153"/>
      <c r="O595" s="154"/>
      <c r="P595" s="155"/>
      <c r="Q595" s="153"/>
      <c r="R595" s="153"/>
      <c r="S595" s="154"/>
      <c r="T595" s="155"/>
      <c r="U595" s="153"/>
      <c r="V595" s="154"/>
      <c r="W595" s="154"/>
      <c r="X595" s="153"/>
      <c r="Y595" s="153"/>
      <c r="Z595" s="153"/>
      <c r="AA595" s="154"/>
      <c r="AB595" s="155"/>
      <c r="AC595" s="153"/>
      <c r="AD595" s="152"/>
      <c r="AE595" s="153"/>
      <c r="AF595" s="153"/>
    </row>
    <row r="596" spans="12:32" x14ac:dyDescent="0.2">
      <c r="L596"/>
      <c r="N596" s="153"/>
      <c r="O596" s="154"/>
      <c r="P596" s="155"/>
      <c r="Q596" s="153"/>
      <c r="R596" s="153"/>
      <c r="S596" s="154"/>
      <c r="T596" s="155"/>
      <c r="U596" s="153"/>
      <c r="V596" s="154"/>
      <c r="W596" s="154"/>
      <c r="X596" s="153"/>
      <c r="Y596" s="153"/>
      <c r="Z596" s="153"/>
      <c r="AA596" s="154"/>
      <c r="AB596" s="155"/>
      <c r="AC596" s="153"/>
      <c r="AD596" s="152"/>
      <c r="AE596" s="153"/>
      <c r="AF596" s="153"/>
    </row>
    <row r="597" spans="12:32" x14ac:dyDescent="0.2">
      <c r="L597"/>
      <c r="N597" s="153"/>
      <c r="O597" s="154"/>
      <c r="P597" s="155"/>
      <c r="Q597" s="153"/>
      <c r="R597" s="153"/>
      <c r="S597" s="154"/>
      <c r="T597" s="155"/>
      <c r="U597" s="153"/>
      <c r="V597" s="154"/>
      <c r="W597" s="154"/>
      <c r="X597" s="153"/>
      <c r="Y597" s="153"/>
      <c r="Z597" s="153"/>
      <c r="AA597" s="154"/>
      <c r="AB597" s="155"/>
      <c r="AC597" s="153"/>
      <c r="AD597" s="152"/>
      <c r="AE597" s="153"/>
      <c r="AF597" s="153"/>
    </row>
    <row r="598" spans="12:32" x14ac:dyDescent="0.2">
      <c r="L598"/>
      <c r="N598" s="153"/>
      <c r="O598" s="154"/>
      <c r="P598" s="155"/>
      <c r="Q598" s="153"/>
      <c r="R598" s="153"/>
      <c r="S598" s="154"/>
      <c r="T598" s="155"/>
      <c r="U598" s="153"/>
      <c r="V598" s="154"/>
      <c r="W598" s="154"/>
      <c r="X598" s="153"/>
      <c r="Y598" s="153"/>
      <c r="Z598" s="153"/>
      <c r="AA598" s="154"/>
      <c r="AB598" s="155"/>
      <c r="AC598" s="153"/>
      <c r="AD598" s="152"/>
      <c r="AE598" s="153"/>
      <c r="AF598" s="153"/>
    </row>
    <row r="599" spans="12:32" x14ac:dyDescent="0.2">
      <c r="L599"/>
      <c r="N599" s="153"/>
      <c r="O599" s="154"/>
      <c r="P599" s="155"/>
      <c r="Q599" s="153"/>
      <c r="R599" s="153"/>
      <c r="S599" s="154"/>
      <c r="T599" s="155"/>
      <c r="U599" s="153"/>
      <c r="V599" s="154"/>
      <c r="W599" s="154"/>
      <c r="X599" s="153"/>
      <c r="Y599" s="153"/>
      <c r="Z599" s="153"/>
      <c r="AA599" s="154"/>
      <c r="AB599" s="155"/>
      <c r="AC599" s="153"/>
      <c r="AD599" s="152"/>
      <c r="AE599" s="153"/>
      <c r="AF599" s="153"/>
    </row>
    <row r="600" spans="12:32" x14ac:dyDescent="0.2">
      <c r="L600"/>
      <c r="N600" s="153"/>
      <c r="O600" s="154"/>
      <c r="P600" s="155"/>
      <c r="Q600" s="153"/>
      <c r="R600" s="153"/>
      <c r="S600" s="154"/>
      <c r="T600" s="155"/>
      <c r="U600" s="153"/>
      <c r="V600" s="154"/>
      <c r="W600" s="154"/>
      <c r="X600" s="153"/>
      <c r="Y600" s="153"/>
      <c r="Z600" s="153"/>
      <c r="AA600" s="154"/>
      <c r="AB600" s="155"/>
      <c r="AC600" s="153"/>
      <c r="AD600" s="152"/>
      <c r="AE600" s="153"/>
      <c r="AF600" s="153"/>
    </row>
    <row r="601" spans="12:32" x14ac:dyDescent="0.2">
      <c r="L601"/>
      <c r="N601" s="153"/>
      <c r="O601" s="154"/>
      <c r="P601" s="155"/>
      <c r="Q601" s="153"/>
      <c r="R601" s="153"/>
      <c r="S601" s="154"/>
      <c r="T601" s="155"/>
      <c r="U601" s="153"/>
      <c r="V601" s="154"/>
      <c r="W601" s="154"/>
      <c r="X601" s="153"/>
      <c r="Y601" s="153"/>
      <c r="Z601" s="153"/>
      <c r="AA601" s="154"/>
      <c r="AB601" s="155"/>
      <c r="AC601" s="153"/>
      <c r="AD601" s="152"/>
      <c r="AE601" s="153"/>
      <c r="AF601" s="153"/>
    </row>
    <row r="602" spans="12:32" x14ac:dyDescent="0.2">
      <c r="L602"/>
      <c r="N602" s="153"/>
      <c r="O602" s="154"/>
      <c r="P602" s="155"/>
      <c r="Q602" s="153"/>
      <c r="R602" s="153"/>
      <c r="S602" s="154"/>
      <c r="T602" s="155"/>
      <c r="U602" s="153"/>
      <c r="V602" s="154"/>
      <c r="W602" s="154"/>
      <c r="X602" s="153"/>
      <c r="Y602" s="153"/>
      <c r="Z602" s="153"/>
      <c r="AA602" s="154"/>
      <c r="AB602" s="155"/>
      <c r="AC602" s="153"/>
      <c r="AD602" s="152"/>
      <c r="AE602" s="153"/>
      <c r="AF602" s="153"/>
    </row>
    <row r="603" spans="12:32" x14ac:dyDescent="0.2">
      <c r="L603"/>
      <c r="N603" s="153"/>
      <c r="O603" s="154"/>
      <c r="P603" s="155"/>
      <c r="Q603" s="153"/>
      <c r="R603" s="153"/>
      <c r="S603" s="154"/>
      <c r="T603" s="155"/>
      <c r="U603" s="153"/>
      <c r="V603" s="154"/>
      <c r="W603" s="154"/>
      <c r="X603" s="153"/>
      <c r="Y603" s="153"/>
      <c r="Z603" s="153"/>
      <c r="AA603" s="154"/>
      <c r="AB603" s="155"/>
      <c r="AC603" s="153"/>
      <c r="AD603" s="152"/>
      <c r="AE603" s="153"/>
      <c r="AF603" s="153"/>
    </row>
    <row r="604" spans="12:32" x14ac:dyDescent="0.2">
      <c r="L604"/>
      <c r="N604" s="153"/>
      <c r="O604" s="154"/>
      <c r="P604" s="155"/>
      <c r="Q604" s="153"/>
      <c r="R604" s="153"/>
      <c r="S604" s="154"/>
      <c r="T604" s="155"/>
      <c r="U604" s="153"/>
      <c r="V604" s="154"/>
      <c r="W604" s="154"/>
      <c r="X604" s="153"/>
      <c r="Y604" s="153"/>
      <c r="Z604" s="153"/>
      <c r="AA604" s="154"/>
      <c r="AB604" s="155"/>
      <c r="AC604" s="153"/>
      <c r="AD604" s="152"/>
      <c r="AE604" s="153"/>
      <c r="AF604" s="153"/>
    </row>
    <row r="605" spans="12:32" x14ac:dyDescent="0.2">
      <c r="L605"/>
      <c r="N605" s="153"/>
      <c r="O605" s="154"/>
      <c r="P605" s="155"/>
      <c r="Q605" s="153"/>
      <c r="R605" s="153"/>
      <c r="S605" s="154"/>
      <c r="T605" s="155"/>
      <c r="U605" s="153"/>
      <c r="V605" s="154"/>
      <c r="W605" s="154"/>
      <c r="X605" s="153"/>
      <c r="Y605" s="153"/>
      <c r="Z605" s="153"/>
      <c r="AA605" s="154"/>
      <c r="AB605" s="155"/>
      <c r="AC605" s="153"/>
      <c r="AD605" s="152"/>
      <c r="AE605" s="153"/>
      <c r="AF605" s="153"/>
    </row>
    <row r="606" spans="12:32" x14ac:dyDescent="0.2">
      <c r="L606"/>
      <c r="N606" s="153"/>
      <c r="O606" s="154"/>
      <c r="P606" s="155"/>
      <c r="Q606" s="153"/>
      <c r="R606" s="153"/>
      <c r="S606" s="154"/>
      <c r="T606" s="155"/>
      <c r="U606" s="153"/>
      <c r="V606" s="154"/>
      <c r="W606" s="154"/>
      <c r="X606" s="153"/>
      <c r="Y606" s="153"/>
      <c r="Z606" s="153"/>
      <c r="AA606" s="154"/>
      <c r="AB606" s="155"/>
      <c r="AC606" s="153"/>
      <c r="AD606" s="152"/>
      <c r="AE606" s="153"/>
      <c r="AF606" s="153"/>
    </row>
    <row r="607" spans="12:32" x14ac:dyDescent="0.2">
      <c r="L607"/>
      <c r="N607" s="153"/>
      <c r="O607" s="154"/>
      <c r="P607" s="155"/>
      <c r="Q607" s="153"/>
      <c r="R607" s="153"/>
      <c r="S607" s="154"/>
      <c r="T607" s="155"/>
      <c r="U607" s="153"/>
      <c r="V607" s="154"/>
      <c r="W607" s="154"/>
      <c r="X607" s="153"/>
      <c r="Y607" s="153"/>
      <c r="Z607" s="153"/>
      <c r="AA607" s="154"/>
      <c r="AB607" s="155"/>
      <c r="AC607" s="153"/>
      <c r="AD607" s="152"/>
      <c r="AE607" s="153"/>
      <c r="AF607" s="153"/>
    </row>
    <row r="608" spans="12:32" x14ac:dyDescent="0.2">
      <c r="L608"/>
      <c r="N608" s="153"/>
      <c r="O608" s="154"/>
      <c r="P608" s="155"/>
      <c r="Q608" s="153"/>
      <c r="R608" s="153"/>
      <c r="S608" s="154"/>
      <c r="T608" s="155"/>
      <c r="U608" s="153"/>
      <c r="V608" s="154"/>
      <c r="W608" s="154"/>
      <c r="X608" s="153"/>
      <c r="Y608" s="153"/>
      <c r="Z608" s="153"/>
      <c r="AA608" s="154"/>
      <c r="AB608" s="155"/>
      <c r="AC608" s="153"/>
      <c r="AD608" s="152"/>
      <c r="AE608" s="153"/>
      <c r="AF608" s="153"/>
    </row>
    <row r="609" spans="12:32" x14ac:dyDescent="0.2">
      <c r="L609"/>
      <c r="N609" s="153"/>
      <c r="O609" s="154"/>
      <c r="P609" s="155"/>
      <c r="Q609" s="153"/>
      <c r="R609" s="153"/>
      <c r="S609" s="154"/>
      <c r="T609" s="155"/>
      <c r="U609" s="153"/>
      <c r="V609" s="154"/>
      <c r="W609" s="154"/>
      <c r="X609" s="153"/>
      <c r="Y609" s="153"/>
      <c r="Z609" s="153"/>
      <c r="AA609" s="154"/>
      <c r="AB609" s="155"/>
      <c r="AC609" s="153"/>
      <c r="AD609" s="152"/>
      <c r="AE609" s="153"/>
      <c r="AF609" s="153"/>
    </row>
    <row r="610" spans="12:32" x14ac:dyDescent="0.2">
      <c r="L610"/>
      <c r="N610" s="153"/>
      <c r="O610" s="154"/>
      <c r="P610" s="155"/>
      <c r="Q610" s="153"/>
      <c r="R610" s="153"/>
      <c r="S610" s="154"/>
      <c r="T610" s="155"/>
      <c r="U610" s="153"/>
      <c r="V610" s="154"/>
      <c r="W610" s="154"/>
      <c r="X610" s="153"/>
      <c r="Y610" s="153"/>
      <c r="Z610" s="153"/>
      <c r="AA610" s="154"/>
      <c r="AB610" s="155"/>
      <c r="AC610" s="153"/>
      <c r="AD610" s="152"/>
      <c r="AE610" s="153"/>
      <c r="AF610" s="153"/>
    </row>
    <row r="611" spans="12:32" x14ac:dyDescent="0.2">
      <c r="L611"/>
      <c r="N611" s="153"/>
      <c r="O611" s="154"/>
      <c r="P611" s="155"/>
      <c r="Q611" s="153"/>
      <c r="R611" s="153"/>
      <c r="S611" s="154"/>
      <c r="T611" s="155"/>
      <c r="U611" s="153"/>
      <c r="V611" s="154"/>
      <c r="W611" s="154"/>
      <c r="X611" s="153"/>
      <c r="Y611" s="153"/>
      <c r="Z611" s="153"/>
      <c r="AA611" s="154"/>
      <c r="AB611" s="155"/>
      <c r="AC611" s="153"/>
      <c r="AD611" s="152"/>
      <c r="AE611" s="153"/>
      <c r="AF611" s="153"/>
    </row>
    <row r="612" spans="12:32" x14ac:dyDescent="0.2">
      <c r="L612"/>
      <c r="N612" s="153"/>
      <c r="O612" s="154"/>
      <c r="P612" s="155"/>
      <c r="Q612" s="153"/>
      <c r="R612" s="153"/>
      <c r="S612" s="154"/>
      <c r="T612" s="155"/>
      <c r="U612" s="153"/>
      <c r="V612" s="154"/>
      <c r="W612" s="154"/>
      <c r="X612" s="153"/>
      <c r="Y612" s="153"/>
      <c r="Z612" s="153"/>
      <c r="AA612" s="154"/>
      <c r="AB612" s="155"/>
      <c r="AC612" s="153"/>
      <c r="AD612" s="152"/>
      <c r="AE612" s="153"/>
      <c r="AF612" s="153"/>
    </row>
    <row r="613" spans="12:32" x14ac:dyDescent="0.2">
      <c r="L613"/>
      <c r="N613" s="153"/>
      <c r="O613" s="154"/>
      <c r="P613" s="155"/>
      <c r="Q613" s="153"/>
      <c r="R613" s="153"/>
      <c r="S613" s="154"/>
      <c r="T613" s="155"/>
      <c r="U613" s="153"/>
      <c r="V613" s="154"/>
      <c r="W613" s="154"/>
      <c r="X613" s="153"/>
      <c r="Y613" s="153"/>
      <c r="Z613" s="153"/>
      <c r="AA613" s="154"/>
      <c r="AB613" s="155"/>
      <c r="AC613" s="153"/>
      <c r="AD613" s="152"/>
      <c r="AE613" s="153"/>
      <c r="AF613" s="153"/>
    </row>
    <row r="614" spans="12:32" x14ac:dyDescent="0.2">
      <c r="L614"/>
      <c r="N614" s="153"/>
      <c r="O614" s="154"/>
      <c r="P614" s="155"/>
      <c r="Q614" s="153"/>
      <c r="R614" s="153"/>
      <c r="S614" s="154"/>
      <c r="T614" s="155"/>
      <c r="U614" s="153"/>
      <c r="V614" s="154"/>
      <c r="W614" s="154"/>
      <c r="X614" s="153"/>
      <c r="Y614" s="153"/>
      <c r="Z614" s="153"/>
      <c r="AA614" s="154"/>
      <c r="AB614" s="155"/>
      <c r="AC614" s="153"/>
      <c r="AD614" s="152"/>
      <c r="AE614" s="153"/>
      <c r="AF614" s="153"/>
    </row>
    <row r="615" spans="12:32" x14ac:dyDescent="0.2">
      <c r="L615"/>
      <c r="N615" s="153"/>
      <c r="O615" s="154"/>
      <c r="P615" s="155"/>
      <c r="Q615" s="153"/>
      <c r="R615" s="153"/>
      <c r="S615" s="154"/>
      <c r="T615" s="155"/>
      <c r="U615" s="153"/>
      <c r="V615" s="154"/>
      <c r="W615" s="154"/>
      <c r="X615" s="153"/>
      <c r="Y615" s="153"/>
      <c r="Z615" s="153"/>
      <c r="AA615" s="154"/>
      <c r="AB615" s="155"/>
      <c r="AC615" s="153"/>
      <c r="AD615" s="152"/>
      <c r="AE615" s="153"/>
      <c r="AF615" s="153"/>
    </row>
    <row r="616" spans="12:32" x14ac:dyDescent="0.2">
      <c r="L616"/>
      <c r="N616" s="153"/>
      <c r="O616" s="154"/>
      <c r="P616" s="155"/>
      <c r="Q616" s="153"/>
      <c r="R616" s="153"/>
      <c r="S616" s="154"/>
      <c r="T616" s="155"/>
      <c r="U616" s="153"/>
      <c r="V616" s="154"/>
      <c r="W616" s="154"/>
      <c r="X616" s="153"/>
      <c r="Y616" s="153"/>
      <c r="Z616" s="153"/>
      <c r="AA616" s="154"/>
      <c r="AB616" s="155"/>
      <c r="AC616" s="153"/>
      <c r="AD616" s="152"/>
      <c r="AE616" s="153"/>
      <c r="AF616" s="153"/>
    </row>
    <row r="617" spans="12:32" x14ac:dyDescent="0.2">
      <c r="L617"/>
      <c r="N617" s="153"/>
      <c r="O617" s="154"/>
      <c r="P617" s="155"/>
      <c r="Q617" s="153"/>
      <c r="R617" s="153"/>
      <c r="S617" s="154"/>
      <c r="T617" s="155"/>
      <c r="U617" s="153"/>
      <c r="V617" s="154"/>
      <c r="W617" s="154"/>
      <c r="X617" s="153"/>
      <c r="Y617" s="153"/>
      <c r="Z617" s="153"/>
      <c r="AA617" s="154"/>
      <c r="AB617" s="155"/>
      <c r="AC617" s="153"/>
      <c r="AD617" s="152"/>
      <c r="AE617" s="153"/>
      <c r="AF617" s="153"/>
    </row>
    <row r="618" spans="12:32" x14ac:dyDescent="0.2">
      <c r="L618"/>
      <c r="N618" s="153"/>
      <c r="O618" s="154"/>
      <c r="P618" s="155"/>
      <c r="Q618" s="153"/>
      <c r="R618" s="153"/>
      <c r="S618" s="154"/>
      <c r="T618" s="155"/>
      <c r="U618" s="153"/>
      <c r="V618" s="154"/>
      <c r="W618" s="154"/>
      <c r="X618" s="153"/>
      <c r="Y618" s="153"/>
      <c r="Z618" s="153"/>
      <c r="AA618" s="154"/>
      <c r="AB618" s="155"/>
      <c r="AC618" s="153"/>
      <c r="AD618" s="152"/>
      <c r="AE618" s="153"/>
      <c r="AF618" s="153"/>
    </row>
    <row r="619" spans="12:32" x14ac:dyDescent="0.2">
      <c r="L619"/>
      <c r="N619" s="153"/>
      <c r="O619" s="154"/>
      <c r="P619" s="155"/>
      <c r="Q619" s="153"/>
      <c r="R619" s="153"/>
      <c r="S619" s="154"/>
      <c r="T619" s="155"/>
      <c r="U619" s="153"/>
      <c r="V619" s="154"/>
      <c r="W619" s="154"/>
      <c r="X619" s="153"/>
      <c r="Y619" s="153"/>
      <c r="Z619" s="153"/>
      <c r="AA619" s="154"/>
      <c r="AB619" s="155"/>
      <c r="AC619" s="153"/>
      <c r="AD619" s="152"/>
      <c r="AE619" s="153"/>
      <c r="AF619" s="153"/>
    </row>
    <row r="620" spans="12:32" x14ac:dyDescent="0.2">
      <c r="L620"/>
      <c r="N620" s="153"/>
      <c r="O620" s="154"/>
      <c r="P620" s="155"/>
      <c r="Q620" s="153"/>
      <c r="R620" s="153"/>
      <c r="S620" s="154"/>
      <c r="T620" s="155"/>
      <c r="U620" s="153"/>
      <c r="V620" s="154"/>
      <c r="W620" s="154"/>
      <c r="X620" s="153"/>
      <c r="Y620" s="153"/>
      <c r="Z620" s="153"/>
      <c r="AA620" s="154"/>
      <c r="AB620" s="155"/>
      <c r="AC620" s="153"/>
      <c r="AD620" s="152"/>
      <c r="AE620" s="153"/>
      <c r="AF620" s="153"/>
    </row>
    <row r="621" spans="12:32" x14ac:dyDescent="0.2">
      <c r="L621"/>
      <c r="N621" s="153"/>
      <c r="O621" s="154"/>
      <c r="P621" s="155"/>
      <c r="Q621" s="153"/>
      <c r="R621" s="153"/>
      <c r="S621" s="154"/>
      <c r="T621" s="155"/>
      <c r="U621" s="153"/>
      <c r="V621" s="154"/>
      <c r="W621" s="154"/>
      <c r="X621" s="153"/>
      <c r="Y621" s="153"/>
      <c r="Z621" s="153"/>
      <c r="AA621" s="154"/>
      <c r="AB621" s="155"/>
      <c r="AC621" s="153"/>
      <c r="AD621" s="152"/>
      <c r="AE621" s="153"/>
      <c r="AF621" s="153"/>
    </row>
    <row r="622" spans="12:32" x14ac:dyDescent="0.2">
      <c r="L622"/>
      <c r="N622" s="153"/>
      <c r="O622" s="154"/>
      <c r="P622" s="155"/>
      <c r="Q622" s="153"/>
      <c r="R622" s="153"/>
      <c r="S622" s="154"/>
      <c r="T622" s="155"/>
      <c r="U622" s="153"/>
      <c r="V622" s="154"/>
      <c r="W622" s="154"/>
      <c r="X622" s="153"/>
      <c r="Y622" s="153"/>
      <c r="Z622" s="153"/>
      <c r="AA622" s="154"/>
      <c r="AB622" s="155"/>
      <c r="AC622" s="153"/>
      <c r="AD622" s="152"/>
      <c r="AE622" s="153"/>
      <c r="AF622" s="153"/>
    </row>
    <row r="623" spans="12:32" x14ac:dyDescent="0.2">
      <c r="L623"/>
      <c r="N623" s="153"/>
      <c r="O623" s="154"/>
      <c r="P623" s="155"/>
      <c r="Q623" s="153"/>
      <c r="R623" s="153"/>
      <c r="S623" s="154"/>
      <c r="T623" s="155"/>
      <c r="U623" s="153"/>
      <c r="V623" s="154"/>
      <c r="W623" s="154"/>
      <c r="X623" s="153"/>
      <c r="Y623" s="153"/>
      <c r="Z623" s="153"/>
      <c r="AA623" s="154"/>
      <c r="AB623" s="155"/>
      <c r="AC623" s="153"/>
      <c r="AD623" s="152"/>
      <c r="AE623" s="153"/>
      <c r="AF623" s="153"/>
    </row>
    <row r="624" spans="12:32" x14ac:dyDescent="0.2">
      <c r="L624"/>
      <c r="N624" s="153"/>
      <c r="O624" s="154"/>
      <c r="P624" s="155"/>
      <c r="Q624" s="153"/>
      <c r="R624" s="153"/>
      <c r="S624" s="154"/>
      <c r="T624" s="155"/>
      <c r="U624" s="153"/>
      <c r="V624" s="154"/>
      <c r="W624" s="154"/>
      <c r="X624" s="153"/>
      <c r="Y624" s="153"/>
      <c r="Z624" s="153"/>
      <c r="AA624" s="154"/>
      <c r="AB624" s="155"/>
      <c r="AC624" s="153"/>
      <c r="AD624" s="152"/>
      <c r="AE624" s="153"/>
      <c r="AF624" s="153"/>
    </row>
    <row r="625" spans="12:32" x14ac:dyDescent="0.2">
      <c r="L625"/>
      <c r="N625" s="153"/>
      <c r="O625" s="154"/>
      <c r="P625" s="155"/>
      <c r="Q625" s="153"/>
      <c r="R625" s="153"/>
      <c r="S625" s="154"/>
      <c r="T625" s="155"/>
      <c r="U625" s="153"/>
      <c r="V625" s="154"/>
      <c r="W625" s="154"/>
      <c r="X625" s="153"/>
      <c r="Y625" s="153"/>
      <c r="Z625" s="153"/>
      <c r="AA625" s="154"/>
      <c r="AB625" s="155"/>
      <c r="AC625" s="153"/>
      <c r="AD625" s="152"/>
      <c r="AE625" s="153"/>
      <c r="AF625" s="153"/>
    </row>
    <row r="626" spans="12:32" x14ac:dyDescent="0.2">
      <c r="L626"/>
      <c r="N626" s="153"/>
      <c r="O626" s="154"/>
      <c r="P626" s="155"/>
      <c r="Q626" s="153"/>
      <c r="R626" s="153"/>
      <c r="S626" s="154"/>
      <c r="T626" s="155"/>
      <c r="U626" s="153"/>
      <c r="V626" s="154"/>
      <c r="W626" s="154"/>
      <c r="X626" s="153"/>
      <c r="Y626" s="153"/>
      <c r="Z626" s="153"/>
      <c r="AA626" s="154"/>
      <c r="AB626" s="155"/>
      <c r="AC626" s="153"/>
      <c r="AD626" s="152"/>
      <c r="AE626" s="153"/>
      <c r="AF626" s="153"/>
    </row>
    <row r="627" spans="12:32" x14ac:dyDescent="0.2">
      <c r="L627"/>
      <c r="N627" s="153"/>
      <c r="O627" s="154"/>
      <c r="P627" s="155"/>
      <c r="Q627" s="153"/>
      <c r="R627" s="153"/>
      <c r="S627" s="154"/>
      <c r="T627" s="155"/>
      <c r="U627" s="153"/>
      <c r="V627" s="154"/>
      <c r="W627" s="154"/>
      <c r="X627" s="153"/>
      <c r="Y627" s="153"/>
      <c r="Z627" s="153"/>
      <c r="AA627" s="154"/>
      <c r="AB627" s="155"/>
      <c r="AC627" s="153"/>
      <c r="AD627" s="152"/>
      <c r="AE627" s="153"/>
      <c r="AF627" s="153"/>
    </row>
    <row r="628" spans="12:32" x14ac:dyDescent="0.2">
      <c r="L628"/>
      <c r="N628" s="153"/>
      <c r="O628" s="154"/>
      <c r="P628" s="155"/>
      <c r="Q628" s="153"/>
      <c r="R628" s="153"/>
      <c r="S628" s="154"/>
      <c r="T628" s="155"/>
      <c r="U628" s="153"/>
      <c r="V628" s="154"/>
      <c r="W628" s="154"/>
      <c r="X628" s="153"/>
      <c r="Y628" s="153"/>
      <c r="Z628" s="153"/>
      <c r="AA628" s="154"/>
      <c r="AB628" s="155"/>
      <c r="AC628" s="153"/>
      <c r="AD628" s="152"/>
      <c r="AE628" s="153"/>
      <c r="AF628" s="153"/>
    </row>
    <row r="629" spans="12:32" x14ac:dyDescent="0.2">
      <c r="L629"/>
      <c r="N629" s="153"/>
      <c r="O629" s="154"/>
      <c r="P629" s="155"/>
      <c r="Q629" s="153"/>
      <c r="R629" s="153"/>
      <c r="S629" s="154"/>
      <c r="T629" s="155"/>
      <c r="U629" s="153"/>
      <c r="V629" s="154"/>
      <c r="W629" s="154"/>
      <c r="X629" s="153"/>
      <c r="Y629" s="153"/>
      <c r="Z629" s="153"/>
      <c r="AA629" s="154"/>
      <c r="AB629" s="155"/>
      <c r="AC629" s="153"/>
      <c r="AD629" s="152"/>
      <c r="AE629" s="153"/>
      <c r="AF629" s="153"/>
    </row>
    <row r="630" spans="12:32" x14ac:dyDescent="0.2">
      <c r="L630"/>
      <c r="N630" s="153"/>
      <c r="O630" s="154"/>
      <c r="P630" s="155"/>
      <c r="Q630" s="153"/>
      <c r="R630" s="153"/>
      <c r="S630" s="154"/>
      <c r="T630" s="155"/>
      <c r="U630" s="153"/>
      <c r="V630" s="154"/>
      <c r="W630" s="154"/>
      <c r="X630" s="153"/>
      <c r="Y630" s="153"/>
      <c r="Z630" s="153"/>
      <c r="AA630" s="154"/>
      <c r="AB630" s="155"/>
      <c r="AC630" s="153"/>
      <c r="AD630" s="152"/>
      <c r="AE630" s="153"/>
      <c r="AF630" s="153"/>
    </row>
    <row r="631" spans="12:32" x14ac:dyDescent="0.2">
      <c r="L631"/>
      <c r="N631" s="153"/>
      <c r="O631" s="154"/>
      <c r="P631" s="155"/>
      <c r="Q631" s="153"/>
      <c r="R631" s="153"/>
      <c r="S631" s="154"/>
      <c r="T631" s="155"/>
      <c r="U631" s="153"/>
      <c r="V631" s="154"/>
      <c r="W631" s="154"/>
      <c r="X631" s="153"/>
      <c r="Y631" s="153"/>
      <c r="Z631" s="153"/>
      <c r="AA631" s="154"/>
      <c r="AB631" s="155"/>
      <c r="AC631" s="153"/>
      <c r="AD631" s="152"/>
      <c r="AE631" s="153"/>
      <c r="AF631" s="153"/>
    </row>
    <row r="632" spans="12:32" x14ac:dyDescent="0.2">
      <c r="L632"/>
      <c r="N632" s="153"/>
      <c r="O632" s="154"/>
      <c r="P632" s="155"/>
      <c r="Q632" s="153"/>
      <c r="R632" s="153"/>
      <c r="S632" s="154"/>
      <c r="T632" s="155"/>
      <c r="U632" s="153"/>
      <c r="V632" s="154"/>
      <c r="W632" s="154"/>
      <c r="X632" s="153"/>
      <c r="Y632" s="153"/>
      <c r="Z632" s="153"/>
      <c r="AA632" s="154"/>
      <c r="AB632" s="155"/>
      <c r="AC632" s="153"/>
      <c r="AD632" s="152"/>
      <c r="AE632" s="153"/>
      <c r="AF632" s="153"/>
    </row>
    <row r="633" spans="12:32" x14ac:dyDescent="0.2">
      <c r="L633"/>
      <c r="N633" s="153"/>
      <c r="O633" s="154"/>
      <c r="P633" s="155"/>
      <c r="Q633" s="153"/>
      <c r="R633" s="153"/>
      <c r="S633" s="154"/>
      <c r="T633" s="155"/>
      <c r="U633" s="153"/>
      <c r="V633" s="154"/>
      <c r="W633" s="154"/>
      <c r="X633" s="153"/>
      <c r="Y633" s="153"/>
      <c r="Z633" s="153"/>
      <c r="AA633" s="154"/>
      <c r="AB633" s="155"/>
      <c r="AC633" s="153"/>
      <c r="AD633" s="152"/>
      <c r="AE633" s="153"/>
      <c r="AF633" s="153"/>
    </row>
    <row r="634" spans="12:32" x14ac:dyDescent="0.2">
      <c r="L634"/>
      <c r="N634" s="153"/>
      <c r="O634" s="154"/>
      <c r="P634" s="155"/>
      <c r="Q634" s="153"/>
      <c r="R634" s="153"/>
      <c r="S634" s="154"/>
      <c r="T634" s="155"/>
      <c r="U634" s="153"/>
      <c r="V634" s="154"/>
      <c r="W634" s="154"/>
      <c r="X634" s="153"/>
      <c r="Y634" s="153"/>
      <c r="Z634" s="153"/>
      <c r="AA634" s="154"/>
      <c r="AB634" s="155"/>
      <c r="AC634" s="153"/>
      <c r="AD634" s="152"/>
      <c r="AE634" s="153"/>
      <c r="AF634" s="153"/>
    </row>
    <row r="635" spans="12:32" x14ac:dyDescent="0.2">
      <c r="L635"/>
      <c r="N635" s="153"/>
      <c r="O635" s="154"/>
      <c r="P635" s="155"/>
      <c r="Q635" s="153"/>
      <c r="R635" s="153"/>
      <c r="S635" s="154"/>
      <c r="T635" s="155"/>
      <c r="U635" s="153"/>
      <c r="V635" s="154"/>
      <c r="W635" s="154"/>
      <c r="X635" s="153"/>
      <c r="Y635" s="153"/>
      <c r="Z635" s="153"/>
      <c r="AA635" s="154"/>
      <c r="AB635" s="155"/>
      <c r="AC635" s="153"/>
      <c r="AD635" s="152"/>
      <c r="AE635" s="153"/>
      <c r="AF635" s="153"/>
    </row>
    <row r="636" spans="12:32" x14ac:dyDescent="0.2">
      <c r="L636"/>
      <c r="N636" s="153"/>
      <c r="O636" s="154"/>
      <c r="P636" s="155"/>
      <c r="Q636" s="153"/>
      <c r="R636" s="153"/>
      <c r="S636" s="154"/>
      <c r="T636" s="155"/>
      <c r="U636" s="153"/>
      <c r="V636" s="154"/>
      <c r="W636" s="154"/>
      <c r="X636" s="153"/>
      <c r="Y636" s="153"/>
      <c r="Z636" s="153"/>
      <c r="AA636" s="154"/>
      <c r="AB636" s="155"/>
      <c r="AC636" s="153"/>
      <c r="AD636" s="152"/>
      <c r="AE636" s="153"/>
      <c r="AF636" s="153"/>
    </row>
    <row r="637" spans="12:32" x14ac:dyDescent="0.2">
      <c r="L637"/>
      <c r="N637" s="153"/>
      <c r="O637" s="154"/>
      <c r="P637" s="155"/>
      <c r="Q637" s="153"/>
      <c r="R637" s="153"/>
      <c r="S637" s="154"/>
      <c r="T637" s="155"/>
      <c r="U637" s="153"/>
      <c r="V637" s="154"/>
      <c r="W637" s="154"/>
      <c r="X637" s="153"/>
      <c r="Y637" s="153"/>
      <c r="Z637" s="153"/>
      <c r="AA637" s="154"/>
      <c r="AB637" s="155"/>
      <c r="AC637" s="153"/>
      <c r="AD637" s="152"/>
      <c r="AE637" s="153"/>
      <c r="AF637" s="153"/>
    </row>
    <row r="638" spans="12:32" x14ac:dyDescent="0.2">
      <c r="L638"/>
      <c r="N638" s="153"/>
      <c r="O638" s="154"/>
      <c r="P638" s="155"/>
      <c r="Q638" s="153"/>
      <c r="R638" s="153"/>
      <c r="S638" s="154"/>
      <c r="T638" s="155"/>
      <c r="U638" s="153"/>
      <c r="V638" s="154"/>
      <c r="W638" s="154"/>
      <c r="X638" s="153"/>
      <c r="Y638" s="153"/>
      <c r="Z638" s="153"/>
      <c r="AA638" s="154"/>
      <c r="AB638" s="155"/>
      <c r="AC638" s="153"/>
      <c r="AD638" s="152"/>
      <c r="AE638" s="153"/>
      <c r="AF638" s="153"/>
    </row>
    <row r="639" spans="12:32" x14ac:dyDescent="0.2">
      <c r="L639"/>
      <c r="N639" s="153"/>
      <c r="O639" s="154"/>
      <c r="P639" s="155"/>
      <c r="Q639" s="153"/>
      <c r="R639" s="153"/>
      <c r="S639" s="154"/>
      <c r="T639" s="155"/>
      <c r="U639" s="153"/>
      <c r="V639" s="154"/>
      <c r="W639" s="154"/>
      <c r="X639" s="153"/>
      <c r="Y639" s="153"/>
      <c r="Z639" s="153"/>
      <c r="AA639" s="154"/>
      <c r="AB639" s="155"/>
      <c r="AC639" s="153"/>
      <c r="AD639" s="152"/>
      <c r="AE639" s="153"/>
      <c r="AF639" s="153"/>
    </row>
    <row r="640" spans="12:32" x14ac:dyDescent="0.2">
      <c r="L640"/>
      <c r="N640" s="153"/>
      <c r="O640" s="154"/>
      <c r="P640" s="155"/>
      <c r="Q640" s="153"/>
      <c r="R640" s="153"/>
      <c r="S640" s="154"/>
      <c r="T640" s="155"/>
      <c r="U640" s="153"/>
      <c r="V640" s="154"/>
      <c r="W640" s="154"/>
      <c r="X640" s="153"/>
      <c r="Y640" s="153"/>
      <c r="Z640" s="153"/>
      <c r="AA640" s="154"/>
      <c r="AB640" s="155"/>
      <c r="AC640" s="153"/>
      <c r="AD640" s="152"/>
      <c r="AE640" s="153"/>
      <c r="AF640" s="153"/>
    </row>
    <row r="641" spans="12:32" x14ac:dyDescent="0.2">
      <c r="L641"/>
      <c r="N641" s="153"/>
      <c r="O641" s="154"/>
      <c r="P641" s="155"/>
      <c r="Q641" s="153"/>
      <c r="R641" s="153"/>
      <c r="S641" s="154"/>
      <c r="T641" s="155"/>
      <c r="U641" s="153"/>
      <c r="V641" s="154"/>
      <c r="W641" s="154"/>
      <c r="X641" s="153"/>
      <c r="Y641" s="153"/>
      <c r="Z641" s="153"/>
      <c r="AA641" s="154"/>
      <c r="AB641" s="155"/>
      <c r="AC641" s="153"/>
      <c r="AD641" s="152"/>
      <c r="AE641" s="153"/>
      <c r="AF641" s="153"/>
    </row>
    <row r="642" spans="12:32" x14ac:dyDescent="0.2">
      <c r="L642"/>
      <c r="N642" s="153"/>
      <c r="O642" s="154"/>
      <c r="P642" s="155"/>
      <c r="Q642" s="153"/>
      <c r="R642" s="153"/>
      <c r="S642" s="154"/>
      <c r="T642" s="155"/>
      <c r="U642" s="153"/>
      <c r="V642" s="154"/>
      <c r="W642" s="154"/>
      <c r="X642" s="153"/>
      <c r="Y642" s="153"/>
      <c r="Z642" s="153"/>
      <c r="AA642" s="154"/>
      <c r="AB642" s="155"/>
      <c r="AC642" s="153"/>
      <c r="AD642" s="152"/>
      <c r="AE642" s="153"/>
      <c r="AF642" s="153"/>
    </row>
    <row r="643" spans="12:32" x14ac:dyDescent="0.2">
      <c r="L643"/>
      <c r="N643" s="153"/>
      <c r="O643" s="154"/>
      <c r="P643" s="155"/>
      <c r="Q643" s="153"/>
      <c r="R643" s="153"/>
      <c r="S643" s="154"/>
      <c r="T643" s="155"/>
      <c r="U643" s="153"/>
      <c r="V643" s="154"/>
      <c r="W643" s="154"/>
      <c r="X643" s="153"/>
      <c r="Y643" s="153"/>
      <c r="Z643" s="153"/>
      <c r="AA643" s="154"/>
      <c r="AB643" s="155"/>
      <c r="AC643" s="153"/>
      <c r="AD643" s="152"/>
      <c r="AE643" s="153"/>
      <c r="AF643" s="153"/>
    </row>
    <row r="644" spans="12:32" x14ac:dyDescent="0.2">
      <c r="L644"/>
      <c r="N644" s="153"/>
      <c r="O644" s="154"/>
      <c r="P644" s="155"/>
      <c r="Q644" s="153"/>
      <c r="R644" s="153"/>
      <c r="S644" s="154"/>
      <c r="T644" s="155"/>
      <c r="U644" s="153"/>
      <c r="V644" s="154"/>
      <c r="W644" s="154"/>
      <c r="X644" s="153"/>
      <c r="Y644" s="153"/>
      <c r="Z644" s="153"/>
      <c r="AA644" s="154"/>
      <c r="AB644" s="155"/>
      <c r="AC644" s="153"/>
      <c r="AD644" s="152"/>
      <c r="AE644" s="153"/>
      <c r="AF644" s="153"/>
    </row>
    <row r="645" spans="12:32" x14ac:dyDescent="0.2">
      <c r="L645"/>
      <c r="N645" s="153"/>
      <c r="O645" s="154"/>
      <c r="P645" s="155"/>
      <c r="Q645" s="153"/>
      <c r="R645" s="153"/>
      <c r="S645" s="154"/>
      <c r="T645" s="155"/>
      <c r="U645" s="153"/>
      <c r="V645" s="154"/>
      <c r="W645" s="154"/>
      <c r="X645" s="153"/>
      <c r="Y645" s="153"/>
      <c r="Z645" s="153"/>
      <c r="AA645" s="154"/>
      <c r="AB645" s="155"/>
      <c r="AC645" s="153"/>
      <c r="AD645" s="152"/>
      <c r="AE645" s="153"/>
      <c r="AF645" s="153"/>
    </row>
    <row r="646" spans="12:32" x14ac:dyDescent="0.2">
      <c r="L646"/>
      <c r="N646" s="153"/>
      <c r="O646" s="154"/>
      <c r="P646" s="155"/>
      <c r="Q646" s="153"/>
      <c r="R646" s="153"/>
      <c r="S646" s="154"/>
      <c r="T646" s="155"/>
      <c r="U646" s="153"/>
      <c r="V646" s="154"/>
      <c r="W646" s="154"/>
      <c r="X646" s="153"/>
      <c r="Y646" s="153"/>
      <c r="Z646" s="153"/>
      <c r="AA646" s="154"/>
      <c r="AB646" s="155"/>
      <c r="AC646" s="153"/>
      <c r="AD646" s="152"/>
      <c r="AE646" s="153"/>
      <c r="AF646" s="153"/>
    </row>
    <row r="647" spans="12:32" x14ac:dyDescent="0.2">
      <c r="L647"/>
      <c r="N647" s="153"/>
      <c r="O647" s="154"/>
      <c r="P647" s="155"/>
      <c r="Q647" s="153"/>
      <c r="R647" s="153"/>
      <c r="S647" s="154"/>
      <c r="T647" s="155"/>
      <c r="U647" s="153"/>
      <c r="V647" s="154"/>
      <c r="W647" s="154"/>
      <c r="X647" s="153"/>
      <c r="Y647" s="153"/>
      <c r="Z647" s="153"/>
      <c r="AA647" s="154"/>
      <c r="AB647" s="155"/>
      <c r="AC647" s="153"/>
      <c r="AD647" s="152"/>
      <c r="AE647" s="153"/>
      <c r="AF647" s="153"/>
    </row>
    <row r="648" spans="12:32" x14ac:dyDescent="0.2">
      <c r="L648"/>
      <c r="N648" s="153"/>
      <c r="O648" s="154"/>
      <c r="P648" s="155"/>
      <c r="Q648" s="153"/>
      <c r="R648" s="153"/>
      <c r="S648" s="154"/>
      <c r="T648" s="155"/>
      <c r="U648" s="153"/>
      <c r="V648" s="154"/>
      <c r="W648" s="154"/>
      <c r="X648" s="153"/>
      <c r="Y648" s="153"/>
      <c r="Z648" s="153"/>
      <c r="AA648" s="154"/>
      <c r="AB648" s="155"/>
      <c r="AC648" s="153"/>
      <c r="AD648" s="152"/>
      <c r="AE648" s="153"/>
      <c r="AF648" s="153"/>
    </row>
    <row r="649" spans="12:32" x14ac:dyDescent="0.2">
      <c r="L649"/>
      <c r="N649" s="153"/>
      <c r="O649" s="154"/>
      <c r="P649" s="155"/>
      <c r="Q649" s="153"/>
      <c r="R649" s="153"/>
      <c r="S649" s="154"/>
      <c r="T649" s="155"/>
      <c r="U649" s="153"/>
      <c r="V649" s="154"/>
      <c r="W649" s="154"/>
      <c r="X649" s="153"/>
      <c r="Y649" s="153"/>
      <c r="Z649" s="153"/>
      <c r="AA649" s="154"/>
      <c r="AB649" s="155"/>
      <c r="AC649" s="153"/>
      <c r="AD649" s="152"/>
      <c r="AE649" s="153"/>
      <c r="AF649" s="153"/>
    </row>
    <row r="650" spans="12:32" x14ac:dyDescent="0.2">
      <c r="L650"/>
      <c r="N650" s="153"/>
      <c r="O650" s="154"/>
      <c r="P650" s="155"/>
      <c r="Q650" s="153"/>
      <c r="R650" s="153"/>
      <c r="S650" s="154"/>
      <c r="T650" s="155"/>
      <c r="U650" s="153"/>
      <c r="V650" s="154"/>
      <c r="W650" s="154"/>
      <c r="X650" s="153"/>
      <c r="Y650" s="153"/>
      <c r="Z650" s="153"/>
      <c r="AA650" s="154"/>
      <c r="AB650" s="155"/>
      <c r="AC650" s="153"/>
      <c r="AD650" s="152"/>
      <c r="AE650" s="153"/>
      <c r="AF650" s="153"/>
    </row>
    <row r="651" spans="12:32" x14ac:dyDescent="0.2">
      <c r="L651"/>
      <c r="N651" s="153"/>
      <c r="O651" s="154"/>
      <c r="P651" s="155"/>
      <c r="Q651" s="153"/>
      <c r="R651" s="153"/>
      <c r="S651" s="154"/>
      <c r="T651" s="155"/>
      <c r="U651" s="153"/>
      <c r="V651" s="154"/>
      <c r="W651" s="154"/>
      <c r="X651" s="153"/>
      <c r="Y651" s="153"/>
      <c r="Z651" s="153"/>
      <c r="AA651" s="154"/>
      <c r="AB651" s="155"/>
      <c r="AC651" s="153"/>
      <c r="AD651" s="152"/>
      <c r="AE651" s="153"/>
      <c r="AF651" s="153"/>
    </row>
    <row r="652" spans="12:32" x14ac:dyDescent="0.2">
      <c r="L652"/>
      <c r="N652" s="153"/>
      <c r="O652" s="154"/>
      <c r="P652" s="155"/>
      <c r="Q652" s="153"/>
      <c r="R652" s="153"/>
      <c r="S652" s="154"/>
      <c r="T652" s="155"/>
      <c r="U652" s="153"/>
      <c r="V652" s="154"/>
      <c r="W652" s="154"/>
      <c r="X652" s="153"/>
      <c r="Y652" s="153"/>
      <c r="Z652" s="153"/>
      <c r="AA652" s="154"/>
      <c r="AB652" s="155"/>
      <c r="AC652" s="153"/>
      <c r="AD652" s="152"/>
      <c r="AE652" s="153"/>
      <c r="AF652" s="153"/>
    </row>
    <row r="653" spans="12:32" x14ac:dyDescent="0.2">
      <c r="L653"/>
      <c r="N653" s="153"/>
      <c r="O653" s="154"/>
      <c r="P653" s="155"/>
      <c r="Q653" s="153"/>
      <c r="R653" s="153"/>
      <c r="S653" s="154"/>
      <c r="T653" s="155"/>
      <c r="U653" s="153"/>
      <c r="V653" s="154"/>
      <c r="W653" s="154"/>
      <c r="X653" s="153"/>
      <c r="Y653" s="153"/>
      <c r="Z653" s="153"/>
      <c r="AA653" s="154"/>
      <c r="AB653" s="155"/>
      <c r="AC653" s="153"/>
      <c r="AD653" s="152"/>
      <c r="AE653" s="153"/>
      <c r="AF653" s="153"/>
    </row>
    <row r="654" spans="12:32" x14ac:dyDescent="0.2">
      <c r="L654"/>
      <c r="N654" s="153"/>
      <c r="O654" s="154"/>
      <c r="P654" s="155"/>
      <c r="Q654" s="153"/>
      <c r="R654" s="153"/>
      <c r="S654" s="154"/>
      <c r="T654" s="155"/>
      <c r="U654" s="153"/>
      <c r="V654" s="154"/>
      <c r="W654" s="154"/>
      <c r="X654" s="153"/>
      <c r="Y654" s="153"/>
      <c r="Z654" s="153"/>
      <c r="AA654" s="154"/>
      <c r="AB654" s="155"/>
      <c r="AC654" s="153"/>
      <c r="AD654" s="152"/>
      <c r="AE654" s="153"/>
      <c r="AF654" s="153"/>
    </row>
    <row r="655" spans="12:32" x14ac:dyDescent="0.2">
      <c r="L655"/>
      <c r="N655" s="153"/>
      <c r="O655" s="154"/>
      <c r="P655" s="155"/>
      <c r="Q655" s="153"/>
      <c r="R655" s="153"/>
      <c r="S655" s="154"/>
      <c r="T655" s="155"/>
      <c r="U655" s="153"/>
      <c r="V655" s="154"/>
      <c r="W655" s="154"/>
      <c r="X655" s="153"/>
      <c r="Y655" s="153"/>
      <c r="Z655" s="153"/>
      <c r="AA655" s="154"/>
      <c r="AB655" s="155"/>
      <c r="AC655" s="153"/>
      <c r="AD655" s="152"/>
      <c r="AE655" s="153"/>
      <c r="AF655" s="153"/>
    </row>
    <row r="656" spans="12:32" x14ac:dyDescent="0.2">
      <c r="L656"/>
      <c r="N656" s="153"/>
      <c r="O656" s="154"/>
      <c r="P656" s="155"/>
      <c r="Q656" s="153"/>
      <c r="R656" s="153"/>
      <c r="S656" s="154"/>
      <c r="T656" s="155"/>
      <c r="U656" s="153"/>
      <c r="V656" s="154"/>
      <c r="W656" s="154"/>
      <c r="X656" s="153"/>
      <c r="Y656" s="153"/>
      <c r="Z656" s="153"/>
      <c r="AA656" s="154"/>
      <c r="AB656" s="155"/>
      <c r="AC656" s="153"/>
      <c r="AD656" s="152"/>
      <c r="AE656" s="153"/>
      <c r="AF656" s="153"/>
    </row>
    <row r="657" spans="12:32" x14ac:dyDescent="0.2">
      <c r="L657"/>
      <c r="N657" s="153"/>
      <c r="O657" s="154"/>
      <c r="P657" s="155"/>
      <c r="Q657" s="153"/>
      <c r="R657" s="153"/>
      <c r="S657" s="154"/>
      <c r="T657" s="155"/>
      <c r="U657" s="153"/>
      <c r="V657" s="154"/>
      <c r="W657" s="154"/>
      <c r="X657" s="153"/>
      <c r="Y657" s="153"/>
      <c r="Z657" s="153"/>
      <c r="AA657" s="154"/>
      <c r="AB657" s="155"/>
      <c r="AC657" s="153"/>
      <c r="AD657" s="152"/>
      <c r="AE657" s="153"/>
      <c r="AF657" s="153"/>
    </row>
    <row r="658" spans="12:32" x14ac:dyDescent="0.2">
      <c r="L658"/>
      <c r="N658" s="153"/>
      <c r="O658" s="154"/>
      <c r="P658" s="155"/>
      <c r="Q658" s="153"/>
      <c r="R658" s="153"/>
      <c r="S658" s="154"/>
      <c r="T658" s="155"/>
      <c r="U658" s="153"/>
      <c r="V658" s="154"/>
      <c r="W658" s="154"/>
      <c r="X658" s="153"/>
      <c r="Y658" s="153"/>
      <c r="Z658" s="153"/>
      <c r="AA658" s="154"/>
      <c r="AB658" s="155"/>
      <c r="AC658" s="153"/>
      <c r="AD658" s="152"/>
      <c r="AE658" s="153"/>
      <c r="AF658" s="153"/>
    </row>
    <row r="659" spans="12:32" x14ac:dyDescent="0.2">
      <c r="L659"/>
      <c r="N659" s="153"/>
      <c r="O659" s="154"/>
      <c r="P659" s="155"/>
      <c r="Q659" s="153"/>
      <c r="R659" s="153"/>
      <c r="S659" s="154"/>
      <c r="T659" s="155"/>
      <c r="U659" s="153"/>
      <c r="V659" s="154"/>
      <c r="W659" s="154"/>
      <c r="X659" s="153"/>
      <c r="Y659" s="153"/>
      <c r="Z659" s="153"/>
      <c r="AA659" s="154"/>
      <c r="AB659" s="155"/>
      <c r="AC659" s="153"/>
      <c r="AD659" s="152"/>
      <c r="AE659" s="153"/>
      <c r="AF659" s="153"/>
    </row>
    <row r="660" spans="12:32" x14ac:dyDescent="0.2">
      <c r="L660"/>
      <c r="N660" s="153"/>
      <c r="O660" s="154"/>
      <c r="P660" s="155"/>
      <c r="Q660" s="153"/>
      <c r="R660" s="153"/>
      <c r="S660" s="154"/>
      <c r="T660" s="155"/>
      <c r="U660" s="153"/>
      <c r="V660" s="154"/>
      <c r="W660" s="154"/>
      <c r="X660" s="153"/>
      <c r="Y660" s="153"/>
      <c r="Z660" s="153"/>
      <c r="AA660" s="154"/>
      <c r="AB660" s="155"/>
      <c r="AC660" s="153"/>
      <c r="AD660" s="152"/>
      <c r="AE660" s="153"/>
      <c r="AF660" s="153"/>
    </row>
    <row r="661" spans="12:32" x14ac:dyDescent="0.2">
      <c r="L661"/>
      <c r="N661" s="153"/>
      <c r="O661" s="154"/>
      <c r="P661" s="155"/>
      <c r="Q661" s="153"/>
      <c r="R661" s="153"/>
      <c r="S661" s="154"/>
      <c r="T661" s="155"/>
      <c r="U661" s="153"/>
      <c r="V661" s="154"/>
      <c r="W661" s="154"/>
      <c r="X661" s="153"/>
      <c r="Y661" s="153"/>
      <c r="Z661" s="153"/>
      <c r="AA661" s="154"/>
      <c r="AB661" s="155"/>
      <c r="AC661" s="153"/>
      <c r="AD661" s="152"/>
      <c r="AE661" s="153"/>
      <c r="AF661" s="153"/>
    </row>
    <row r="662" spans="12:32" x14ac:dyDescent="0.2">
      <c r="L662"/>
      <c r="N662" s="153"/>
      <c r="O662" s="154"/>
      <c r="P662" s="155"/>
      <c r="Q662" s="153"/>
      <c r="R662" s="153"/>
      <c r="S662" s="154"/>
      <c r="T662" s="155"/>
      <c r="U662" s="153"/>
      <c r="V662" s="154"/>
      <c r="W662" s="154"/>
      <c r="X662" s="153"/>
      <c r="Y662" s="153"/>
      <c r="Z662" s="153"/>
      <c r="AA662" s="154"/>
      <c r="AB662" s="155"/>
      <c r="AC662" s="153"/>
      <c r="AD662" s="152"/>
      <c r="AE662" s="153"/>
      <c r="AF662" s="153"/>
    </row>
    <row r="663" spans="12:32" x14ac:dyDescent="0.2">
      <c r="L663"/>
      <c r="N663" s="153"/>
      <c r="O663" s="154"/>
      <c r="P663" s="155"/>
      <c r="Q663" s="153"/>
      <c r="R663" s="153"/>
      <c r="S663" s="154"/>
      <c r="T663" s="155"/>
      <c r="U663" s="153"/>
      <c r="V663" s="154"/>
      <c r="W663" s="154"/>
      <c r="X663" s="153"/>
      <c r="Y663" s="153"/>
      <c r="Z663" s="153"/>
      <c r="AA663" s="154"/>
      <c r="AB663" s="155"/>
      <c r="AC663" s="153"/>
      <c r="AD663" s="152"/>
      <c r="AE663" s="153"/>
      <c r="AF663" s="153"/>
    </row>
    <row r="664" spans="12:32" x14ac:dyDescent="0.2">
      <c r="L664"/>
      <c r="N664" s="153"/>
      <c r="O664" s="154"/>
      <c r="P664" s="155"/>
      <c r="Q664" s="153"/>
      <c r="R664" s="153"/>
      <c r="S664" s="154"/>
      <c r="T664" s="155"/>
      <c r="U664" s="153"/>
      <c r="V664" s="154"/>
      <c r="W664" s="154"/>
      <c r="X664" s="153"/>
      <c r="Y664" s="153"/>
      <c r="Z664" s="153"/>
      <c r="AA664" s="154"/>
      <c r="AB664" s="155"/>
      <c r="AC664" s="153"/>
      <c r="AD664" s="152"/>
      <c r="AE664" s="153"/>
      <c r="AF664" s="153"/>
    </row>
    <row r="665" spans="12:32" x14ac:dyDescent="0.2">
      <c r="L665"/>
      <c r="N665" s="153"/>
      <c r="O665" s="154"/>
      <c r="P665" s="155"/>
      <c r="Q665" s="153"/>
      <c r="R665" s="153"/>
      <c r="S665" s="154"/>
      <c r="T665" s="155"/>
      <c r="U665" s="153"/>
      <c r="V665" s="154"/>
      <c r="W665" s="154"/>
      <c r="X665" s="153"/>
      <c r="Y665" s="153"/>
      <c r="Z665" s="153"/>
      <c r="AA665" s="154"/>
      <c r="AB665" s="155"/>
      <c r="AC665" s="153"/>
      <c r="AD665" s="152"/>
      <c r="AE665" s="153"/>
      <c r="AF665" s="153"/>
    </row>
    <row r="666" spans="12:32" x14ac:dyDescent="0.2">
      <c r="L666"/>
      <c r="N666" s="153"/>
      <c r="O666" s="154"/>
      <c r="P666" s="155"/>
      <c r="Q666" s="153"/>
      <c r="R666" s="153"/>
      <c r="S666" s="154"/>
      <c r="T666" s="155"/>
      <c r="U666" s="153"/>
      <c r="V666" s="154"/>
      <c r="W666" s="154"/>
      <c r="X666" s="153"/>
      <c r="Y666" s="153"/>
      <c r="Z666" s="153"/>
      <c r="AA666" s="154"/>
      <c r="AB666" s="155"/>
      <c r="AC666" s="153"/>
      <c r="AD666" s="152"/>
      <c r="AE666" s="153"/>
      <c r="AF666" s="153"/>
    </row>
    <row r="667" spans="12:32" x14ac:dyDescent="0.2">
      <c r="L667"/>
      <c r="N667" s="153"/>
      <c r="O667" s="154"/>
      <c r="P667" s="155"/>
      <c r="Q667" s="153"/>
      <c r="R667" s="153"/>
      <c r="S667" s="154"/>
      <c r="T667" s="155"/>
      <c r="U667" s="153"/>
      <c r="V667" s="154"/>
      <c r="W667" s="154"/>
      <c r="X667" s="153"/>
      <c r="Y667" s="153"/>
      <c r="Z667" s="153"/>
      <c r="AA667" s="154"/>
      <c r="AB667" s="155"/>
      <c r="AC667" s="153"/>
      <c r="AD667" s="152"/>
      <c r="AE667" s="153"/>
      <c r="AF667" s="153"/>
    </row>
    <row r="668" spans="12:32" x14ac:dyDescent="0.2">
      <c r="L668"/>
      <c r="N668" s="153"/>
      <c r="O668" s="154"/>
      <c r="P668" s="155"/>
      <c r="Q668" s="153"/>
      <c r="R668" s="153"/>
      <c r="S668" s="154"/>
      <c r="T668" s="155"/>
      <c r="U668" s="153"/>
      <c r="V668" s="154"/>
      <c r="W668" s="154"/>
      <c r="X668" s="153"/>
      <c r="Y668" s="153"/>
      <c r="Z668" s="153"/>
      <c r="AA668" s="154"/>
      <c r="AB668" s="155"/>
      <c r="AC668" s="153"/>
      <c r="AD668" s="152"/>
      <c r="AE668" s="153"/>
      <c r="AF668" s="153"/>
    </row>
    <row r="669" spans="12:32" x14ac:dyDescent="0.2">
      <c r="L669"/>
      <c r="N669" s="153"/>
      <c r="O669" s="154"/>
      <c r="P669" s="155"/>
      <c r="Q669" s="153"/>
      <c r="R669" s="153"/>
      <c r="S669" s="154"/>
      <c r="T669" s="155"/>
      <c r="U669" s="153"/>
      <c r="V669" s="154"/>
      <c r="W669" s="154"/>
      <c r="X669" s="153"/>
      <c r="Y669" s="153"/>
      <c r="Z669" s="153"/>
      <c r="AA669" s="154"/>
      <c r="AB669" s="155"/>
      <c r="AC669" s="153"/>
      <c r="AD669" s="152"/>
      <c r="AE669" s="153"/>
      <c r="AF669" s="153"/>
    </row>
    <row r="670" spans="12:32" x14ac:dyDescent="0.2">
      <c r="L670"/>
      <c r="N670" s="153"/>
      <c r="O670" s="154"/>
      <c r="P670" s="155"/>
      <c r="Q670" s="153"/>
      <c r="R670" s="153"/>
      <c r="S670" s="154"/>
      <c r="T670" s="155"/>
      <c r="U670" s="153"/>
      <c r="V670" s="154"/>
      <c r="W670" s="154"/>
      <c r="X670" s="153"/>
      <c r="Y670" s="153"/>
      <c r="Z670" s="153"/>
      <c r="AA670" s="154"/>
      <c r="AB670" s="155"/>
      <c r="AC670" s="153"/>
      <c r="AD670" s="152"/>
      <c r="AE670" s="153"/>
      <c r="AF670" s="153"/>
    </row>
    <row r="671" spans="12:32" x14ac:dyDescent="0.2">
      <c r="L671"/>
      <c r="N671" s="153"/>
      <c r="O671" s="154"/>
      <c r="P671" s="155"/>
      <c r="Q671" s="153"/>
      <c r="R671" s="153"/>
      <c r="S671" s="154"/>
      <c r="T671" s="155"/>
      <c r="U671" s="153"/>
      <c r="V671" s="154"/>
      <c r="W671" s="154"/>
      <c r="X671" s="153"/>
      <c r="Y671" s="153"/>
      <c r="Z671" s="153"/>
      <c r="AA671" s="154"/>
      <c r="AB671" s="155"/>
      <c r="AC671" s="153"/>
      <c r="AD671" s="152"/>
      <c r="AE671" s="153"/>
      <c r="AF671" s="153"/>
    </row>
    <row r="672" spans="12:32" x14ac:dyDescent="0.2">
      <c r="L672"/>
      <c r="N672" s="153"/>
      <c r="O672" s="154"/>
      <c r="P672" s="155"/>
      <c r="Q672" s="153"/>
      <c r="R672" s="153"/>
      <c r="S672" s="154"/>
      <c r="T672" s="155"/>
      <c r="U672" s="153"/>
      <c r="V672" s="154"/>
      <c r="W672" s="154"/>
      <c r="X672" s="153"/>
      <c r="Y672" s="153"/>
      <c r="Z672" s="153"/>
      <c r="AA672" s="154"/>
      <c r="AB672" s="155"/>
      <c r="AC672" s="153"/>
      <c r="AD672" s="152"/>
      <c r="AE672" s="153"/>
      <c r="AF672" s="153"/>
    </row>
    <row r="673" spans="12:32" x14ac:dyDescent="0.2">
      <c r="L673"/>
      <c r="N673" s="153"/>
      <c r="O673" s="154"/>
      <c r="P673" s="155"/>
      <c r="Q673" s="153"/>
      <c r="R673" s="153"/>
      <c r="S673" s="154"/>
      <c r="T673" s="155"/>
      <c r="U673" s="153"/>
      <c r="V673" s="154"/>
      <c r="W673" s="154"/>
      <c r="X673" s="153"/>
      <c r="Y673" s="153"/>
      <c r="Z673" s="153"/>
      <c r="AA673" s="154"/>
      <c r="AB673" s="155"/>
      <c r="AC673" s="153"/>
      <c r="AD673" s="152"/>
      <c r="AE673" s="153"/>
      <c r="AF673" s="153"/>
    </row>
    <row r="674" spans="12:32" x14ac:dyDescent="0.2">
      <c r="L674"/>
      <c r="N674" s="153"/>
      <c r="O674" s="154"/>
      <c r="P674" s="155"/>
      <c r="Q674" s="153"/>
      <c r="R674" s="153"/>
      <c r="S674" s="154"/>
      <c r="T674" s="155"/>
      <c r="U674" s="153"/>
      <c r="V674" s="154"/>
      <c r="W674" s="154"/>
      <c r="X674" s="153"/>
      <c r="Y674" s="153"/>
      <c r="Z674" s="153"/>
      <c r="AA674" s="154"/>
      <c r="AB674" s="155"/>
      <c r="AC674" s="153"/>
      <c r="AD674" s="152"/>
      <c r="AE674" s="153"/>
      <c r="AF674" s="153"/>
    </row>
    <row r="675" spans="12:32" x14ac:dyDescent="0.2">
      <c r="L675"/>
      <c r="N675" s="153"/>
      <c r="O675" s="154"/>
      <c r="P675" s="155"/>
      <c r="Q675" s="153"/>
      <c r="R675" s="153"/>
      <c r="S675" s="154"/>
      <c r="T675" s="155"/>
      <c r="U675" s="153"/>
      <c r="V675" s="154"/>
      <c r="W675" s="154"/>
      <c r="X675" s="153"/>
      <c r="Y675" s="153"/>
      <c r="Z675" s="153"/>
      <c r="AA675" s="154"/>
      <c r="AB675" s="155"/>
      <c r="AC675" s="153"/>
      <c r="AD675" s="152"/>
      <c r="AE675" s="153"/>
      <c r="AF675" s="153"/>
    </row>
    <row r="676" spans="12:32" x14ac:dyDescent="0.2">
      <c r="L676"/>
      <c r="N676" s="153"/>
      <c r="O676" s="154"/>
      <c r="P676" s="155"/>
      <c r="Q676" s="153"/>
      <c r="R676" s="153"/>
      <c r="S676" s="154"/>
      <c r="T676" s="155"/>
      <c r="U676" s="153"/>
      <c r="V676" s="154"/>
      <c r="W676" s="154"/>
      <c r="X676" s="153"/>
      <c r="Y676" s="153"/>
      <c r="Z676" s="153"/>
      <c r="AA676" s="154"/>
      <c r="AB676" s="155"/>
      <c r="AC676" s="153"/>
      <c r="AD676" s="152"/>
      <c r="AE676" s="153"/>
      <c r="AF676" s="153"/>
    </row>
    <row r="677" spans="12:32" x14ac:dyDescent="0.2">
      <c r="L677"/>
      <c r="N677" s="153"/>
      <c r="O677" s="154"/>
      <c r="P677" s="155"/>
      <c r="Q677" s="153"/>
      <c r="R677" s="153"/>
      <c r="S677" s="154"/>
      <c r="T677" s="155"/>
      <c r="U677" s="153"/>
      <c r="V677" s="154"/>
      <c r="W677" s="154"/>
      <c r="X677" s="153"/>
      <c r="Y677" s="153"/>
      <c r="Z677" s="153"/>
      <c r="AA677" s="154"/>
      <c r="AB677" s="155"/>
      <c r="AC677" s="153"/>
      <c r="AD677" s="152"/>
      <c r="AE677" s="153"/>
      <c r="AF677" s="153"/>
    </row>
    <row r="678" spans="12:32" x14ac:dyDescent="0.2">
      <c r="L678"/>
      <c r="P678" s="6"/>
      <c r="T678" s="6"/>
      <c r="X678"/>
      <c r="AB678" s="6"/>
      <c r="AD678" s="7"/>
    </row>
    <row r="679" spans="12:32" x14ac:dyDescent="0.2">
      <c r="L679"/>
      <c r="P679" s="6"/>
      <c r="T679" s="6"/>
      <c r="X679"/>
      <c r="AB679" s="6"/>
      <c r="AD679" s="7"/>
    </row>
    <row r="680" spans="12:32" x14ac:dyDescent="0.2">
      <c r="L680"/>
      <c r="P680" s="6"/>
      <c r="T680" s="6"/>
      <c r="X680"/>
      <c r="AB680" s="6"/>
      <c r="AD680" s="7"/>
    </row>
    <row r="681" spans="12:32" x14ac:dyDescent="0.2">
      <c r="L681"/>
      <c r="P681" s="6"/>
      <c r="T681" s="6"/>
      <c r="X681"/>
      <c r="AB681" s="6"/>
      <c r="AD681" s="7"/>
    </row>
    <row r="682" spans="12:32" x14ac:dyDescent="0.2">
      <c r="L682"/>
      <c r="P682" s="6"/>
      <c r="T682" s="6"/>
      <c r="X682"/>
      <c r="AB682" s="6"/>
      <c r="AD682" s="7"/>
    </row>
    <row r="683" spans="12:32" x14ac:dyDescent="0.2">
      <c r="L683"/>
      <c r="P683" s="6"/>
      <c r="T683" s="6"/>
      <c r="X683"/>
      <c r="AB683" s="6"/>
      <c r="AD683" s="7"/>
    </row>
    <row r="684" spans="12:32" x14ac:dyDescent="0.2">
      <c r="L684"/>
      <c r="P684" s="6"/>
      <c r="T684" s="6"/>
      <c r="X684"/>
      <c r="AB684" s="6"/>
      <c r="AD684" s="7"/>
    </row>
    <row r="685" spans="12:32" x14ac:dyDescent="0.2">
      <c r="L685"/>
      <c r="P685" s="6"/>
      <c r="T685" s="6"/>
      <c r="X685"/>
      <c r="AB685" s="6"/>
      <c r="AD685" s="7"/>
    </row>
    <row r="686" spans="12:32" x14ac:dyDescent="0.2">
      <c r="L686"/>
      <c r="P686" s="6"/>
      <c r="T686" s="6"/>
      <c r="X686"/>
      <c r="AB686" s="6"/>
      <c r="AD686" s="7"/>
    </row>
    <row r="687" spans="12:32" x14ac:dyDescent="0.2">
      <c r="L687"/>
      <c r="P687" s="6"/>
      <c r="T687" s="6"/>
      <c r="X687"/>
      <c r="AB687" s="6"/>
      <c r="AD687" s="7"/>
    </row>
    <row r="688" spans="12:32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L748"/>
      <c r="P748" s="6"/>
      <c r="T748" s="6"/>
      <c r="X748"/>
      <c r="AB748" s="6"/>
      <c r="AD748" s="7"/>
    </row>
    <row r="749" spans="12:30" x14ac:dyDescent="0.2">
      <c r="L749"/>
      <c r="P749" s="6"/>
      <c r="T749" s="6"/>
      <c r="X749"/>
      <c r="AB749" s="6"/>
      <c r="AD749" s="7"/>
    </row>
    <row r="750" spans="12:30" x14ac:dyDescent="0.2">
      <c r="L750"/>
      <c r="P750" s="6"/>
      <c r="T750" s="6"/>
      <c r="X750"/>
      <c r="AB750" s="6"/>
      <c r="AD750" s="7"/>
    </row>
    <row r="751" spans="12:30" x14ac:dyDescent="0.2">
      <c r="L751"/>
      <c r="P751" s="6"/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7"/>
    </row>
    <row r="892" spans="20:30" x14ac:dyDescent="0.2">
      <c r="T892" s="6"/>
      <c r="X892"/>
      <c r="AB892" s="6"/>
      <c r="AD892" s="7"/>
    </row>
    <row r="893" spans="20:30" x14ac:dyDescent="0.2">
      <c r="T893" s="6"/>
      <c r="X893"/>
      <c r="AB893" s="6"/>
      <c r="AD893" s="7"/>
    </row>
    <row r="894" spans="20:30" x14ac:dyDescent="0.2">
      <c r="T894" s="6"/>
      <c r="X894"/>
      <c r="AB894" s="6"/>
      <c r="AD894" s="7"/>
    </row>
    <row r="895" spans="20:30" x14ac:dyDescent="0.2">
      <c r="T895" s="6"/>
      <c r="X895"/>
      <c r="AB895" s="6"/>
      <c r="AD895" s="94"/>
    </row>
  </sheetData>
  <hyperlinks>
    <hyperlink ref="B139" r:id="rId1" xr:uid="{00000000-0004-0000-0300-0000D5000000}"/>
    <hyperlink ref="B137" r:id="rId2" xr:uid="{00000000-0004-0000-0300-0000D4000000}"/>
    <hyperlink ref="B103" r:id="rId3" xr:uid="{00000000-0004-0000-0300-0000CF000000}"/>
    <hyperlink ref="B136" r:id="rId4" xr:uid="{00000000-0004-0000-0300-0000CE000000}"/>
    <hyperlink ref="B71" r:id="rId5" xr:uid="{00000000-0004-0000-0300-0000CB000000}"/>
    <hyperlink ref="B70" r:id="rId6" xr:uid="{00000000-0004-0000-0300-0000CA000000}"/>
    <hyperlink ref="B69" r:id="rId7" xr:uid="{00000000-0004-0000-0300-0000C8000000}"/>
    <hyperlink ref="B68" r:id="rId8" xr:uid="{00000000-0004-0000-0300-0000C7000000}"/>
    <hyperlink ref="B135" r:id="rId9" xr:uid="{00000000-0004-0000-0300-0000C5000000}"/>
    <hyperlink ref="B65" r:id="rId10" xr:uid="{00000000-0004-0000-0300-0000C4000000}"/>
    <hyperlink ref="B104" r:id="rId11" xr:uid="{00000000-0004-0000-0300-0000C2000000}"/>
    <hyperlink ref="B134" r:id="rId12" xr:uid="{00000000-0004-0000-0300-0000C0000000}"/>
    <hyperlink ref="B32" r:id="rId13" xr:uid="{00000000-0004-0000-0300-0000BD000000}"/>
    <hyperlink ref="B124" r:id="rId14" xr:uid="{00000000-0004-0000-0300-0000BC000000}"/>
    <hyperlink ref="B133" r:id="rId15" xr:uid="{00000000-0004-0000-0300-0000BB000000}"/>
    <hyperlink ref="B38" r:id="rId16" display="MIDGETS ON THE MOVE" xr:uid="{00000000-0004-0000-0300-0000B3000000}"/>
    <hyperlink ref="B132" r:id="rId17" xr:uid="{00000000-0004-0000-0300-0000B1000000}"/>
    <hyperlink ref="B64" r:id="rId18" xr:uid="{00000000-0004-0000-0300-0000B0000000}"/>
    <hyperlink ref="B61" r:id="rId19" xr:uid="{00000000-0004-0000-0300-0000AF000000}"/>
    <hyperlink ref="B102" r:id="rId20" xr:uid="{00000000-0004-0000-0300-0000AD000000}"/>
    <hyperlink ref="B85" r:id="rId21" xr:uid="{00000000-0004-0000-0300-0000AC000000}"/>
    <hyperlink ref="B84" r:id="rId22" xr:uid="{00000000-0004-0000-0300-0000AB000000}"/>
    <hyperlink ref="B79" r:id="rId23" xr:uid="{00000000-0004-0000-0300-0000AA000000}"/>
    <hyperlink ref="B105" r:id="rId24" xr:uid="{00000000-0004-0000-0300-0000A9000000}"/>
    <hyperlink ref="B107" r:id="rId25" xr:uid="{00000000-0004-0000-0300-0000A8000000}"/>
    <hyperlink ref="B106" r:id="rId26" xr:uid="{00000000-0004-0000-0300-0000A7000000}"/>
    <hyperlink ref="B131" r:id="rId27" xr:uid="{00000000-0004-0000-0300-0000A6000000}"/>
    <hyperlink ref="B101" r:id="rId28" xr:uid="{00000000-0004-0000-0300-0000A3000000}"/>
    <hyperlink ref="B76" r:id="rId29" xr:uid="{00000000-0004-0000-0300-0000A2000000}"/>
    <hyperlink ref="B130" r:id="rId30" xr:uid="{00000000-0004-0000-0300-0000A0000000}"/>
    <hyperlink ref="B129" r:id="rId31" xr:uid="{00000000-0004-0000-0300-00009F000000}"/>
    <hyperlink ref="B66" r:id="rId32" xr:uid="{00000000-0004-0000-0300-00009E000000}"/>
    <hyperlink ref="B58" r:id="rId33" xr:uid="{00000000-0004-0000-0300-00009D000000}"/>
    <hyperlink ref="B57" r:id="rId34" xr:uid="{00000000-0004-0000-0300-00009C000000}"/>
    <hyperlink ref="B115" r:id="rId35" xr:uid="{00000000-0004-0000-0300-000090000000}"/>
    <hyperlink ref="B82" r:id="rId36" xr:uid="{00000000-0004-0000-0300-00008E000000}"/>
    <hyperlink ref="B89" r:id="rId37" xr:uid="{00000000-0004-0000-0300-00008D000000}"/>
    <hyperlink ref="B99" r:id="rId38" xr:uid="{00000000-0004-0000-0300-00008C000000}"/>
    <hyperlink ref="B27" r:id="rId39" xr:uid="{00000000-0004-0000-0300-00008A000000}"/>
    <hyperlink ref="B78" r:id="rId40" xr:uid="{00000000-0004-0000-0300-000087000000}"/>
    <hyperlink ref="B108" r:id="rId41" xr:uid="{00000000-0004-0000-0300-000086000000}"/>
    <hyperlink ref="B26" r:id="rId42" xr:uid="{00000000-0004-0000-0300-000083000000}"/>
    <hyperlink ref="B28" r:id="rId43" xr:uid="{00000000-0004-0000-0300-000080000000}"/>
    <hyperlink ref="B59" r:id="rId44" display="HONEY BADGERS" xr:uid="{00000000-0004-0000-0300-00007E000000}"/>
    <hyperlink ref="B10" r:id="rId45" xr:uid="{00000000-0004-0000-0300-00007B000000}"/>
    <hyperlink ref="B43" r:id="rId46" xr:uid="{00000000-0004-0000-0300-00007A000000}"/>
    <hyperlink ref="B54" r:id="rId47" xr:uid="{00000000-0004-0000-0300-000078000000}"/>
    <hyperlink ref="B42" r:id="rId48" xr:uid="{00000000-0004-0000-0300-000077000000}"/>
    <hyperlink ref="B55" r:id="rId49" xr:uid="{00000000-0004-0000-0300-000076000000}"/>
    <hyperlink ref="B51" r:id="rId50" xr:uid="{00000000-0004-0000-0300-000073000000}"/>
    <hyperlink ref="B128" r:id="rId51" xr:uid="{00000000-0004-0000-0300-000072000000}"/>
    <hyperlink ref="B100" r:id="rId52" xr:uid="{00000000-0004-0000-0300-000070000000}"/>
    <hyperlink ref="B25" r:id="rId53" xr:uid="{00000000-0004-0000-0300-00006E000000}"/>
    <hyperlink ref="B31" r:id="rId54" xr:uid="{00000000-0004-0000-0300-00006C000000}"/>
    <hyperlink ref="B75" r:id="rId55" xr:uid="{00000000-0004-0000-0300-000069000000}"/>
    <hyperlink ref="B36" r:id="rId56" display="PRESBYTERIAN LADIES COLLEGE" xr:uid="{00000000-0004-0000-0300-000068000000}"/>
    <hyperlink ref="B35" r:id="rId57" display="SOME BRILLIANT NAME" xr:uid="{00000000-0004-0000-0300-000067000000}"/>
    <hyperlink ref="B13" r:id="rId58" xr:uid="{00000000-0004-0000-0300-000066000000}"/>
    <hyperlink ref="B47" r:id="rId59" display="GUILDFORDMEN THINK FIT" xr:uid="{00000000-0004-0000-0300-000065000000}"/>
    <hyperlink ref="B9" r:id="rId60" xr:uid="{00000000-0004-0000-0300-000064000000}"/>
    <hyperlink ref="B52" r:id="rId61" xr:uid="{00000000-0004-0000-0300-000062000000}"/>
    <hyperlink ref="B63" r:id="rId62" xr:uid="{00000000-0004-0000-0300-000060000000}"/>
    <hyperlink ref="B72" r:id="rId63" xr:uid="{00000000-0004-0000-0300-00005F000000}"/>
    <hyperlink ref="B3" r:id="rId64" xr:uid="{00000000-0004-0000-0300-00005D000000}"/>
    <hyperlink ref="B33" r:id="rId65" xr:uid="{00000000-0004-0000-0300-00005B000000}"/>
    <hyperlink ref="B8" r:id="rId66" xr:uid="{00000000-0004-0000-0300-000059000000}"/>
    <hyperlink ref="B7" r:id="rId67" xr:uid="{00000000-0004-0000-0300-000057000000}"/>
    <hyperlink ref="B45" r:id="rId68" xr:uid="{00000000-0004-0000-0300-000056000000}"/>
    <hyperlink ref="B39" r:id="rId69" xr:uid="{00000000-0004-0000-0300-000054000000}"/>
    <hyperlink ref="B23" r:id="rId70" xr:uid="{00000000-0004-0000-0300-000052000000}"/>
    <hyperlink ref="B48" r:id="rId71" xr:uid="{00000000-0004-0000-0300-000051000000}"/>
    <hyperlink ref="B118" r:id="rId72" xr:uid="{00000000-0004-0000-0300-00004F000000}"/>
    <hyperlink ref="B96" r:id="rId73" xr:uid="{00000000-0004-0000-0300-00004C000000}"/>
    <hyperlink ref="B83" r:id="rId74" display="TEAM BLACKOUT 2" xr:uid="{00000000-0004-0000-0300-00004A000000}"/>
    <hyperlink ref="B18" r:id="rId75" xr:uid="{00000000-0004-0000-0300-000049000000}"/>
    <hyperlink ref="B117" r:id="rId76" xr:uid="{00000000-0004-0000-0300-000048000000}"/>
    <hyperlink ref="B116" r:id="rId77" xr:uid="{00000000-0004-0000-0300-000047000000}"/>
    <hyperlink ref="B50" r:id="rId78" xr:uid="{00000000-0004-0000-0300-000044000000}"/>
    <hyperlink ref="B94" r:id="rId79" xr:uid="{00000000-0004-0000-0300-000043000000}"/>
    <hyperlink ref="B37" r:id="rId80" xr:uid="{00000000-0004-0000-0300-000042000000}"/>
    <hyperlink ref="B46" r:id="rId81" xr:uid="{00000000-0004-0000-0300-000040000000}"/>
    <hyperlink ref="B44" r:id="rId82" xr:uid="{00000000-0004-0000-0300-00003F000000}"/>
    <hyperlink ref="B40" r:id="rId83" xr:uid="{00000000-0004-0000-0300-00003E000000}"/>
    <hyperlink ref="B67" r:id="rId84" display="TEAM BLACKOUT 2" xr:uid="{00000000-0004-0000-0300-000039000000}"/>
    <hyperlink ref="B30" r:id="rId85" xr:uid="{00000000-0004-0000-0300-000038000000}"/>
    <hyperlink ref="B127" r:id="rId86" xr:uid="{00000000-0004-0000-0300-000037000000}"/>
    <hyperlink ref="B126" r:id="rId87" xr:uid="{00000000-0004-0000-0300-000036000000}"/>
    <hyperlink ref="B123" r:id="rId88" xr:uid="{00000000-0004-0000-0300-000033000000}"/>
    <hyperlink ref="B122" r:id="rId89" xr:uid="{00000000-0004-0000-0300-000032000000}"/>
    <hyperlink ref="B121" r:id="rId90" xr:uid="{00000000-0004-0000-0300-000031000000}"/>
    <hyperlink ref="B97" r:id="rId91" xr:uid="{00000000-0004-0000-0300-000030000000}"/>
    <hyperlink ref="B62" r:id="rId92" xr:uid="{00000000-0004-0000-0300-00002B000000}"/>
    <hyperlink ref="B88" r:id="rId93" xr:uid="{00000000-0004-0000-0300-00002A000000}"/>
    <hyperlink ref="B92" r:id="rId94" xr:uid="{00000000-0004-0000-0300-000028000000}"/>
    <hyperlink ref="B93" r:id="rId95" xr:uid="{00000000-0004-0000-0300-000026000000}"/>
    <hyperlink ref="B95" r:id="rId96" xr:uid="{00000000-0004-0000-0300-000025000000}"/>
    <hyperlink ref="B34" r:id="rId97" xr:uid="{00000000-0004-0000-0300-000023000000}"/>
    <hyperlink ref="B60" r:id="rId98" xr:uid="{00000000-0004-0000-0300-000022000000}"/>
    <hyperlink ref="B98" r:id="rId99" xr:uid="{00000000-0004-0000-0300-000020000000}"/>
    <hyperlink ref="B81" r:id="rId100" xr:uid="{00000000-0004-0000-0300-00001E000000}"/>
    <hyperlink ref="B87" r:id="rId101" xr:uid="{00000000-0004-0000-0300-00001C000000}"/>
    <hyperlink ref="B91" r:id="rId102" xr:uid="{00000000-0004-0000-0300-00001A000000}"/>
    <hyperlink ref="B19" r:id="rId103" xr:uid="{00000000-0004-0000-0300-000016000000}"/>
    <hyperlink ref="B20" r:id="rId104" xr:uid="{00000000-0004-0000-0300-000014000000}"/>
    <hyperlink ref="B21" r:id="rId105" xr:uid="{00000000-0004-0000-0300-000012000000}"/>
    <hyperlink ref="B86" r:id="rId106" xr:uid="{00000000-0004-0000-0300-000011000000}"/>
    <hyperlink ref="B15" r:id="rId107" display="STEPH'S TEAM" xr:uid="{00000000-0004-0000-0300-00000F000000}"/>
    <hyperlink ref="B56" r:id="rId108" xr:uid="{00000000-0004-0000-0300-00000D000000}"/>
    <hyperlink ref="B17" r:id="rId109" xr:uid="{00000000-0004-0000-0300-00000B000000}"/>
    <hyperlink ref="B14" r:id="rId110" xr:uid="{00000000-0004-0000-0300-000008000000}"/>
    <hyperlink ref="B10:B12" r:id="rId111" display="RUSTY IRONMEN" xr:uid="{00000000-0004-0000-0300-000007000000}"/>
    <hyperlink ref="B5" r:id="rId112" display="RUSTY IRONMEN" xr:uid="{00000000-0004-0000-0300-000006000000}"/>
    <hyperlink ref="B4" r:id="rId113" display="RUSTY IRONMEN SUPERVETS" xr:uid="{00000000-0004-0000-0300-000005000000}"/>
    <hyperlink ref="B77" r:id="rId114" xr:uid="{00000000-0004-0000-0300-000004000000}"/>
    <hyperlink ref="B22" r:id="rId115" xr:uid="{00000000-0004-0000-0300-000002000000}"/>
    <hyperlink ref="B16" r:id="rId116" xr:uid="{00000000-0004-0000-0300-000001000000}"/>
    <hyperlink ref="I137" r:id="rId117" xr:uid="{00000000-0004-0000-0300-0000D3000000}"/>
    <hyperlink ref="I138" r:id="rId118" xr:uid="{00000000-0004-0000-0300-0000D2000000}"/>
    <hyperlink ref="I80" r:id="rId119" xr:uid="{00000000-0004-0000-0300-0000D1000000}"/>
    <hyperlink ref="I103" r:id="rId120" xr:uid="{00000000-0004-0000-0300-0000D0000000}"/>
    <hyperlink ref="I136" r:id="rId121" xr:uid="{00000000-0004-0000-0300-0000CD000000}"/>
    <hyperlink ref="I71" r:id="rId122" xr:uid="{00000000-0004-0000-0300-0000CC000000}"/>
    <hyperlink ref="I70" r:id="rId123" xr:uid="{00000000-0004-0000-0300-0000C9000000}"/>
    <hyperlink ref="I69" r:id="rId124" xr:uid="{00000000-0004-0000-0300-0000C6000000}"/>
    <hyperlink ref="I65" r:id="rId125" xr:uid="{00000000-0004-0000-0300-0000C3000000}"/>
    <hyperlink ref="I104" r:id="rId126" xr:uid="{00000000-0004-0000-0300-0000C1000000}"/>
    <hyperlink ref="I134" r:id="rId127" xr:uid="{00000000-0004-0000-0300-0000BF000000}"/>
    <hyperlink ref="I32" r:id="rId128" xr:uid="{00000000-0004-0000-0300-0000BE000000}"/>
    <hyperlink ref="I133" r:id="rId129" xr:uid="{00000000-0004-0000-0300-0000BA000000}"/>
    <hyperlink ref="I120" r:id="rId130" xr:uid="{00000000-0004-0000-0300-0000B9000000}"/>
    <hyperlink ref="I124" r:id="rId131" xr:uid="{00000000-0004-0000-0300-0000B8000000}"/>
    <hyperlink ref="I29" r:id="rId132" xr:uid="{00000000-0004-0000-0300-0000B7000000}"/>
    <hyperlink ref="I11" r:id="rId133" xr:uid="{00000000-0004-0000-0300-0000B6000000}"/>
    <hyperlink ref="I73" r:id="rId134" xr:uid="{00000000-0004-0000-0300-0000B5000000}"/>
    <hyperlink ref="I38" r:id="rId135" xr:uid="{00000000-0004-0000-0300-0000B4000000}"/>
    <hyperlink ref="I74" r:id="rId136" xr:uid="{00000000-0004-0000-0300-0000B2000000}"/>
    <hyperlink ref="I61" r:id="rId137" xr:uid="{00000000-0004-0000-0300-0000AE000000}"/>
    <hyperlink ref="I131" r:id="rId138" xr:uid="{00000000-0004-0000-0300-0000A5000000}"/>
    <hyperlink ref="I101" r:id="rId139" xr:uid="{00000000-0004-0000-0300-0000A4000000}"/>
    <hyperlink ref="I76" r:id="rId140" xr:uid="{00000000-0004-0000-0300-0000A1000000}"/>
    <hyperlink ref="I129" r:id="rId141" xr:uid="{00000000-0004-0000-0300-00009B000000}"/>
    <hyperlink ref="I119" r:id="rId142" xr:uid="{00000000-0004-0000-0300-00009A000000}"/>
    <hyperlink ref="I109" r:id="rId143" xr:uid="{00000000-0004-0000-0300-000099000000}"/>
    <hyperlink ref="I95" r:id="rId144" xr:uid="{00000000-0004-0000-0300-000098000000}"/>
    <hyperlink ref="I94" r:id="rId145" xr:uid="{00000000-0004-0000-0300-000097000000}"/>
    <hyperlink ref="I93" r:id="rId146" xr:uid="{00000000-0004-0000-0300-000096000000}"/>
    <hyperlink ref="I62" r:id="rId147" xr:uid="{00000000-0004-0000-0300-000095000000}"/>
    <hyperlink ref="I60" r:id="rId148" xr:uid="{00000000-0004-0000-0300-000094000000}"/>
    <hyperlink ref="I54" r:id="rId149" xr:uid="{00000000-0004-0000-0300-000093000000}"/>
    <hyperlink ref="I49" r:id="rId150" xr:uid="{00000000-0004-0000-0300-000092000000}"/>
    <hyperlink ref="I28" r:id="rId151" xr:uid="{00000000-0004-0000-0300-000091000000}"/>
    <hyperlink ref="I115" r:id="rId152" xr:uid="{00000000-0004-0000-0300-00008F000000}"/>
    <hyperlink ref="I82" r:id="rId153" xr:uid="{00000000-0004-0000-0300-00008B000000}"/>
    <hyperlink ref="I27" r:id="rId154" xr:uid="{00000000-0004-0000-0300-000089000000}"/>
    <hyperlink ref="I78" r:id="rId155" display="mailto:robbie_jay@hotmail.com" xr:uid="{00000000-0004-0000-0300-000088000000}"/>
    <hyperlink ref="I108" r:id="rId156" xr:uid="{00000000-0004-0000-0300-000085000000}"/>
    <hyperlink ref="I26" r:id="rId157" xr:uid="{00000000-0004-0000-0300-000084000000}"/>
    <hyperlink ref="I105" r:id="rId158" display="mailto:lynette_avins@hotmail.com.au" xr:uid="{00000000-0004-0000-0300-000082000000}"/>
    <hyperlink ref="I106" r:id="rId159" xr:uid="{00000000-0004-0000-0300-000081000000}"/>
    <hyperlink ref="I59" r:id="rId160" xr:uid="{00000000-0004-0000-0300-00007F000000}"/>
    <hyperlink ref="I41" r:id="rId161" xr:uid="{00000000-0004-0000-0300-00007D000000}"/>
    <hyperlink ref="I10" r:id="rId162" xr:uid="{00000000-0004-0000-0300-00007C000000}"/>
    <hyperlink ref="I43" r:id="rId163" xr:uid="{00000000-0004-0000-0300-000079000000}"/>
    <hyperlink ref="I55" r:id="rId164" xr:uid="{00000000-0004-0000-0300-000075000000}"/>
    <hyperlink ref="I51" r:id="rId165" xr:uid="{00000000-0004-0000-0300-000074000000}"/>
    <hyperlink ref="I128" r:id="rId166" xr:uid="{00000000-0004-0000-0300-000071000000}"/>
    <hyperlink ref="I100" r:id="rId167" xr:uid="{00000000-0004-0000-0300-00006F000000}"/>
    <hyperlink ref="I25" r:id="rId168" xr:uid="{00000000-0004-0000-0300-00006D000000}"/>
    <hyperlink ref="I31" r:id="rId169" xr:uid="{00000000-0004-0000-0300-00006B000000}"/>
    <hyperlink ref="I75" r:id="rId170" xr:uid="{00000000-0004-0000-0300-00006A000000}"/>
    <hyperlink ref="I52" r:id="rId171" xr:uid="{00000000-0004-0000-0300-000063000000}"/>
    <hyperlink ref="I63" r:id="rId172" xr:uid="{00000000-0004-0000-0300-000061000000}"/>
    <hyperlink ref="I72" r:id="rId173" xr:uid="{00000000-0004-0000-0300-00005E000000}"/>
    <hyperlink ref="I33" r:id="rId174" xr:uid="{00000000-0004-0000-0300-00005C000000}"/>
    <hyperlink ref="I8" r:id="rId175" xr:uid="{00000000-0004-0000-0300-00005A000000}"/>
    <hyperlink ref="I7" r:id="rId176" xr:uid="{00000000-0004-0000-0300-000058000000}"/>
    <hyperlink ref="I39" r:id="rId177" xr:uid="{00000000-0004-0000-0300-000055000000}"/>
    <hyperlink ref="I23" r:id="rId178" xr:uid="{00000000-0004-0000-0300-000053000000}"/>
    <hyperlink ref="I3" r:id="rId179" xr:uid="{00000000-0004-0000-0300-000050000000}"/>
    <hyperlink ref="I125" r:id="rId180" xr:uid="{00000000-0004-0000-0300-00004E000000}"/>
    <hyperlink ref="I96" r:id="rId181" xr:uid="{00000000-0004-0000-0300-00004D000000}"/>
    <hyperlink ref="I83" r:id="rId182" xr:uid="{00000000-0004-0000-0300-00004B000000}"/>
    <hyperlink ref="I116" r:id="rId183" xr:uid="{00000000-0004-0000-0300-000046000000}"/>
    <hyperlink ref="I50" r:id="rId184" xr:uid="{00000000-0004-0000-0300-000045000000}"/>
    <hyperlink ref="I37" r:id="rId185" xr:uid="{00000000-0004-0000-0300-000041000000}"/>
    <hyperlink ref="I46" r:id="rId186" xr:uid="{00000000-0004-0000-0300-00003D000000}"/>
    <hyperlink ref="I44" r:id="rId187" xr:uid="{00000000-0004-0000-0300-00003C000000}"/>
    <hyperlink ref="I40" r:id="rId188" xr:uid="{00000000-0004-0000-0300-00003B000000}"/>
    <hyperlink ref="I67" r:id="rId189" xr:uid="{00000000-0004-0000-0300-00003A000000}"/>
    <hyperlink ref="I127" r:id="rId190" xr:uid="{00000000-0004-0000-0300-000035000000}"/>
    <hyperlink ref="I126" r:id="rId191" xr:uid="{00000000-0004-0000-0300-000034000000}"/>
    <hyperlink ref="I97" r:id="rId192" xr:uid="{00000000-0004-0000-0300-00002F000000}"/>
    <hyperlink ref="I123" r:id="rId193" display="mailto:rebecca.south@westarthurcrc.com.au" xr:uid="{00000000-0004-0000-0300-00002E000000}"/>
    <hyperlink ref="I122" r:id="rId194" display="mailto:rebecca.south@westarthurcrc.com.au" xr:uid="{00000000-0004-0000-0300-00002D000000}"/>
    <hyperlink ref="I121" r:id="rId195" display="mailto:rebecca.south@westarthurcrc.com.au" xr:uid="{00000000-0004-0000-0300-00002C000000}"/>
    <hyperlink ref="I88" r:id="rId196" xr:uid="{00000000-0004-0000-0300-000029000000}"/>
    <hyperlink ref="I92" r:id="rId197" xr:uid="{00000000-0004-0000-0300-000027000000}"/>
    <hyperlink ref="I34" r:id="rId198" xr:uid="{00000000-0004-0000-0300-000024000000}"/>
    <hyperlink ref="I98" r:id="rId199" xr:uid="{00000000-0004-0000-0300-000021000000}"/>
    <hyperlink ref="I81" r:id="rId200" xr:uid="{00000000-0004-0000-0300-00001F000000}"/>
    <hyperlink ref="I90" r:id="rId201" xr:uid="{00000000-0004-0000-0300-00001D000000}"/>
    <hyperlink ref="I87" r:id="rId202" xr:uid="{00000000-0004-0000-0300-00001B000000}"/>
    <hyperlink ref="I91" r:id="rId203" xr:uid="{00000000-0004-0000-0300-000019000000}"/>
    <hyperlink ref="I24" r:id="rId204" xr:uid="{00000000-0004-0000-0300-000018000000}"/>
    <hyperlink ref="I19" r:id="rId205" xr:uid="{00000000-0004-0000-0300-000017000000}"/>
    <hyperlink ref="I20" r:id="rId206" xr:uid="{00000000-0004-0000-0300-000015000000}"/>
    <hyperlink ref="I21" r:id="rId207" xr:uid="{00000000-0004-0000-0300-000013000000}"/>
    <hyperlink ref="I86" r:id="rId208" xr:uid="{00000000-0004-0000-0300-000010000000}"/>
    <hyperlink ref="I15" r:id="rId209" xr:uid="{00000000-0004-0000-0300-00000E000000}"/>
    <hyperlink ref="I56" r:id="rId210" xr:uid="{00000000-0004-0000-0300-00000C000000}"/>
    <hyperlink ref="I17" r:id="rId211" xr:uid="{00000000-0004-0000-0300-00000A000000}"/>
    <hyperlink ref="I14" r:id="rId212" xr:uid="{00000000-0004-0000-0300-000009000000}"/>
    <hyperlink ref="I22" r:id="rId213" xr:uid="{00000000-0004-0000-0300-000003000000}"/>
    <hyperlink ref="I77" r:id="rId214" xr:uid="{00000000-0004-0000-0300-000000000000}"/>
  </hyperlinks>
  <pageMargins left="0.7" right="0.7" top="0.75" bottom="0.75" header="0.3" footer="0.3"/>
  <pageSetup paperSize="9" orientation="portrait" r:id="rId215"/>
  <legacyDrawing r:id="rId21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L891"/>
  <sheetViews>
    <sheetView zoomScale="90" zoomScaleNormal="90" workbookViewId="0">
      <pane ySplit="1" topLeftCell="A66" activePane="bottomLeft" state="frozen"/>
      <selection pane="bottomLeft" activeCell="A137" sqref="A137:XFD137"/>
    </sheetView>
  </sheetViews>
  <sheetFormatPr defaultRowHeight="14.25" x14ac:dyDescent="0.2"/>
  <cols>
    <col min="1" max="1" width="6.28515625" style="95" customWidth="1"/>
    <col min="2" max="2" width="42.85546875" customWidth="1"/>
    <col min="3" max="3" width="4.28515625" customWidth="1"/>
    <col min="4" max="4" width="21.28515625" customWidth="1"/>
    <col min="5" max="5" width="11.42578125" style="3" customWidth="1"/>
    <col min="6" max="6" width="25.140625" customWidth="1"/>
    <col min="7" max="7" width="25.28515625" customWidth="1"/>
    <col min="8" max="8" width="26.28515625" customWidth="1"/>
    <col min="9" max="9" width="31.42578125" customWidth="1"/>
    <col min="10" max="10" width="22" style="105" customWidth="1"/>
    <col min="11" max="11" width="4.28515625" style="4" customWidth="1"/>
    <col min="12" max="12" width="11.140625" style="3" customWidth="1"/>
    <col min="13" max="13" width="3.42578125" customWidth="1"/>
    <col min="14" max="14" width="24.5703125" customWidth="1"/>
    <col min="15" max="15" width="4.28515625" style="4" customWidth="1"/>
    <col min="16" max="16" width="9.5703125" style="3" customWidth="1"/>
    <col min="17" max="17" width="5" customWidth="1"/>
    <col min="18" max="18" width="23.7109375" customWidth="1"/>
    <col min="19" max="19" width="4.7109375" style="4" customWidth="1"/>
    <col min="20" max="20" width="9.7109375" style="3" customWidth="1"/>
    <col min="21" max="21" width="5.140625" customWidth="1"/>
    <col min="22" max="22" width="21.28515625" style="4" customWidth="1"/>
    <col min="23" max="23" width="4.5703125" style="4" customWidth="1"/>
    <col min="24" max="24" width="11" style="3" customWidth="1"/>
    <col min="25" max="25" width="5" customWidth="1"/>
    <col min="26" max="26" width="22.5703125" customWidth="1"/>
    <col min="27" max="27" width="4.5703125" style="4" customWidth="1"/>
    <col min="28" max="28" width="11.140625" style="3" customWidth="1"/>
    <col min="29" max="29" width="5.42578125" customWidth="1"/>
    <col min="30" max="30" width="3.85546875" style="93" customWidth="1"/>
    <col min="31" max="31" width="5.140625" customWidth="1"/>
    <col min="32" max="32" width="5.28515625" customWidth="1"/>
    <col min="35" max="35" width="21.42578125" customWidth="1"/>
    <col min="36" max="36" width="21.5703125" customWidth="1"/>
    <col min="37" max="37" width="21.42578125" customWidth="1"/>
    <col min="38" max="38" width="22.140625" customWidth="1"/>
    <col min="39" max="39" width="22.7109375" customWidth="1"/>
    <col min="40" max="40" width="5.28515625" customWidth="1"/>
    <col min="41" max="41" width="6" customWidth="1"/>
    <col min="42" max="42" width="5.85546875" customWidth="1"/>
    <col min="43" max="43" width="5" customWidth="1"/>
    <col min="44" max="44" width="5.42578125" style="5" customWidth="1"/>
    <col min="54" max="54" width="23.5703125" customWidth="1"/>
  </cols>
  <sheetData>
    <row r="1" spans="1:116" s="1" customFormat="1" x14ac:dyDescent="0.2">
      <c r="A1" s="113" t="s">
        <v>8</v>
      </c>
      <c r="B1" s="9" t="s">
        <v>1</v>
      </c>
      <c r="C1" s="9" t="s">
        <v>9</v>
      </c>
      <c r="D1" s="9" t="s">
        <v>10</v>
      </c>
      <c r="E1" s="114" t="s">
        <v>11</v>
      </c>
      <c r="F1" s="9" t="s">
        <v>12</v>
      </c>
      <c r="G1" s="9" t="s">
        <v>13</v>
      </c>
      <c r="H1" s="9" t="s">
        <v>14</v>
      </c>
      <c r="I1" s="9" t="s">
        <v>15</v>
      </c>
      <c r="J1" s="108" t="s">
        <v>3</v>
      </c>
      <c r="K1" s="116"/>
      <c r="L1" s="114"/>
      <c r="M1" s="9"/>
      <c r="N1" s="9" t="s">
        <v>16</v>
      </c>
      <c r="O1" s="116"/>
      <c r="P1" s="114"/>
      <c r="Q1" s="9"/>
      <c r="R1" s="9" t="s">
        <v>17</v>
      </c>
      <c r="S1" s="116"/>
      <c r="T1" s="114"/>
      <c r="U1" s="9"/>
      <c r="V1" s="9" t="s">
        <v>6</v>
      </c>
      <c r="W1" s="116"/>
      <c r="X1" s="114"/>
      <c r="Y1" s="9"/>
      <c r="Z1" s="9" t="s">
        <v>18</v>
      </c>
      <c r="AA1" s="116"/>
      <c r="AB1" s="114"/>
      <c r="AC1" s="9"/>
      <c r="AD1" s="9" t="s">
        <v>19</v>
      </c>
      <c r="AE1" s="9" t="s">
        <v>1691</v>
      </c>
      <c r="AF1" s="9" t="s">
        <v>20</v>
      </c>
      <c r="AG1" s="9" t="s">
        <v>21</v>
      </c>
      <c r="AH1" s="9" t="s">
        <v>22</v>
      </c>
      <c r="AI1" s="51" t="s">
        <v>23</v>
      </c>
      <c r="AJ1" s="51" t="s">
        <v>23</v>
      </c>
      <c r="AK1" s="9" t="s">
        <v>24</v>
      </c>
      <c r="AL1" s="9" t="s">
        <v>24</v>
      </c>
      <c r="AM1" s="9" t="s">
        <v>25</v>
      </c>
      <c r="AN1" s="9"/>
      <c r="AO1" s="9"/>
      <c r="AP1" s="9"/>
      <c r="AQ1" s="9"/>
      <c r="AR1" s="52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</row>
    <row r="2" spans="1:116" x14ac:dyDescent="0.2">
      <c r="A2" s="103"/>
      <c r="B2" s="22">
        <v>42670</v>
      </c>
      <c r="C2" s="14"/>
      <c r="D2" s="8"/>
      <c r="E2" s="115"/>
      <c r="F2" s="8"/>
      <c r="G2" s="8"/>
      <c r="H2" s="8"/>
      <c r="I2" s="8"/>
      <c r="J2" s="118" t="s">
        <v>26</v>
      </c>
      <c r="K2" s="119" t="s">
        <v>27</v>
      </c>
      <c r="L2" s="120" t="s">
        <v>11</v>
      </c>
      <c r="M2" s="121" t="s">
        <v>20</v>
      </c>
      <c r="N2" s="121" t="s">
        <v>26</v>
      </c>
      <c r="O2" s="119" t="s">
        <v>27</v>
      </c>
      <c r="P2" s="122" t="s">
        <v>11</v>
      </c>
      <c r="Q2" s="121" t="s">
        <v>20</v>
      </c>
      <c r="R2" s="121" t="s">
        <v>26</v>
      </c>
      <c r="S2" s="119" t="s">
        <v>27</v>
      </c>
      <c r="T2" s="122" t="s">
        <v>11</v>
      </c>
      <c r="U2" s="121" t="s">
        <v>20</v>
      </c>
      <c r="V2" s="119" t="s">
        <v>26</v>
      </c>
      <c r="W2" s="119" t="s">
        <v>27</v>
      </c>
      <c r="X2" s="122" t="s">
        <v>11</v>
      </c>
      <c r="Y2" s="121" t="s">
        <v>20</v>
      </c>
      <c r="Z2" s="121" t="s">
        <v>26</v>
      </c>
      <c r="AA2" s="119" t="s">
        <v>27</v>
      </c>
      <c r="AB2" s="122" t="s">
        <v>11</v>
      </c>
      <c r="AC2" s="121" t="s">
        <v>20</v>
      </c>
      <c r="AD2" s="7"/>
      <c r="AE2" s="8"/>
      <c r="AF2" s="8"/>
      <c r="AG2" s="8"/>
      <c r="AH2" s="8"/>
      <c r="AI2" s="51" t="s">
        <v>28</v>
      </c>
      <c r="AJ2" s="51" t="s">
        <v>29</v>
      </c>
      <c r="AK2" s="9" t="s">
        <v>28</v>
      </c>
      <c r="AL2" s="89" t="s">
        <v>29</v>
      </c>
      <c r="AM2" s="8"/>
      <c r="AN2" s="8"/>
      <c r="AO2" s="8"/>
      <c r="AP2" s="8"/>
      <c r="AQ2" s="8"/>
      <c r="AR2" s="53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</row>
    <row r="3" spans="1:116" x14ac:dyDescent="0.2">
      <c r="A3" s="96">
        <v>1</v>
      </c>
      <c r="B3" s="109" t="s">
        <v>30</v>
      </c>
      <c r="C3" s="7"/>
      <c r="D3" s="10" t="s">
        <v>1692</v>
      </c>
      <c r="E3" s="10">
        <v>97612523</v>
      </c>
      <c r="F3" s="19" t="s">
        <v>1693</v>
      </c>
      <c r="G3" s="10" t="s">
        <v>88</v>
      </c>
      <c r="H3" s="10" t="s">
        <v>89</v>
      </c>
      <c r="I3" s="7" t="s">
        <v>1694</v>
      </c>
      <c r="J3" s="10" t="s">
        <v>2481</v>
      </c>
      <c r="K3" s="10">
        <v>45</v>
      </c>
      <c r="L3" s="107" t="s">
        <v>2482</v>
      </c>
      <c r="M3" s="10" t="s">
        <v>41</v>
      </c>
      <c r="N3" s="10" t="s">
        <v>92</v>
      </c>
      <c r="O3" s="10"/>
      <c r="P3" s="80">
        <v>97342316</v>
      </c>
      <c r="Q3" s="19"/>
      <c r="R3" s="10" t="s">
        <v>1696</v>
      </c>
      <c r="S3" s="10"/>
      <c r="T3" s="13">
        <v>97959867</v>
      </c>
      <c r="U3" s="10"/>
      <c r="V3" s="10" t="s">
        <v>216</v>
      </c>
      <c r="W3" s="10"/>
      <c r="X3" s="13"/>
      <c r="Y3" s="19"/>
      <c r="Z3" s="10" t="s">
        <v>96</v>
      </c>
      <c r="AA3" s="10">
        <v>71</v>
      </c>
      <c r="AB3" s="13">
        <v>97611171</v>
      </c>
      <c r="AC3" s="10"/>
      <c r="AD3" s="46" t="s">
        <v>45</v>
      </c>
      <c r="AE3" s="10"/>
      <c r="AF3" s="10"/>
      <c r="AG3" s="46"/>
      <c r="AH3" s="46"/>
      <c r="AI3" s="2"/>
      <c r="AJ3" s="2"/>
      <c r="AK3" s="2"/>
      <c r="AL3" s="2"/>
      <c r="AR3"/>
    </row>
    <row r="4" spans="1:116" x14ac:dyDescent="0.2">
      <c r="A4" s="97">
        <v>2</v>
      </c>
      <c r="B4" s="7" t="s">
        <v>2483</v>
      </c>
      <c r="C4" s="19"/>
      <c r="D4" s="2" t="s">
        <v>99</v>
      </c>
      <c r="E4" s="10" t="s">
        <v>100</v>
      </c>
      <c r="F4" s="2" t="s">
        <v>101</v>
      </c>
      <c r="G4" s="2" t="s">
        <v>102</v>
      </c>
      <c r="H4" s="10" t="s">
        <v>37</v>
      </c>
      <c r="I4" s="7" t="s">
        <v>103</v>
      </c>
      <c r="J4" s="10" t="s">
        <v>2484</v>
      </c>
      <c r="K4" s="19">
        <v>69</v>
      </c>
      <c r="L4" s="107"/>
      <c r="M4" s="19" t="s">
        <v>41</v>
      </c>
      <c r="N4" s="19" t="s">
        <v>99</v>
      </c>
      <c r="O4" s="19">
        <v>65</v>
      </c>
      <c r="P4" s="80"/>
      <c r="Q4" s="19" t="s">
        <v>41</v>
      </c>
      <c r="R4" s="19" t="s">
        <v>106</v>
      </c>
      <c r="S4" s="19">
        <v>46</v>
      </c>
      <c r="T4" s="13"/>
      <c r="U4" s="19" t="s">
        <v>41</v>
      </c>
      <c r="V4" s="19" t="s">
        <v>216</v>
      </c>
      <c r="W4" s="19"/>
      <c r="X4" s="84"/>
      <c r="Y4" s="19"/>
      <c r="Z4" s="2" t="s">
        <v>2485</v>
      </c>
      <c r="AA4" s="19">
        <v>66</v>
      </c>
      <c r="AB4" s="80"/>
      <c r="AC4" s="84" t="s">
        <v>41</v>
      </c>
      <c r="AD4" s="54" t="s">
        <v>45</v>
      </c>
      <c r="AE4" s="19" t="s">
        <v>41</v>
      </c>
      <c r="AF4" s="19" t="s">
        <v>41</v>
      </c>
      <c r="AG4" s="56"/>
      <c r="AH4" s="54" t="s">
        <v>1699</v>
      </c>
      <c r="AI4" s="19"/>
      <c r="AJ4" s="50"/>
      <c r="AK4" s="2"/>
      <c r="AL4" s="2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8"/>
      <c r="AY4" s="8"/>
    </row>
    <row r="5" spans="1:116" x14ac:dyDescent="0.2">
      <c r="A5" s="96">
        <v>3</v>
      </c>
      <c r="B5" s="7" t="s">
        <v>2486</v>
      </c>
      <c r="C5" s="2"/>
      <c r="D5" s="2" t="s">
        <v>99</v>
      </c>
      <c r="E5" s="10" t="s">
        <v>100</v>
      </c>
      <c r="F5" s="2" t="s">
        <v>101</v>
      </c>
      <c r="G5" s="2" t="s">
        <v>102</v>
      </c>
      <c r="H5" s="10" t="s">
        <v>37</v>
      </c>
      <c r="I5" s="7" t="s">
        <v>103</v>
      </c>
      <c r="J5" s="10" t="s">
        <v>110</v>
      </c>
      <c r="K5" s="2">
        <v>56</v>
      </c>
      <c r="L5" s="107"/>
      <c r="M5" s="2" t="s">
        <v>41</v>
      </c>
      <c r="N5" s="2" t="s">
        <v>108</v>
      </c>
      <c r="O5" s="2">
        <v>67</v>
      </c>
      <c r="P5" s="80"/>
      <c r="Q5" s="2" t="s">
        <v>41</v>
      </c>
      <c r="R5" s="2" t="s">
        <v>112</v>
      </c>
      <c r="S5" s="2">
        <v>43</v>
      </c>
      <c r="T5" s="13"/>
      <c r="U5" s="2" t="s">
        <v>41</v>
      </c>
      <c r="V5" s="85" t="s">
        <v>216</v>
      </c>
      <c r="W5" s="2"/>
      <c r="X5" s="80"/>
      <c r="Y5" s="2"/>
      <c r="Z5" s="2" t="s">
        <v>1703</v>
      </c>
      <c r="AA5" s="2">
        <v>58</v>
      </c>
      <c r="AB5" s="2"/>
      <c r="AC5" s="2" t="s">
        <v>41</v>
      </c>
      <c r="AD5" s="54" t="s">
        <v>71</v>
      </c>
      <c r="AE5" s="2" t="s">
        <v>41</v>
      </c>
      <c r="AF5" s="2" t="s">
        <v>41</v>
      </c>
      <c r="AG5" s="65"/>
      <c r="AH5" s="65" t="s">
        <v>1699</v>
      </c>
      <c r="AI5" s="19"/>
      <c r="AJ5" s="2"/>
      <c r="AK5" s="8"/>
      <c r="AL5" s="2"/>
      <c r="AR5"/>
    </row>
    <row r="6" spans="1:116" x14ac:dyDescent="0.2">
      <c r="A6" s="96">
        <v>4</v>
      </c>
      <c r="B6" s="7" t="s">
        <v>2487</v>
      </c>
      <c r="C6" s="7"/>
      <c r="D6" s="10" t="s">
        <v>131</v>
      </c>
      <c r="E6" s="10">
        <v>97617507</v>
      </c>
      <c r="F6" s="10" t="s">
        <v>87</v>
      </c>
      <c r="G6" s="19" t="s">
        <v>2488</v>
      </c>
      <c r="H6" s="10" t="s">
        <v>89</v>
      </c>
      <c r="I6" s="7" t="s">
        <v>2489</v>
      </c>
      <c r="J6" s="10" t="s">
        <v>1607</v>
      </c>
      <c r="K6" s="10">
        <v>27</v>
      </c>
      <c r="L6" s="107" t="s">
        <v>1608</v>
      </c>
      <c r="M6" s="10" t="s">
        <v>41</v>
      </c>
      <c r="N6" s="10" t="s">
        <v>1607</v>
      </c>
      <c r="O6" s="10">
        <v>27</v>
      </c>
      <c r="P6" s="107" t="s">
        <v>1608</v>
      </c>
      <c r="Q6" s="10" t="s">
        <v>41</v>
      </c>
      <c r="R6" s="10" t="s">
        <v>1607</v>
      </c>
      <c r="S6" s="10">
        <v>27</v>
      </c>
      <c r="T6" s="107" t="s">
        <v>1608</v>
      </c>
      <c r="U6" s="10" t="s">
        <v>41</v>
      </c>
      <c r="V6" s="10" t="s">
        <v>2490</v>
      </c>
      <c r="W6" s="10">
        <v>20</v>
      </c>
      <c r="X6" s="80" t="s">
        <v>2491</v>
      </c>
      <c r="Y6" s="10" t="s">
        <v>41</v>
      </c>
      <c r="Z6" s="10" t="s">
        <v>131</v>
      </c>
      <c r="AA6" s="10">
        <v>56</v>
      </c>
      <c r="AB6" s="80">
        <v>97617507</v>
      </c>
      <c r="AC6" s="10" t="s">
        <v>41</v>
      </c>
      <c r="AD6" s="46" t="s">
        <v>231</v>
      </c>
      <c r="AE6" s="10" t="s">
        <v>41</v>
      </c>
      <c r="AF6" s="10" t="s">
        <v>41</v>
      </c>
      <c r="AG6" s="10"/>
      <c r="AH6" s="10" t="s">
        <v>184</v>
      </c>
      <c r="AI6" s="10"/>
      <c r="AJ6" s="10"/>
      <c r="AK6" s="10"/>
      <c r="AL6" s="7"/>
      <c r="AR6"/>
    </row>
    <row r="7" spans="1:116" x14ac:dyDescent="0.2">
      <c r="A7" s="96">
        <v>5</v>
      </c>
      <c r="B7" s="7" t="s">
        <v>124</v>
      </c>
      <c r="C7" s="7"/>
      <c r="D7" s="10" t="s">
        <v>125</v>
      </c>
      <c r="E7" s="10" t="s">
        <v>126</v>
      </c>
      <c r="F7" s="10" t="s">
        <v>127</v>
      </c>
      <c r="G7" s="10" t="s">
        <v>88</v>
      </c>
      <c r="H7" s="10" t="s">
        <v>89</v>
      </c>
      <c r="I7" s="7" t="s">
        <v>128</v>
      </c>
      <c r="J7" s="10" t="s">
        <v>129</v>
      </c>
      <c r="K7" s="10">
        <v>55</v>
      </c>
      <c r="L7" s="107" t="s">
        <v>130</v>
      </c>
      <c r="M7" s="10" t="s">
        <v>41</v>
      </c>
      <c r="N7" s="10" t="s">
        <v>131</v>
      </c>
      <c r="O7" s="10">
        <v>56</v>
      </c>
      <c r="P7" s="12" t="s">
        <v>132</v>
      </c>
      <c r="Q7" s="10" t="s">
        <v>41</v>
      </c>
      <c r="R7" s="10" t="s">
        <v>125</v>
      </c>
      <c r="S7" s="10">
        <v>53</v>
      </c>
      <c r="T7" s="12" t="s">
        <v>126</v>
      </c>
      <c r="U7" s="10" t="s">
        <v>41</v>
      </c>
      <c r="V7" s="10" t="s">
        <v>1705</v>
      </c>
      <c r="W7" s="10">
        <v>47</v>
      </c>
      <c r="X7" s="12" t="s">
        <v>1706</v>
      </c>
      <c r="Y7" s="10" t="s">
        <v>41</v>
      </c>
      <c r="Z7" s="10" t="s">
        <v>134</v>
      </c>
      <c r="AA7" s="10">
        <v>52</v>
      </c>
      <c r="AB7" s="12" t="s">
        <v>135</v>
      </c>
      <c r="AC7" s="10" t="s">
        <v>41</v>
      </c>
      <c r="AD7" s="46" t="s">
        <v>136</v>
      </c>
      <c r="AE7" s="10" t="s">
        <v>41</v>
      </c>
      <c r="AF7" s="10" t="s">
        <v>41</v>
      </c>
      <c r="AG7" s="10"/>
      <c r="AH7" s="10" t="s">
        <v>184</v>
      </c>
      <c r="AI7" s="10"/>
      <c r="AJ7" s="10"/>
      <c r="AK7" s="10"/>
      <c r="AL7" s="7"/>
      <c r="AR7"/>
    </row>
    <row r="8" spans="1:116" x14ac:dyDescent="0.2">
      <c r="A8" s="97">
        <v>6</v>
      </c>
      <c r="B8" s="72" t="s">
        <v>798</v>
      </c>
      <c r="C8" s="7"/>
      <c r="D8" s="2" t="s">
        <v>131</v>
      </c>
      <c r="E8" s="10">
        <v>97617507</v>
      </c>
      <c r="F8" s="2" t="s">
        <v>87</v>
      </c>
      <c r="G8" s="2" t="s">
        <v>88</v>
      </c>
      <c r="H8" s="10" t="s">
        <v>89</v>
      </c>
      <c r="I8" s="7" t="s">
        <v>90</v>
      </c>
      <c r="J8" s="10" t="s">
        <v>799</v>
      </c>
      <c r="K8" s="10">
        <v>21</v>
      </c>
      <c r="L8" s="12" t="s">
        <v>805</v>
      </c>
      <c r="M8" s="10" t="s">
        <v>115</v>
      </c>
      <c r="N8" s="10" t="s">
        <v>1708</v>
      </c>
      <c r="O8" s="10">
        <v>32</v>
      </c>
      <c r="P8" s="12" t="s">
        <v>1709</v>
      </c>
      <c r="Q8" s="10" t="s">
        <v>115</v>
      </c>
      <c r="R8" s="10" t="s">
        <v>131</v>
      </c>
      <c r="S8" s="10">
        <v>56</v>
      </c>
      <c r="T8" s="12" t="s">
        <v>132</v>
      </c>
      <c r="U8" s="10" t="s">
        <v>41</v>
      </c>
      <c r="V8" s="10" t="s">
        <v>2492</v>
      </c>
      <c r="W8" s="10">
        <v>42</v>
      </c>
      <c r="X8" s="10">
        <v>97724797</v>
      </c>
      <c r="Y8" s="10" t="s">
        <v>41</v>
      </c>
      <c r="Z8" s="10" t="s">
        <v>2493</v>
      </c>
      <c r="AA8" s="10"/>
      <c r="AB8" s="10"/>
      <c r="AC8" s="87" t="s">
        <v>115</v>
      </c>
      <c r="AD8" s="46" t="s">
        <v>59</v>
      </c>
      <c r="AE8" s="10" t="s">
        <v>41</v>
      </c>
      <c r="AF8" s="10" t="s">
        <v>41</v>
      </c>
      <c r="AG8" s="10"/>
      <c r="AH8" s="46" t="s">
        <v>184</v>
      </c>
      <c r="AI8" s="10"/>
      <c r="AJ8" s="10"/>
      <c r="AK8" s="2" t="s">
        <v>1612</v>
      </c>
      <c r="AL8" s="7"/>
      <c r="AM8" s="50"/>
      <c r="AN8" s="50"/>
      <c r="AO8" s="50"/>
      <c r="AP8" s="50"/>
      <c r="AQ8" s="50"/>
      <c r="AR8" s="50"/>
    </row>
    <row r="9" spans="1:116" x14ac:dyDescent="0.2">
      <c r="A9" s="96">
        <v>7</v>
      </c>
      <c r="B9" s="7" t="s">
        <v>144</v>
      </c>
      <c r="C9" s="10"/>
      <c r="D9" s="10" t="s">
        <v>145</v>
      </c>
      <c r="E9" s="10" t="s">
        <v>146</v>
      </c>
      <c r="F9" s="10" t="s">
        <v>147</v>
      </c>
      <c r="G9" s="10" t="s">
        <v>88</v>
      </c>
      <c r="H9" s="10" t="s">
        <v>89</v>
      </c>
      <c r="I9" s="7" t="s">
        <v>148</v>
      </c>
      <c r="J9" s="19" t="s">
        <v>1714</v>
      </c>
      <c r="K9" s="10">
        <v>33</v>
      </c>
      <c r="L9" s="107">
        <v>97612121</v>
      </c>
      <c r="M9" s="10" t="s">
        <v>41</v>
      </c>
      <c r="N9" s="10" t="s">
        <v>145</v>
      </c>
      <c r="O9" s="10">
        <v>65</v>
      </c>
      <c r="P9" s="10">
        <v>97611139</v>
      </c>
      <c r="Q9" s="10" t="s">
        <v>41</v>
      </c>
      <c r="R9" s="10" t="s">
        <v>152</v>
      </c>
      <c r="S9" s="10">
        <v>64</v>
      </c>
      <c r="T9" s="10"/>
      <c r="U9" s="10" t="s">
        <v>41</v>
      </c>
      <c r="V9" s="10" t="s">
        <v>154</v>
      </c>
      <c r="W9" s="10">
        <v>14</v>
      </c>
      <c r="X9" s="84">
        <v>97612215</v>
      </c>
      <c r="Y9" s="10" t="s">
        <v>41</v>
      </c>
      <c r="Z9" s="10" t="s">
        <v>155</v>
      </c>
      <c r="AA9" s="10">
        <v>67</v>
      </c>
      <c r="AB9" s="12" t="s">
        <v>156</v>
      </c>
      <c r="AC9" s="10" t="s">
        <v>41</v>
      </c>
      <c r="AD9" s="54" t="s">
        <v>59</v>
      </c>
      <c r="AE9" s="10" t="s">
        <v>41</v>
      </c>
      <c r="AF9" s="10" t="s">
        <v>41</v>
      </c>
      <c r="AG9" s="10"/>
      <c r="AH9" s="10" t="s">
        <v>184</v>
      </c>
      <c r="AI9" s="19"/>
      <c r="AJ9" s="19"/>
      <c r="AK9" s="19"/>
      <c r="AL9" s="19"/>
      <c r="AM9" s="50"/>
      <c r="AN9" s="50"/>
      <c r="AO9" s="50"/>
      <c r="AP9" s="50"/>
      <c r="AQ9" s="50"/>
      <c r="AR9" s="50"/>
    </row>
    <row r="10" spans="1:116" x14ac:dyDescent="0.2">
      <c r="A10" s="99">
        <v>8</v>
      </c>
      <c r="B10" s="72" t="s">
        <v>157</v>
      </c>
      <c r="C10" s="10"/>
      <c r="D10" s="10" t="s">
        <v>158</v>
      </c>
      <c r="E10" s="10" t="s">
        <v>159</v>
      </c>
      <c r="F10" s="10" t="s">
        <v>160</v>
      </c>
      <c r="G10" s="10" t="s">
        <v>88</v>
      </c>
      <c r="H10" s="10" t="s">
        <v>89</v>
      </c>
      <c r="I10" s="7"/>
      <c r="J10" s="13" t="s">
        <v>1718</v>
      </c>
      <c r="K10" s="10">
        <v>58</v>
      </c>
      <c r="L10" s="10" t="s">
        <v>169</v>
      </c>
      <c r="M10" s="10" t="s">
        <v>41</v>
      </c>
      <c r="N10" s="10" t="s">
        <v>158</v>
      </c>
      <c r="O10" s="10">
        <v>55</v>
      </c>
      <c r="P10" s="10" t="s">
        <v>159</v>
      </c>
      <c r="Q10" s="10" t="s">
        <v>41</v>
      </c>
      <c r="R10" s="10" t="s">
        <v>164</v>
      </c>
      <c r="S10" s="10">
        <v>52</v>
      </c>
      <c r="T10" s="10" t="s">
        <v>165</v>
      </c>
      <c r="U10" s="10" t="s">
        <v>41</v>
      </c>
      <c r="V10" s="10" t="s">
        <v>166</v>
      </c>
      <c r="W10" s="10">
        <v>29</v>
      </c>
      <c r="X10" s="12" t="s">
        <v>167</v>
      </c>
      <c r="Y10" s="10" t="s">
        <v>41</v>
      </c>
      <c r="Z10" s="10" t="s">
        <v>2494</v>
      </c>
      <c r="AA10" s="10">
        <v>53</v>
      </c>
      <c r="AB10" s="12" t="s">
        <v>2495</v>
      </c>
      <c r="AC10" s="10" t="s">
        <v>41</v>
      </c>
      <c r="AD10" s="54" t="s">
        <v>59</v>
      </c>
      <c r="AE10" s="10" t="s">
        <v>41</v>
      </c>
      <c r="AF10" s="10" t="s">
        <v>41</v>
      </c>
      <c r="AG10" s="10"/>
      <c r="AH10" s="46"/>
      <c r="AI10" s="2"/>
      <c r="AJ10" s="2"/>
      <c r="AK10" s="2"/>
      <c r="AL10" s="2"/>
      <c r="AR10"/>
    </row>
    <row r="11" spans="1:116" x14ac:dyDescent="0.2">
      <c r="A11" s="96">
        <v>9</v>
      </c>
      <c r="B11" s="72" t="s">
        <v>170</v>
      </c>
      <c r="C11" s="10"/>
      <c r="D11" s="10" t="s">
        <v>171</v>
      </c>
      <c r="E11" s="10" t="s">
        <v>172</v>
      </c>
      <c r="F11" s="10" t="s">
        <v>173</v>
      </c>
      <c r="G11" s="10" t="s">
        <v>88</v>
      </c>
      <c r="H11" s="10" t="s">
        <v>89</v>
      </c>
      <c r="I11" s="7" t="s">
        <v>174</v>
      </c>
      <c r="J11" s="10" t="s">
        <v>175</v>
      </c>
      <c r="K11" s="10">
        <v>44</v>
      </c>
      <c r="L11" s="13" t="s">
        <v>176</v>
      </c>
      <c r="M11" s="10" t="s">
        <v>41</v>
      </c>
      <c r="N11" s="10" t="s">
        <v>177</v>
      </c>
      <c r="O11" s="10">
        <v>43</v>
      </c>
      <c r="P11" s="80" t="s">
        <v>178</v>
      </c>
      <c r="Q11" s="10" t="s">
        <v>41</v>
      </c>
      <c r="R11" s="10" t="s">
        <v>179</v>
      </c>
      <c r="S11" s="10">
        <v>43</v>
      </c>
      <c r="T11" s="13" t="s">
        <v>180</v>
      </c>
      <c r="U11" s="10" t="s">
        <v>41</v>
      </c>
      <c r="V11" s="10" t="s">
        <v>216</v>
      </c>
      <c r="W11" s="10"/>
      <c r="X11" s="84"/>
      <c r="Y11" s="10"/>
      <c r="Z11" s="10" t="s">
        <v>183</v>
      </c>
      <c r="AA11" s="10">
        <v>43</v>
      </c>
      <c r="AB11" s="80">
        <v>97611222</v>
      </c>
      <c r="AC11" s="10" t="s">
        <v>41</v>
      </c>
      <c r="AD11" s="46" t="s">
        <v>71</v>
      </c>
      <c r="AE11" s="10" t="s">
        <v>41</v>
      </c>
      <c r="AF11" s="10" t="s">
        <v>41</v>
      </c>
      <c r="AG11" s="10"/>
      <c r="AH11" s="10" t="s">
        <v>184</v>
      </c>
      <c r="AI11" s="2"/>
      <c r="AJ11" s="2"/>
      <c r="AK11" s="2"/>
      <c r="AL11" s="2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77"/>
      <c r="AX11" s="77"/>
      <c r="AY11" s="7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</row>
    <row r="12" spans="1:116" x14ac:dyDescent="0.2">
      <c r="A12" s="97">
        <v>10</v>
      </c>
      <c r="B12" s="7" t="s">
        <v>2496</v>
      </c>
      <c r="C12" s="19"/>
      <c r="D12" s="10" t="s">
        <v>2497</v>
      </c>
      <c r="E12" s="10" t="s">
        <v>2498</v>
      </c>
      <c r="F12" s="19" t="s">
        <v>2499</v>
      </c>
      <c r="G12" s="10" t="s">
        <v>575</v>
      </c>
      <c r="H12" s="10" t="s">
        <v>576</v>
      </c>
      <c r="I12" s="7" t="s">
        <v>2500</v>
      </c>
      <c r="J12" s="19" t="s">
        <v>2501</v>
      </c>
      <c r="K12" s="19">
        <v>46</v>
      </c>
      <c r="L12" s="107" t="s">
        <v>2502</v>
      </c>
      <c r="M12" s="19" t="s">
        <v>41</v>
      </c>
      <c r="N12" s="19" t="s">
        <v>2503</v>
      </c>
      <c r="O12" s="19">
        <v>32</v>
      </c>
      <c r="P12" s="80" t="s">
        <v>2502</v>
      </c>
      <c r="Q12" s="19" t="s">
        <v>41</v>
      </c>
      <c r="R12" s="19" t="s">
        <v>2504</v>
      </c>
      <c r="S12" s="19">
        <v>56</v>
      </c>
      <c r="T12" s="13" t="s">
        <v>2505</v>
      </c>
      <c r="U12" s="19" t="s">
        <v>41</v>
      </c>
      <c r="V12" s="19" t="s">
        <v>216</v>
      </c>
      <c r="W12" s="19"/>
      <c r="X12" s="80"/>
      <c r="Y12" s="19"/>
      <c r="Z12" s="19" t="s">
        <v>2506</v>
      </c>
      <c r="AA12" s="19">
        <v>46</v>
      </c>
      <c r="AB12" s="80"/>
      <c r="AC12" s="19" t="s">
        <v>41</v>
      </c>
      <c r="AD12" s="54" t="s">
        <v>59</v>
      </c>
      <c r="AE12" s="19" t="s">
        <v>41</v>
      </c>
      <c r="AF12" s="19" t="s">
        <v>41</v>
      </c>
      <c r="AG12" s="19"/>
      <c r="AH12" s="19" t="s">
        <v>1699</v>
      </c>
      <c r="AI12" s="19"/>
      <c r="AJ12" s="19"/>
      <c r="AK12" s="19"/>
      <c r="AL12" s="19"/>
      <c r="AM12" s="50"/>
      <c r="AN12" s="50"/>
      <c r="AO12" s="21"/>
      <c r="AP12" s="21"/>
      <c r="AQ12" s="21"/>
      <c r="AR12" s="21"/>
      <c r="AS12" s="50"/>
      <c r="AT12" s="50"/>
      <c r="AU12" s="50"/>
      <c r="AV12" s="50"/>
      <c r="AW12" s="50"/>
      <c r="AX12" s="77"/>
      <c r="AY12" s="7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</row>
    <row r="13" spans="1:116" x14ac:dyDescent="0.2">
      <c r="A13" s="96">
        <v>11</v>
      </c>
      <c r="B13" s="7" t="s">
        <v>31</v>
      </c>
      <c r="C13" s="10"/>
      <c r="D13" s="10" t="s">
        <v>193</v>
      </c>
      <c r="E13" s="10" t="s">
        <v>194</v>
      </c>
      <c r="F13" s="10" t="s">
        <v>195</v>
      </c>
      <c r="G13" s="10" t="s">
        <v>88</v>
      </c>
      <c r="H13" s="10" t="s">
        <v>89</v>
      </c>
      <c r="I13" s="7"/>
      <c r="J13" s="10" t="s">
        <v>197</v>
      </c>
      <c r="K13" s="10">
        <v>55</v>
      </c>
      <c r="L13" s="10" t="s">
        <v>194</v>
      </c>
      <c r="M13" s="10" t="s">
        <v>41</v>
      </c>
      <c r="N13" s="10" t="s">
        <v>198</v>
      </c>
      <c r="O13" s="10">
        <v>61</v>
      </c>
      <c r="P13" s="10" t="s">
        <v>199</v>
      </c>
      <c r="Q13" s="10" t="s">
        <v>41</v>
      </c>
      <c r="R13" s="10" t="s">
        <v>1731</v>
      </c>
      <c r="S13" s="10">
        <v>63</v>
      </c>
      <c r="T13" s="13" t="s">
        <v>1732</v>
      </c>
      <c r="U13" s="10" t="s">
        <v>41</v>
      </c>
      <c r="V13" s="10" t="s">
        <v>2507</v>
      </c>
      <c r="W13" s="10">
        <v>36</v>
      </c>
      <c r="X13" s="12"/>
      <c r="Y13" s="10"/>
      <c r="Z13" s="10" t="s">
        <v>2508</v>
      </c>
      <c r="AA13" s="10">
        <v>46</v>
      </c>
      <c r="AB13" s="13" t="s">
        <v>204</v>
      </c>
      <c r="AC13" s="10" t="s">
        <v>41</v>
      </c>
      <c r="AD13" s="46" t="s">
        <v>136</v>
      </c>
      <c r="AE13" s="10" t="s">
        <v>115</v>
      </c>
      <c r="AF13" s="10" t="s">
        <v>41</v>
      </c>
      <c r="AG13" s="10"/>
      <c r="AH13" s="10" t="s">
        <v>1699</v>
      </c>
      <c r="AI13" s="19"/>
      <c r="AJ13" s="19"/>
      <c r="AK13" s="2"/>
      <c r="AL13" s="2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8"/>
      <c r="AY13" s="8"/>
    </row>
    <row r="14" spans="1:116" x14ac:dyDescent="0.2">
      <c r="A14" s="96">
        <v>12</v>
      </c>
      <c r="B14" s="7" t="s">
        <v>2509</v>
      </c>
      <c r="C14" s="10"/>
      <c r="D14" s="10" t="s">
        <v>2510</v>
      </c>
      <c r="E14" s="10" t="s">
        <v>2511</v>
      </c>
      <c r="F14" s="10" t="s">
        <v>2512</v>
      </c>
      <c r="G14" s="10" t="s">
        <v>2513</v>
      </c>
      <c r="H14" s="10" t="s">
        <v>37</v>
      </c>
      <c r="I14" s="7" t="s">
        <v>2514</v>
      </c>
      <c r="J14" s="10" t="s">
        <v>2515</v>
      </c>
      <c r="K14" s="16" t="s">
        <v>2516</v>
      </c>
      <c r="L14" s="25"/>
      <c r="M14" s="2"/>
      <c r="N14" s="10" t="s">
        <v>2517</v>
      </c>
      <c r="O14" s="10">
        <v>50</v>
      </c>
      <c r="P14" s="107" t="s">
        <v>2518</v>
      </c>
      <c r="Q14" s="87" t="s">
        <v>115</v>
      </c>
      <c r="R14" s="10" t="s">
        <v>2519</v>
      </c>
      <c r="S14" s="10">
        <v>47</v>
      </c>
      <c r="T14" s="13" t="s">
        <v>2520</v>
      </c>
      <c r="U14" s="87" t="s">
        <v>115</v>
      </c>
      <c r="V14" s="10" t="s">
        <v>216</v>
      </c>
      <c r="W14" s="10"/>
      <c r="X14" s="10"/>
      <c r="Y14" s="10"/>
      <c r="Z14" s="10" t="s">
        <v>2510</v>
      </c>
      <c r="AA14" s="10">
        <v>52</v>
      </c>
      <c r="AB14" s="80" t="s">
        <v>2511</v>
      </c>
      <c r="AC14" s="87" t="s">
        <v>115</v>
      </c>
      <c r="AD14" s="46" t="s">
        <v>71</v>
      </c>
      <c r="AE14" s="10" t="s">
        <v>41</v>
      </c>
      <c r="AF14" s="10" t="s">
        <v>41</v>
      </c>
      <c r="AG14" s="10"/>
      <c r="AH14" s="10" t="s">
        <v>184</v>
      </c>
      <c r="AI14" s="2"/>
      <c r="AJ14" s="2"/>
      <c r="AK14" s="2"/>
      <c r="AL14" s="2"/>
      <c r="AR14"/>
      <c r="AS14" s="21"/>
      <c r="AT14" s="21"/>
      <c r="AU14" s="8"/>
      <c r="AV14" s="8"/>
      <c r="AW14" s="8"/>
      <c r="AX14" s="8"/>
      <c r="AY14" s="8"/>
    </row>
    <row r="15" spans="1:116" x14ac:dyDescent="0.2">
      <c r="A15" s="101">
        <v>13</v>
      </c>
      <c r="B15" s="15" t="s">
        <v>2521</v>
      </c>
      <c r="C15" s="19"/>
      <c r="D15" s="2" t="s">
        <v>1678</v>
      </c>
      <c r="E15" s="10" t="s">
        <v>1679</v>
      </c>
      <c r="F15" s="2" t="s">
        <v>2453</v>
      </c>
      <c r="G15" s="2" t="s">
        <v>1681</v>
      </c>
      <c r="H15" s="10" t="s">
        <v>832</v>
      </c>
      <c r="I15" s="7"/>
      <c r="J15" s="10" t="s">
        <v>1645</v>
      </c>
      <c r="K15" s="19">
        <v>20</v>
      </c>
      <c r="L15" s="13"/>
      <c r="M15" s="10" t="s">
        <v>41</v>
      </c>
      <c r="N15" s="19" t="s">
        <v>2522</v>
      </c>
      <c r="O15" s="19">
        <v>34</v>
      </c>
      <c r="P15" s="80"/>
      <c r="Q15" s="10" t="s">
        <v>41</v>
      </c>
      <c r="R15" s="19" t="s">
        <v>2523</v>
      </c>
      <c r="S15" s="19">
        <v>21</v>
      </c>
      <c r="T15" s="80"/>
      <c r="U15" s="10" t="s">
        <v>41</v>
      </c>
      <c r="V15" s="10" t="s">
        <v>1645</v>
      </c>
      <c r="W15" s="19">
        <v>20</v>
      </c>
      <c r="X15" s="13"/>
      <c r="Y15" s="10" t="s">
        <v>41</v>
      </c>
      <c r="Z15" s="19" t="s">
        <v>1678</v>
      </c>
      <c r="AA15" s="19">
        <v>29</v>
      </c>
      <c r="AB15" s="80" t="s">
        <v>1679</v>
      </c>
      <c r="AC15" s="19" t="s">
        <v>41</v>
      </c>
      <c r="AD15" s="46" t="s">
        <v>59</v>
      </c>
      <c r="AE15" s="19" t="s">
        <v>41</v>
      </c>
      <c r="AF15" s="19" t="s">
        <v>41</v>
      </c>
      <c r="AG15" s="56"/>
      <c r="AH15" s="54" t="s">
        <v>184</v>
      </c>
      <c r="AI15" s="2"/>
      <c r="AJ15" s="2"/>
      <c r="AK15" s="2"/>
      <c r="AL15" s="10"/>
      <c r="AM15" s="50"/>
      <c r="AN15" s="50"/>
      <c r="AO15" s="50"/>
      <c r="AP15" s="50"/>
      <c r="AQ15" s="50"/>
      <c r="AR15" s="50"/>
      <c r="AS15" s="21"/>
      <c r="AT15" s="21"/>
      <c r="AU15" s="8"/>
      <c r="AV15" s="8"/>
      <c r="AW15" s="8"/>
      <c r="AX15" s="8"/>
      <c r="AY15" s="8"/>
    </row>
    <row r="16" spans="1:116" x14ac:dyDescent="0.2">
      <c r="A16" s="96">
        <v>14</v>
      </c>
      <c r="B16" s="7" t="s">
        <v>232</v>
      </c>
      <c r="C16" s="10"/>
      <c r="D16" s="10" t="s">
        <v>233</v>
      </c>
      <c r="E16" s="10" t="s">
        <v>234</v>
      </c>
      <c r="F16" s="10" t="s">
        <v>235</v>
      </c>
      <c r="G16" s="10" t="s">
        <v>236</v>
      </c>
      <c r="H16" s="10" t="s">
        <v>237</v>
      </c>
      <c r="I16" s="7" t="s">
        <v>238</v>
      </c>
      <c r="J16" s="10" t="s">
        <v>2524</v>
      </c>
      <c r="K16" s="10">
        <v>25</v>
      </c>
      <c r="L16" s="107" t="s">
        <v>1015</v>
      </c>
      <c r="M16" s="90" t="s">
        <v>115</v>
      </c>
      <c r="N16" s="10" t="s">
        <v>240</v>
      </c>
      <c r="O16" s="10">
        <v>48</v>
      </c>
      <c r="P16" s="80" t="s">
        <v>241</v>
      </c>
      <c r="Q16" s="90" t="s">
        <v>115</v>
      </c>
      <c r="R16" s="10" t="s">
        <v>233</v>
      </c>
      <c r="S16" s="10">
        <v>49</v>
      </c>
      <c r="T16" s="13" t="s">
        <v>242</v>
      </c>
      <c r="U16" s="87" t="s">
        <v>115</v>
      </c>
      <c r="V16" s="10" t="s">
        <v>216</v>
      </c>
      <c r="W16" s="10"/>
      <c r="X16" s="10"/>
      <c r="Y16" s="10"/>
      <c r="Z16" s="10" t="s">
        <v>243</v>
      </c>
      <c r="AA16" s="10">
        <v>51</v>
      </c>
      <c r="AB16" s="13" t="s">
        <v>244</v>
      </c>
      <c r="AC16" s="87" t="s">
        <v>115</v>
      </c>
      <c r="AD16" s="46" t="s">
        <v>59</v>
      </c>
      <c r="AE16" s="10" t="s">
        <v>41</v>
      </c>
      <c r="AF16" s="10" t="s">
        <v>41</v>
      </c>
      <c r="AG16" s="10"/>
      <c r="AH16" s="10" t="s">
        <v>184</v>
      </c>
      <c r="AI16" s="2"/>
      <c r="AJ16" s="2"/>
      <c r="AK16" s="2"/>
      <c r="AL16" s="7"/>
      <c r="AR16"/>
    </row>
    <row r="17" spans="1:116" x14ac:dyDescent="0.2">
      <c r="A17" s="96">
        <v>15</v>
      </c>
      <c r="B17" s="24" t="s">
        <v>2525</v>
      </c>
      <c r="C17" s="19"/>
      <c r="D17" s="10" t="s">
        <v>2526</v>
      </c>
      <c r="E17" s="10">
        <v>418922037</v>
      </c>
      <c r="F17" s="19" t="s">
        <v>2527</v>
      </c>
      <c r="G17" s="10" t="s">
        <v>2528</v>
      </c>
      <c r="H17" s="10" t="s">
        <v>2529</v>
      </c>
      <c r="I17" t="s">
        <v>2530</v>
      </c>
      <c r="J17" s="10" t="s">
        <v>2531</v>
      </c>
      <c r="K17" s="10">
        <v>31</v>
      </c>
      <c r="L17" s="13" t="s">
        <v>2532</v>
      </c>
      <c r="M17" s="10" t="s">
        <v>41</v>
      </c>
      <c r="N17" s="10" t="s">
        <v>2533</v>
      </c>
      <c r="O17" s="10">
        <v>56</v>
      </c>
      <c r="P17" s="80" t="s">
        <v>2534</v>
      </c>
      <c r="Q17" s="19" t="s">
        <v>41</v>
      </c>
      <c r="R17" s="10" t="s">
        <v>2535</v>
      </c>
      <c r="S17" s="10">
        <v>32</v>
      </c>
      <c r="T17" s="13">
        <v>417929481</v>
      </c>
      <c r="U17" s="10" t="s">
        <v>41</v>
      </c>
      <c r="V17" s="10" t="s">
        <v>2536</v>
      </c>
      <c r="W17" s="10">
        <v>26</v>
      </c>
      <c r="X17" s="13">
        <v>433484734</v>
      </c>
      <c r="Y17" s="19" t="s">
        <v>41</v>
      </c>
      <c r="Z17" s="10" t="s">
        <v>2537</v>
      </c>
      <c r="AA17" s="10">
        <v>30</v>
      </c>
      <c r="AB17" s="13" t="s">
        <v>2538</v>
      </c>
      <c r="AC17" s="10" t="s">
        <v>41</v>
      </c>
      <c r="AD17" s="46" t="s">
        <v>59</v>
      </c>
      <c r="AE17" s="10" t="s">
        <v>41</v>
      </c>
      <c r="AF17" s="10" t="s">
        <v>41</v>
      </c>
      <c r="AG17" s="10"/>
      <c r="AH17" s="10" t="s">
        <v>1699</v>
      </c>
      <c r="AI17" s="2"/>
      <c r="AJ17" s="2"/>
      <c r="AK17" s="2" t="s">
        <v>2539</v>
      </c>
      <c r="AL17" s="2" t="s">
        <v>2540</v>
      </c>
      <c r="AM17" s="50"/>
      <c r="AR17"/>
    </row>
    <row r="18" spans="1:116" x14ac:dyDescent="0.2">
      <c r="A18" s="96">
        <v>16</v>
      </c>
      <c r="B18" s="7" t="s">
        <v>1748</v>
      </c>
      <c r="C18" s="10"/>
      <c r="D18" s="10" t="s">
        <v>1749</v>
      </c>
      <c r="E18" s="10">
        <v>97718456</v>
      </c>
      <c r="F18" s="10" t="s">
        <v>1750</v>
      </c>
      <c r="G18" s="10" t="s">
        <v>802</v>
      </c>
      <c r="H18" s="10" t="s">
        <v>1751</v>
      </c>
      <c r="I18" s="7"/>
      <c r="J18" s="10" t="s">
        <v>2541</v>
      </c>
      <c r="K18" s="10">
        <v>18</v>
      </c>
      <c r="L18" s="13" t="s">
        <v>2542</v>
      </c>
      <c r="M18" s="90" t="s">
        <v>115</v>
      </c>
      <c r="N18" s="10" t="s">
        <v>2543</v>
      </c>
      <c r="O18" s="10">
        <v>18</v>
      </c>
      <c r="P18" s="80" t="s">
        <v>2544</v>
      </c>
      <c r="Q18" s="10" t="s">
        <v>41</v>
      </c>
      <c r="R18" s="10" t="s">
        <v>1756</v>
      </c>
      <c r="S18" s="10">
        <v>42</v>
      </c>
      <c r="T18" s="13" t="s">
        <v>1757</v>
      </c>
      <c r="U18" s="10" t="s">
        <v>41</v>
      </c>
      <c r="V18" s="19" t="s">
        <v>1758</v>
      </c>
      <c r="W18" s="10"/>
      <c r="X18" s="10"/>
      <c r="Y18" s="10"/>
      <c r="Z18" s="10" t="s">
        <v>2545</v>
      </c>
      <c r="AA18" s="10">
        <v>55</v>
      </c>
      <c r="AB18" s="12" t="s">
        <v>2546</v>
      </c>
      <c r="AC18" s="87" t="s">
        <v>115</v>
      </c>
      <c r="AD18" s="46" t="s">
        <v>59</v>
      </c>
      <c r="AE18" s="10" t="s">
        <v>41</v>
      </c>
      <c r="AF18" s="10" t="s">
        <v>41</v>
      </c>
      <c r="AG18" s="10"/>
      <c r="AH18" s="10" t="s">
        <v>184</v>
      </c>
      <c r="AI18" s="2"/>
      <c r="AJ18" s="2"/>
      <c r="AK18" s="2"/>
      <c r="AL18" s="2"/>
      <c r="AN18" s="47"/>
      <c r="AO18" s="47"/>
      <c r="AP18" s="21"/>
      <c r="AQ18" s="21"/>
      <c r="AR18" s="21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</row>
    <row r="19" spans="1:116" x14ac:dyDescent="0.2">
      <c r="A19" s="99">
        <v>17</v>
      </c>
      <c r="B19" s="7" t="s">
        <v>2547</v>
      </c>
      <c r="C19" s="7"/>
      <c r="D19" s="2" t="s">
        <v>2548</v>
      </c>
      <c r="E19" s="10" t="s">
        <v>2549</v>
      </c>
      <c r="F19" s="2" t="s">
        <v>2550</v>
      </c>
      <c r="G19" s="2" t="s">
        <v>2551</v>
      </c>
      <c r="H19" s="10" t="s">
        <v>760</v>
      </c>
      <c r="I19" s="7"/>
      <c r="J19" s="10" t="s">
        <v>2552</v>
      </c>
      <c r="K19" s="2">
        <v>32</v>
      </c>
      <c r="L19" s="107" t="s">
        <v>2553</v>
      </c>
      <c r="M19" s="2" t="s">
        <v>41</v>
      </c>
      <c r="N19" s="19" t="s">
        <v>2554</v>
      </c>
      <c r="O19" s="19">
        <v>37</v>
      </c>
      <c r="P19" s="80" t="s">
        <v>2555</v>
      </c>
      <c r="Q19" s="2" t="s">
        <v>41</v>
      </c>
      <c r="R19" s="2" t="s">
        <v>2548</v>
      </c>
      <c r="S19" s="2">
        <v>40</v>
      </c>
      <c r="T19" s="13" t="s">
        <v>2549</v>
      </c>
      <c r="U19" s="2" t="s">
        <v>41</v>
      </c>
      <c r="V19" s="19" t="s">
        <v>2556</v>
      </c>
      <c r="W19" s="2">
        <v>31</v>
      </c>
      <c r="X19" s="13" t="s">
        <v>2557</v>
      </c>
      <c r="Y19" s="2" t="s">
        <v>41</v>
      </c>
      <c r="Z19" s="2" t="s">
        <v>2558</v>
      </c>
      <c r="AA19" s="2">
        <v>34</v>
      </c>
      <c r="AB19" s="2"/>
      <c r="AC19" s="2" t="s">
        <v>41</v>
      </c>
      <c r="AD19" s="46" t="s">
        <v>59</v>
      </c>
      <c r="AE19" s="2" t="s">
        <v>41</v>
      </c>
      <c r="AF19" s="2" t="s">
        <v>41</v>
      </c>
      <c r="AG19" s="2"/>
      <c r="AH19" s="65" t="s">
        <v>2559</v>
      </c>
      <c r="AI19" s="2" t="s">
        <v>2560</v>
      </c>
      <c r="AJ19" s="2" t="s">
        <v>2561</v>
      </c>
      <c r="AK19" s="2"/>
      <c r="AL19" s="2"/>
      <c r="AM19" s="50"/>
      <c r="AN19" s="8"/>
      <c r="AO19" s="8"/>
      <c r="AR19"/>
      <c r="AS19" s="50"/>
      <c r="AT19" s="50"/>
      <c r="AU19" s="50"/>
      <c r="AV19" s="50"/>
      <c r="AW19" s="50"/>
      <c r="AX19" s="77"/>
      <c r="AY19" s="77"/>
      <c r="AZ19" s="67"/>
      <c r="BA19" s="67"/>
      <c r="BB19" s="67"/>
      <c r="BC19" s="67"/>
      <c r="BD19" s="67"/>
      <c r="BE19" s="67"/>
      <c r="BF19" s="67"/>
      <c r="BG19" s="67"/>
      <c r="BH19" s="67"/>
      <c r="BI19" s="67"/>
    </row>
    <row r="20" spans="1:116" x14ac:dyDescent="0.2">
      <c r="A20" s="99">
        <v>18</v>
      </c>
      <c r="B20" s="7" t="s">
        <v>2562</v>
      </c>
      <c r="C20" s="7"/>
      <c r="D20" s="10" t="s">
        <v>2563</v>
      </c>
      <c r="E20" s="10" t="s">
        <v>2564</v>
      </c>
      <c r="F20" s="10"/>
      <c r="G20" s="10" t="s">
        <v>2565</v>
      </c>
      <c r="H20" s="10" t="s">
        <v>1892</v>
      </c>
      <c r="I20" s="7" t="s">
        <v>2566</v>
      </c>
      <c r="J20" s="10" t="s">
        <v>2563</v>
      </c>
      <c r="K20" s="79">
        <v>62</v>
      </c>
      <c r="L20" s="107" t="s">
        <v>2567</v>
      </c>
      <c r="M20" s="79" t="s">
        <v>41</v>
      </c>
      <c r="N20" s="79" t="s">
        <v>2563</v>
      </c>
      <c r="O20" s="79">
        <v>62</v>
      </c>
      <c r="P20" s="80" t="s">
        <v>2567</v>
      </c>
      <c r="Q20" s="79" t="s">
        <v>41</v>
      </c>
      <c r="R20" s="79" t="s">
        <v>2563</v>
      </c>
      <c r="S20" s="79">
        <v>52</v>
      </c>
      <c r="T20" s="13" t="s">
        <v>2564</v>
      </c>
      <c r="U20" s="79" t="s">
        <v>41</v>
      </c>
      <c r="V20" s="79" t="s">
        <v>216</v>
      </c>
      <c r="W20" s="79"/>
      <c r="X20" s="80"/>
      <c r="Y20" s="79"/>
      <c r="Z20" s="79" t="s">
        <v>2568</v>
      </c>
      <c r="AA20" s="79">
        <v>52</v>
      </c>
      <c r="AB20" s="13" t="s">
        <v>2564</v>
      </c>
      <c r="AC20" s="79" t="s">
        <v>41</v>
      </c>
      <c r="AD20" s="46" t="s">
        <v>71</v>
      </c>
      <c r="AE20" s="79"/>
      <c r="AF20" s="79"/>
      <c r="AG20" s="7"/>
      <c r="AH20" s="112"/>
      <c r="AI20" s="7"/>
      <c r="AJ20" s="7"/>
      <c r="AK20" s="7"/>
      <c r="AL20" s="7"/>
      <c r="AM20" s="21"/>
      <c r="AN20" s="8"/>
      <c r="AO20" s="8"/>
      <c r="AR20"/>
      <c r="AS20" s="21"/>
      <c r="AT20" s="21"/>
      <c r="AU20" s="8"/>
      <c r="AV20" s="8"/>
      <c r="AW20" s="8"/>
      <c r="AX20" s="8"/>
      <c r="AY20" s="8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</row>
    <row r="21" spans="1:116" x14ac:dyDescent="0.2">
      <c r="A21" s="100">
        <v>19</v>
      </c>
      <c r="B21" s="7" t="s">
        <v>2569</v>
      </c>
      <c r="C21" s="7"/>
      <c r="D21" s="10" t="s">
        <v>865</v>
      </c>
      <c r="E21" s="10" t="s">
        <v>856</v>
      </c>
      <c r="F21" s="10" t="s">
        <v>2570</v>
      </c>
      <c r="G21" s="10" t="s">
        <v>1261</v>
      </c>
      <c r="H21" s="10" t="s">
        <v>1262</v>
      </c>
      <c r="I21" s="7" t="s">
        <v>858</v>
      </c>
      <c r="J21" s="10" t="s">
        <v>2571</v>
      </c>
      <c r="K21" s="79">
        <v>39</v>
      </c>
      <c r="L21" s="107" t="s">
        <v>2572</v>
      </c>
      <c r="M21" s="87" t="s">
        <v>115</v>
      </c>
      <c r="N21" s="10" t="s">
        <v>861</v>
      </c>
      <c r="O21" s="10">
        <v>45</v>
      </c>
      <c r="P21" s="80" t="s">
        <v>862</v>
      </c>
      <c r="Q21" s="87" t="s">
        <v>115</v>
      </c>
      <c r="R21" s="10" t="s">
        <v>2573</v>
      </c>
      <c r="S21" s="10">
        <v>38</v>
      </c>
      <c r="T21" s="13" t="s">
        <v>2574</v>
      </c>
      <c r="U21" s="87" t="s">
        <v>115</v>
      </c>
      <c r="V21" s="10" t="s">
        <v>865</v>
      </c>
      <c r="W21" s="10">
        <v>38</v>
      </c>
      <c r="X21" s="80" t="s">
        <v>856</v>
      </c>
      <c r="Y21" s="87" t="s">
        <v>115</v>
      </c>
      <c r="Z21" s="10" t="s">
        <v>2575</v>
      </c>
      <c r="AA21" s="10">
        <v>45</v>
      </c>
      <c r="AB21" s="13" t="s">
        <v>2576</v>
      </c>
      <c r="AC21" s="87" t="s">
        <v>115</v>
      </c>
      <c r="AD21" s="46" t="s">
        <v>59</v>
      </c>
      <c r="AE21" s="10" t="s">
        <v>41</v>
      </c>
      <c r="AF21" s="10" t="s">
        <v>41</v>
      </c>
      <c r="AG21" s="10"/>
      <c r="AH21" s="10" t="s">
        <v>184</v>
      </c>
      <c r="AI21" s="10"/>
      <c r="AJ21" s="7"/>
      <c r="AK21" s="7"/>
      <c r="AL21" s="7"/>
      <c r="AM21" s="50"/>
      <c r="AN21" s="47"/>
      <c r="AO21" s="47"/>
      <c r="AP21" s="47"/>
      <c r="AQ21" s="21"/>
      <c r="AR21" s="21"/>
      <c r="AS21" s="50"/>
      <c r="AT21" s="50"/>
      <c r="AU21" s="50"/>
      <c r="AV21" s="50"/>
      <c r="AW21" s="50"/>
      <c r="AX21" s="77"/>
      <c r="AY21" s="77"/>
      <c r="AZ21" s="67"/>
      <c r="BA21" s="67"/>
      <c r="BB21" s="67"/>
      <c r="BC21" s="67"/>
      <c r="BD21" s="67"/>
      <c r="BE21" s="67"/>
      <c r="BF21" s="67"/>
      <c r="BG21" s="67"/>
      <c r="BH21" s="67"/>
      <c r="BI21" s="67"/>
      <c r="BJ21" s="67"/>
      <c r="BK21" s="67"/>
      <c r="BL21" s="67"/>
      <c r="BM21" s="67"/>
      <c r="BN21" s="67"/>
      <c r="BO21" s="67"/>
      <c r="BP21" s="67"/>
      <c r="BQ21" s="67"/>
      <c r="BR21" s="67"/>
      <c r="BS21" s="67"/>
      <c r="BT21" s="67"/>
      <c r="BU21" s="67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  <c r="CJ21" s="67"/>
      <c r="CK21" s="67"/>
      <c r="CL21" s="67"/>
      <c r="CM21" s="67"/>
      <c r="CN21" s="67"/>
      <c r="CO21" s="67"/>
      <c r="CP21" s="67"/>
      <c r="CQ21" s="67"/>
      <c r="CR21" s="67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</row>
    <row r="22" spans="1:116" x14ac:dyDescent="0.2">
      <c r="A22" s="99">
        <v>20</v>
      </c>
      <c r="B22" s="7" t="s">
        <v>295</v>
      </c>
      <c r="C22" s="7"/>
      <c r="D22" s="10" t="s">
        <v>296</v>
      </c>
      <c r="E22" s="10" t="s">
        <v>297</v>
      </c>
      <c r="F22" s="10" t="s">
        <v>298</v>
      </c>
      <c r="G22" s="10" t="s">
        <v>299</v>
      </c>
      <c r="H22" s="10" t="s">
        <v>300</v>
      </c>
      <c r="I22" s="7"/>
      <c r="J22" s="10" t="s">
        <v>296</v>
      </c>
      <c r="K22" s="10">
        <v>36</v>
      </c>
      <c r="L22" s="107" t="s">
        <v>297</v>
      </c>
      <c r="M22" s="10" t="s">
        <v>41</v>
      </c>
      <c r="N22" s="10" t="s">
        <v>1800</v>
      </c>
      <c r="O22" s="10">
        <v>41</v>
      </c>
      <c r="P22" s="80" t="s">
        <v>1801</v>
      </c>
      <c r="Q22" s="10" t="s">
        <v>41</v>
      </c>
      <c r="R22" s="10" t="s">
        <v>2577</v>
      </c>
      <c r="S22" s="10">
        <v>36</v>
      </c>
      <c r="T22" s="12" t="s">
        <v>305</v>
      </c>
      <c r="U22" s="10" t="s">
        <v>41</v>
      </c>
      <c r="V22" s="10" t="s">
        <v>1804</v>
      </c>
      <c r="W22" s="10"/>
      <c r="X22" s="10"/>
      <c r="Y22" s="87" t="s">
        <v>115</v>
      </c>
      <c r="Z22" s="10" t="s">
        <v>308</v>
      </c>
      <c r="AA22" s="10">
        <v>37</v>
      </c>
      <c r="AB22" s="12" t="s">
        <v>309</v>
      </c>
      <c r="AC22" s="10" t="s">
        <v>41</v>
      </c>
      <c r="AD22" s="46" t="s">
        <v>59</v>
      </c>
      <c r="AE22" s="10" t="s">
        <v>41</v>
      </c>
      <c r="AF22" s="10" t="s">
        <v>41</v>
      </c>
      <c r="AG22" s="7"/>
      <c r="AH22" s="112"/>
      <c r="AI22" s="112"/>
      <c r="AJ22" s="7"/>
      <c r="AK22" s="72"/>
      <c r="AL22" s="7"/>
      <c r="AN22" s="21"/>
      <c r="AO22" s="21"/>
      <c r="AP22" s="21"/>
      <c r="AQ22" s="21"/>
      <c r="AR22" s="21"/>
      <c r="AS22" s="21"/>
      <c r="AT22" s="21"/>
      <c r="AU22" s="8"/>
      <c r="AV22" s="8"/>
      <c r="AW22" s="8"/>
      <c r="AX22" s="8"/>
      <c r="AY22" s="8"/>
    </row>
    <row r="23" spans="1:116" x14ac:dyDescent="0.2">
      <c r="A23" s="99">
        <v>21</v>
      </c>
      <c r="B23" s="7" t="s">
        <v>2578</v>
      </c>
      <c r="C23" s="7"/>
      <c r="D23" s="10" t="s">
        <v>1613</v>
      </c>
      <c r="E23" s="10">
        <v>98859050</v>
      </c>
      <c r="F23" s="10" t="s">
        <v>1614</v>
      </c>
      <c r="G23" s="10" t="s">
        <v>1615</v>
      </c>
      <c r="H23" s="10" t="s">
        <v>1616</v>
      </c>
      <c r="I23" s="7" t="s">
        <v>1853</v>
      </c>
      <c r="J23" s="10" t="s">
        <v>2579</v>
      </c>
      <c r="K23" s="10">
        <v>13</v>
      </c>
      <c r="L23" s="107"/>
      <c r="M23" s="10" t="s">
        <v>346</v>
      </c>
      <c r="N23" s="10" t="s">
        <v>1622</v>
      </c>
      <c r="O23" s="10">
        <v>14</v>
      </c>
      <c r="P23" s="80" t="s">
        <v>1854</v>
      </c>
      <c r="Q23" s="10" t="s">
        <v>346</v>
      </c>
      <c r="R23" s="10" t="s">
        <v>2580</v>
      </c>
      <c r="S23" s="10">
        <v>12</v>
      </c>
      <c r="T23" s="10"/>
      <c r="U23" s="10" t="s">
        <v>346</v>
      </c>
      <c r="V23" s="10" t="s">
        <v>2581</v>
      </c>
      <c r="W23" s="10">
        <v>12</v>
      </c>
      <c r="X23" s="10"/>
      <c r="Y23" s="79" t="s">
        <v>346</v>
      </c>
      <c r="Z23" s="10" t="s">
        <v>2582</v>
      </c>
      <c r="AA23" s="10">
        <v>15</v>
      </c>
      <c r="AB23" s="10"/>
      <c r="AC23" s="10" t="s">
        <v>346</v>
      </c>
      <c r="AD23" s="46" t="s">
        <v>465</v>
      </c>
      <c r="AE23" s="10" t="s">
        <v>41</v>
      </c>
      <c r="AF23" s="10" t="s">
        <v>41</v>
      </c>
      <c r="AG23" s="10"/>
      <c r="AH23" s="10" t="s">
        <v>184</v>
      </c>
      <c r="AI23" s="7"/>
      <c r="AJ23" s="7"/>
      <c r="AK23" s="7"/>
      <c r="AL23" s="7"/>
      <c r="AM23" s="117" t="s">
        <v>2583</v>
      </c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77"/>
      <c r="AY23" s="7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</row>
    <row r="24" spans="1:116" x14ac:dyDescent="0.2">
      <c r="A24" s="99">
        <v>22</v>
      </c>
      <c r="B24" s="2" t="s">
        <v>326</v>
      </c>
      <c r="C24" s="7"/>
      <c r="D24" s="10" t="s">
        <v>2584</v>
      </c>
      <c r="E24" s="10" t="s">
        <v>328</v>
      </c>
      <c r="F24" s="10" t="s">
        <v>329</v>
      </c>
      <c r="G24" s="10" t="s">
        <v>330</v>
      </c>
      <c r="H24" s="10" t="s">
        <v>331</v>
      </c>
      <c r="I24" s="7" t="s">
        <v>2585</v>
      </c>
      <c r="J24" s="10" t="s">
        <v>333</v>
      </c>
      <c r="K24" s="10">
        <v>32</v>
      </c>
      <c r="L24" s="107" t="s">
        <v>334</v>
      </c>
      <c r="M24" s="10" t="s">
        <v>41</v>
      </c>
      <c r="N24" s="10" t="s">
        <v>2586</v>
      </c>
      <c r="O24" s="10">
        <v>27</v>
      </c>
      <c r="P24" s="80" t="s">
        <v>433</v>
      </c>
      <c r="Q24" s="10" t="s">
        <v>41</v>
      </c>
      <c r="R24" s="10" t="s">
        <v>337</v>
      </c>
      <c r="S24" s="10">
        <v>61</v>
      </c>
      <c r="T24" s="10" t="s">
        <v>2587</v>
      </c>
      <c r="U24" s="10" t="s">
        <v>41</v>
      </c>
      <c r="V24" s="10" t="s">
        <v>216</v>
      </c>
      <c r="W24" s="10"/>
      <c r="X24" s="10"/>
      <c r="Y24" s="10"/>
      <c r="Z24" s="10" t="s">
        <v>339</v>
      </c>
      <c r="AA24" s="10">
        <v>31</v>
      </c>
      <c r="AB24" s="10" t="s">
        <v>340</v>
      </c>
      <c r="AC24" s="10" t="s">
        <v>41</v>
      </c>
      <c r="AD24" s="46" t="s">
        <v>59</v>
      </c>
      <c r="AE24" s="10" t="s">
        <v>41</v>
      </c>
      <c r="AF24" s="10" t="s">
        <v>41</v>
      </c>
      <c r="AG24" s="7"/>
      <c r="AH24" s="7"/>
      <c r="AI24" s="7"/>
      <c r="AJ24" s="7"/>
      <c r="AK24" s="7"/>
      <c r="AL24" s="7"/>
      <c r="AM24" s="47"/>
      <c r="AN24" s="57"/>
      <c r="AO24" s="57"/>
      <c r="AP24" s="57"/>
      <c r="AQ24" s="50"/>
      <c r="AR24" s="50"/>
      <c r="AS24" s="50"/>
      <c r="AT24" s="50"/>
      <c r="AU24" s="50"/>
      <c r="AV24" s="50"/>
      <c r="AW24" s="50"/>
      <c r="AX24" s="77"/>
      <c r="AY24" s="77"/>
      <c r="AZ24" s="67"/>
      <c r="BA24" s="67"/>
      <c r="BB24" s="67"/>
      <c r="BC24" s="67"/>
      <c r="BD24" s="67"/>
      <c r="BE24" s="67"/>
      <c r="BF24" s="67"/>
      <c r="BG24" s="67"/>
      <c r="BH24" s="67"/>
      <c r="BI24" s="67"/>
    </row>
    <row r="25" spans="1:116" x14ac:dyDescent="0.2">
      <c r="A25" s="99">
        <v>23</v>
      </c>
      <c r="B25" s="7" t="s">
        <v>2588</v>
      </c>
      <c r="C25" s="7"/>
      <c r="D25" s="10" t="s">
        <v>2589</v>
      </c>
      <c r="E25" s="10" t="s">
        <v>2590</v>
      </c>
      <c r="F25" s="10" t="s">
        <v>2591</v>
      </c>
      <c r="G25" s="10" t="s">
        <v>50</v>
      </c>
      <c r="H25" s="10" t="s">
        <v>2592</v>
      </c>
      <c r="I25" s="7"/>
      <c r="J25" s="10" t="s">
        <v>2589</v>
      </c>
      <c r="K25" s="10">
        <v>22</v>
      </c>
      <c r="L25" s="107" t="s">
        <v>2590</v>
      </c>
      <c r="M25" s="10" t="s">
        <v>41</v>
      </c>
      <c r="N25" s="10" t="s">
        <v>2593</v>
      </c>
      <c r="O25" s="10">
        <v>24</v>
      </c>
      <c r="P25" s="80" t="s">
        <v>2594</v>
      </c>
      <c r="Q25" s="10" t="s">
        <v>41</v>
      </c>
      <c r="R25" s="10" t="s">
        <v>2595</v>
      </c>
      <c r="S25" s="10">
        <v>27</v>
      </c>
      <c r="T25" s="10" t="s">
        <v>2596</v>
      </c>
      <c r="U25" s="10" t="s">
        <v>41</v>
      </c>
      <c r="V25" s="10" t="s">
        <v>216</v>
      </c>
      <c r="W25" s="10"/>
      <c r="X25" s="10"/>
      <c r="Y25" s="10"/>
      <c r="Z25" s="10" t="s">
        <v>2597</v>
      </c>
      <c r="AA25" s="10">
        <v>34</v>
      </c>
      <c r="AB25" s="10" t="s">
        <v>2598</v>
      </c>
      <c r="AC25" s="10" t="s">
        <v>41</v>
      </c>
      <c r="AD25" s="46" t="s">
        <v>59</v>
      </c>
      <c r="AE25" s="10" t="s">
        <v>41</v>
      </c>
      <c r="AF25" s="10" t="s">
        <v>41</v>
      </c>
      <c r="AG25" s="7"/>
      <c r="AH25" s="46" t="s">
        <v>184</v>
      </c>
      <c r="AI25" s="7"/>
      <c r="AJ25" s="7"/>
      <c r="AK25" s="7"/>
      <c r="AL25" s="7"/>
      <c r="AM25" s="8"/>
      <c r="AN25" s="8"/>
      <c r="AO25" s="8"/>
      <c r="AR25"/>
    </row>
    <row r="26" spans="1:116" x14ac:dyDescent="0.2">
      <c r="A26" s="99">
        <v>24</v>
      </c>
      <c r="B26" s="7" t="s">
        <v>2599</v>
      </c>
      <c r="C26" s="7"/>
      <c r="D26" s="10" t="s">
        <v>2600</v>
      </c>
      <c r="E26" s="10" t="s">
        <v>2601</v>
      </c>
      <c r="F26" s="10" t="s">
        <v>2602</v>
      </c>
      <c r="G26" s="10" t="s">
        <v>2603</v>
      </c>
      <c r="H26" s="10" t="s">
        <v>843</v>
      </c>
      <c r="I26" s="7" t="s">
        <v>2604</v>
      </c>
      <c r="J26" s="10" t="s">
        <v>2605</v>
      </c>
      <c r="K26" s="10">
        <v>44</v>
      </c>
      <c r="L26" s="10"/>
      <c r="M26" s="10" t="s">
        <v>41</v>
      </c>
      <c r="N26" s="10" t="s">
        <v>2606</v>
      </c>
      <c r="O26" s="10">
        <v>44</v>
      </c>
      <c r="P26" s="80" t="s">
        <v>2607</v>
      </c>
      <c r="Q26" s="10" t="s">
        <v>41</v>
      </c>
      <c r="R26" s="10" t="s">
        <v>2608</v>
      </c>
      <c r="S26" s="10">
        <v>42</v>
      </c>
      <c r="T26" s="13" t="s">
        <v>2601</v>
      </c>
      <c r="U26" s="10" t="s">
        <v>41</v>
      </c>
      <c r="V26" s="10" t="s">
        <v>2609</v>
      </c>
      <c r="W26" s="10">
        <v>39</v>
      </c>
      <c r="X26" s="107" t="s">
        <v>2610</v>
      </c>
      <c r="Y26" s="10" t="s">
        <v>41</v>
      </c>
      <c r="Z26" s="10" t="s">
        <v>2611</v>
      </c>
      <c r="AA26" s="10">
        <v>47</v>
      </c>
      <c r="AB26" s="10"/>
      <c r="AC26" s="10" t="s">
        <v>41</v>
      </c>
      <c r="AD26" s="46" t="s">
        <v>71</v>
      </c>
      <c r="AE26" s="10" t="s">
        <v>41</v>
      </c>
      <c r="AF26" s="10" t="s">
        <v>41</v>
      </c>
      <c r="AG26" s="10"/>
      <c r="AH26" s="46" t="s">
        <v>184</v>
      </c>
      <c r="AI26" s="10" t="s">
        <v>2612</v>
      </c>
      <c r="AJ26" s="10"/>
      <c r="AK26" s="10"/>
      <c r="AL26" s="7"/>
      <c r="AM26" s="8"/>
      <c r="AN26" s="8"/>
      <c r="AO26" s="8"/>
      <c r="AR26"/>
    </row>
    <row r="27" spans="1:116" x14ac:dyDescent="0.2">
      <c r="A27" s="99">
        <v>25</v>
      </c>
      <c r="B27" s="7" t="s">
        <v>2613</v>
      </c>
      <c r="C27" s="7"/>
      <c r="D27" s="10" t="s">
        <v>2614</v>
      </c>
      <c r="E27" s="10" t="s">
        <v>2615</v>
      </c>
      <c r="F27" s="10" t="s">
        <v>2616</v>
      </c>
      <c r="G27" s="10" t="s">
        <v>2617</v>
      </c>
      <c r="H27" s="10" t="s">
        <v>2618</v>
      </c>
      <c r="I27" s="7"/>
      <c r="J27" s="10" t="s">
        <v>2619</v>
      </c>
      <c r="K27" s="10">
        <v>35</v>
      </c>
      <c r="L27" s="12" t="s">
        <v>2620</v>
      </c>
      <c r="M27" s="10" t="s">
        <v>41</v>
      </c>
      <c r="N27" s="10" t="s">
        <v>2621</v>
      </c>
      <c r="O27" s="10">
        <v>37</v>
      </c>
      <c r="P27" s="80" t="s">
        <v>2622</v>
      </c>
      <c r="Q27" s="10" t="s">
        <v>41</v>
      </c>
      <c r="R27" s="10" t="s">
        <v>2623</v>
      </c>
      <c r="S27" s="10">
        <v>42</v>
      </c>
      <c r="T27" s="12" t="s">
        <v>2624</v>
      </c>
      <c r="U27" s="10" t="s">
        <v>41</v>
      </c>
      <c r="V27" s="10" t="s">
        <v>2625</v>
      </c>
      <c r="W27" s="10">
        <v>20</v>
      </c>
      <c r="X27" s="12" t="s">
        <v>2626</v>
      </c>
      <c r="Y27" s="10" t="s">
        <v>41</v>
      </c>
      <c r="Z27" s="10" t="s">
        <v>2627</v>
      </c>
      <c r="AA27" s="10">
        <v>36</v>
      </c>
      <c r="AB27" s="12" t="s">
        <v>2628</v>
      </c>
      <c r="AC27" s="10" t="s">
        <v>41</v>
      </c>
      <c r="AD27" s="46" t="s">
        <v>59</v>
      </c>
      <c r="AE27" s="10" t="s">
        <v>41</v>
      </c>
      <c r="AF27" s="10" t="s">
        <v>41</v>
      </c>
      <c r="AG27" s="10"/>
      <c r="AH27" s="10" t="s">
        <v>184</v>
      </c>
      <c r="AI27" s="10"/>
      <c r="AJ27" s="10"/>
      <c r="AK27" s="10"/>
      <c r="AL27" s="7"/>
      <c r="AM27" t="s">
        <v>2629</v>
      </c>
      <c r="AR27"/>
      <c r="AS27" s="21"/>
      <c r="AT27" s="21"/>
      <c r="AU27" s="8"/>
      <c r="AV27" s="8"/>
      <c r="AW27" s="8"/>
      <c r="AX27" s="8"/>
      <c r="AY27" s="8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</row>
    <row r="28" spans="1:116" x14ac:dyDescent="0.2">
      <c r="A28" s="96">
        <v>26</v>
      </c>
      <c r="B28" s="7" t="s">
        <v>2630</v>
      </c>
      <c r="C28" s="7"/>
      <c r="D28" s="10" t="s">
        <v>2631</v>
      </c>
      <c r="E28" s="10">
        <v>97807555</v>
      </c>
      <c r="F28" s="10" t="s">
        <v>2632</v>
      </c>
      <c r="G28" s="10" t="s">
        <v>1052</v>
      </c>
      <c r="H28" s="10" t="s">
        <v>2633</v>
      </c>
      <c r="I28" s="7" t="s">
        <v>2634</v>
      </c>
      <c r="J28" s="10" t="s">
        <v>2635</v>
      </c>
      <c r="K28" s="10">
        <v>42</v>
      </c>
      <c r="L28" s="10"/>
      <c r="M28" s="10" t="s">
        <v>41</v>
      </c>
      <c r="N28" s="10" t="s">
        <v>2636</v>
      </c>
      <c r="O28" s="10">
        <v>48</v>
      </c>
      <c r="P28" s="80" t="s">
        <v>2637</v>
      </c>
      <c r="Q28" s="10" t="s">
        <v>41</v>
      </c>
      <c r="R28" s="10" t="s">
        <v>2638</v>
      </c>
      <c r="S28" s="10">
        <v>17</v>
      </c>
      <c r="T28" s="80" t="s">
        <v>2637</v>
      </c>
      <c r="U28" s="10" t="s">
        <v>41</v>
      </c>
      <c r="V28" s="10" t="s">
        <v>2639</v>
      </c>
      <c r="W28" s="10">
        <v>32</v>
      </c>
      <c r="X28" s="12" t="s">
        <v>2640</v>
      </c>
      <c r="Y28" s="10" t="s">
        <v>41</v>
      </c>
      <c r="Z28" s="10" t="s">
        <v>2641</v>
      </c>
      <c r="AA28" s="10">
        <v>61</v>
      </c>
      <c r="AB28" s="10"/>
      <c r="AC28" s="10" t="s">
        <v>41</v>
      </c>
      <c r="AD28" s="46" t="s">
        <v>59</v>
      </c>
      <c r="AE28" s="46" t="s">
        <v>41</v>
      </c>
      <c r="AF28" s="46" t="s">
        <v>41</v>
      </c>
      <c r="AG28" s="46"/>
      <c r="AH28" s="46" t="s">
        <v>1842</v>
      </c>
      <c r="AI28" s="10"/>
      <c r="AJ28" s="10"/>
      <c r="AK28" s="10"/>
      <c r="AL28" s="7"/>
      <c r="AR28"/>
    </row>
    <row r="29" spans="1:116" x14ac:dyDescent="0.2">
      <c r="A29" s="96">
        <v>27</v>
      </c>
      <c r="B29" s="7" t="s">
        <v>2642</v>
      </c>
      <c r="C29" s="7"/>
      <c r="D29" s="10" t="s">
        <v>2643</v>
      </c>
      <c r="E29" s="10" t="s">
        <v>2644</v>
      </c>
      <c r="F29" s="10" t="s">
        <v>2645</v>
      </c>
      <c r="G29" s="10" t="s">
        <v>730</v>
      </c>
      <c r="H29" s="10" t="s">
        <v>731</v>
      </c>
      <c r="I29" s="7" t="s">
        <v>2646</v>
      </c>
      <c r="J29" s="10" t="s">
        <v>2647</v>
      </c>
      <c r="K29" s="10">
        <v>48</v>
      </c>
      <c r="L29" s="107"/>
      <c r="M29" s="10" t="s">
        <v>41</v>
      </c>
      <c r="N29" s="10" t="s">
        <v>2648</v>
      </c>
      <c r="O29" s="10">
        <v>49</v>
      </c>
      <c r="P29" s="10"/>
      <c r="Q29" s="10" t="s">
        <v>41</v>
      </c>
      <c r="R29" s="10" t="s">
        <v>2643</v>
      </c>
      <c r="S29" s="10">
        <v>51</v>
      </c>
      <c r="T29" s="10"/>
      <c r="U29" s="10" t="s">
        <v>41</v>
      </c>
      <c r="V29" s="10" t="s">
        <v>216</v>
      </c>
      <c r="W29" s="10"/>
      <c r="X29" s="10"/>
      <c r="Y29" s="10"/>
      <c r="Z29" s="10" t="s">
        <v>2649</v>
      </c>
      <c r="AA29" s="10">
        <v>53</v>
      </c>
      <c r="AB29" s="10"/>
      <c r="AC29" s="10" t="s">
        <v>41</v>
      </c>
      <c r="AD29" s="46" t="s">
        <v>136</v>
      </c>
      <c r="AE29" s="10" t="s">
        <v>41</v>
      </c>
      <c r="AF29" s="10" t="s">
        <v>41</v>
      </c>
      <c r="AG29" s="10"/>
      <c r="AH29" s="46" t="s">
        <v>184</v>
      </c>
      <c r="AI29" s="10"/>
      <c r="AJ29" s="10"/>
      <c r="AK29" s="10"/>
      <c r="AL29" s="7"/>
      <c r="AM29" s="8"/>
      <c r="AN29" s="8"/>
      <c r="AO29" s="8"/>
      <c r="AR29"/>
    </row>
    <row r="30" spans="1:116" x14ac:dyDescent="0.2">
      <c r="A30" s="96">
        <v>28</v>
      </c>
      <c r="B30" s="7" t="s">
        <v>1852</v>
      </c>
      <c r="C30" s="10"/>
      <c r="D30" s="10" t="s">
        <v>1613</v>
      </c>
      <c r="E30" s="10">
        <v>98859050</v>
      </c>
      <c r="F30" s="10" t="s">
        <v>1614</v>
      </c>
      <c r="G30" s="10" t="s">
        <v>1615</v>
      </c>
      <c r="H30" s="10" t="s">
        <v>1616</v>
      </c>
      <c r="I30" s="7" t="s">
        <v>1853</v>
      </c>
      <c r="J30" s="10" t="s">
        <v>1622</v>
      </c>
      <c r="K30" s="10">
        <v>14</v>
      </c>
      <c r="L30" s="10">
        <v>98859050</v>
      </c>
      <c r="M30" s="10" t="s">
        <v>346</v>
      </c>
      <c r="N30" s="10" t="s">
        <v>1855</v>
      </c>
      <c r="O30" s="10">
        <v>15</v>
      </c>
      <c r="P30" s="10">
        <v>98859050</v>
      </c>
      <c r="Q30" s="10" t="s">
        <v>346</v>
      </c>
      <c r="R30" s="10" t="s">
        <v>2650</v>
      </c>
      <c r="S30" s="10">
        <v>16</v>
      </c>
      <c r="T30" s="10">
        <v>98814571</v>
      </c>
      <c r="U30" s="10" t="s">
        <v>346</v>
      </c>
      <c r="V30" s="10" t="s">
        <v>1855</v>
      </c>
      <c r="W30" s="10">
        <v>15</v>
      </c>
      <c r="X30" s="10">
        <v>98859050</v>
      </c>
      <c r="Y30" s="10" t="s">
        <v>346</v>
      </c>
      <c r="Z30" s="10" t="s">
        <v>2651</v>
      </c>
      <c r="AA30" s="10">
        <v>15</v>
      </c>
      <c r="AB30" s="10">
        <v>98813732</v>
      </c>
      <c r="AC30" s="10" t="s">
        <v>346</v>
      </c>
      <c r="AD30" s="10" t="s">
        <v>465</v>
      </c>
      <c r="AE30" s="10" t="s">
        <v>41</v>
      </c>
      <c r="AF30" s="10" t="s">
        <v>41</v>
      </c>
      <c r="AG30" s="10"/>
      <c r="AH30" s="10" t="s">
        <v>184</v>
      </c>
      <c r="AI30" s="2"/>
      <c r="AJ30" s="2"/>
      <c r="AK30" s="2"/>
      <c r="AL30" s="2"/>
      <c r="AM30" s="117" t="s">
        <v>2583</v>
      </c>
      <c r="AR30"/>
    </row>
    <row r="31" spans="1:116" x14ac:dyDescent="0.2">
      <c r="A31" s="96">
        <v>29</v>
      </c>
      <c r="B31" s="15" t="s">
        <v>1860</v>
      </c>
      <c r="C31" s="10"/>
      <c r="D31" s="10" t="s">
        <v>1861</v>
      </c>
      <c r="E31" s="10">
        <v>93857781</v>
      </c>
      <c r="F31" s="10" t="s">
        <v>2652</v>
      </c>
      <c r="G31" s="10" t="s">
        <v>575</v>
      </c>
      <c r="H31" s="10" t="s">
        <v>576</v>
      </c>
      <c r="I31" s="7" t="s">
        <v>1863</v>
      </c>
      <c r="J31" s="19" t="s">
        <v>2653</v>
      </c>
      <c r="K31" s="10">
        <v>53</v>
      </c>
      <c r="L31" s="10" t="s">
        <v>1870</v>
      </c>
      <c r="M31" s="10" t="s">
        <v>41</v>
      </c>
      <c r="N31" s="10" t="s">
        <v>1869</v>
      </c>
      <c r="O31" s="10">
        <v>56</v>
      </c>
      <c r="P31" s="10" t="s">
        <v>1870</v>
      </c>
      <c r="Q31" s="10" t="s">
        <v>41</v>
      </c>
      <c r="R31" s="10" t="s">
        <v>1867</v>
      </c>
      <c r="S31" s="10">
        <v>54</v>
      </c>
      <c r="T31" s="10">
        <v>93857727</v>
      </c>
      <c r="U31" s="10" t="s">
        <v>41</v>
      </c>
      <c r="V31" s="10" t="s">
        <v>216</v>
      </c>
      <c r="W31" s="10"/>
      <c r="X31" s="10"/>
      <c r="Y31" s="10"/>
      <c r="Z31" s="10" t="s">
        <v>1867</v>
      </c>
      <c r="AA31" s="10">
        <v>56</v>
      </c>
      <c r="AB31" s="10">
        <v>93857781</v>
      </c>
      <c r="AC31" s="10" t="s">
        <v>115</v>
      </c>
      <c r="AD31" s="54" t="s">
        <v>71</v>
      </c>
      <c r="AE31" s="10" t="s">
        <v>41</v>
      </c>
      <c r="AF31" s="10" t="s">
        <v>41</v>
      </c>
      <c r="AG31" s="10"/>
      <c r="AH31" s="10" t="s">
        <v>1699</v>
      </c>
      <c r="AI31" s="2"/>
      <c r="AJ31" s="2"/>
      <c r="AK31" s="2"/>
      <c r="AL31" s="2"/>
      <c r="AR31"/>
    </row>
    <row r="32" spans="1:116" x14ac:dyDescent="0.2">
      <c r="A32" s="96">
        <v>30</v>
      </c>
      <c r="B32" s="7" t="s">
        <v>2654</v>
      </c>
      <c r="C32" s="10"/>
      <c r="D32" s="10" t="s">
        <v>2655</v>
      </c>
      <c r="E32" s="10">
        <v>93815529</v>
      </c>
      <c r="F32" s="10" t="s">
        <v>2656</v>
      </c>
      <c r="G32" s="10" t="s">
        <v>2172</v>
      </c>
      <c r="H32" s="10" t="s">
        <v>2173</v>
      </c>
      <c r="I32" s="7" t="s">
        <v>2657</v>
      </c>
      <c r="J32" s="10" t="s">
        <v>2658</v>
      </c>
      <c r="K32" s="10">
        <v>25</v>
      </c>
      <c r="L32" s="13" t="s">
        <v>2659</v>
      </c>
      <c r="M32" s="10" t="s">
        <v>41</v>
      </c>
      <c r="N32" s="10" t="s">
        <v>2660</v>
      </c>
      <c r="O32" s="10">
        <v>56</v>
      </c>
      <c r="P32" s="10">
        <v>98418794</v>
      </c>
      <c r="Q32" s="10" t="s">
        <v>41</v>
      </c>
      <c r="R32" s="10" t="s">
        <v>2661</v>
      </c>
      <c r="S32" s="10">
        <v>43</v>
      </c>
      <c r="T32" s="12" t="s">
        <v>2662</v>
      </c>
      <c r="U32" s="87" t="s">
        <v>115</v>
      </c>
      <c r="V32" s="10" t="s">
        <v>2663</v>
      </c>
      <c r="W32" s="10">
        <v>55</v>
      </c>
      <c r="X32" s="80" t="s">
        <v>2664</v>
      </c>
      <c r="Y32" s="10" t="s">
        <v>41</v>
      </c>
      <c r="Z32" s="10" t="s">
        <v>2665</v>
      </c>
      <c r="AA32" s="10">
        <v>54</v>
      </c>
      <c r="AB32" s="10">
        <v>92954259</v>
      </c>
      <c r="AC32" s="10" t="s">
        <v>41</v>
      </c>
      <c r="AD32" s="19" t="s">
        <v>59</v>
      </c>
      <c r="AE32" s="10" t="s">
        <v>41</v>
      </c>
      <c r="AF32" s="10" t="s">
        <v>41</v>
      </c>
      <c r="AG32" s="10"/>
      <c r="AH32" s="10" t="s">
        <v>1842</v>
      </c>
      <c r="AI32" s="2"/>
      <c r="AJ32" s="2"/>
      <c r="AK32" s="2" t="s">
        <v>2666</v>
      </c>
      <c r="AL32" s="2"/>
      <c r="AR32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</row>
    <row r="33" spans="1:116" x14ac:dyDescent="0.2">
      <c r="A33" s="96">
        <v>31</v>
      </c>
      <c r="B33" s="7" t="s">
        <v>2667</v>
      </c>
      <c r="C33" s="10"/>
      <c r="D33" s="10" t="s">
        <v>2668</v>
      </c>
      <c r="E33" s="10" t="s">
        <v>2669</v>
      </c>
      <c r="F33" s="10" t="s">
        <v>2670</v>
      </c>
      <c r="G33" s="10" t="s">
        <v>2671</v>
      </c>
      <c r="H33" s="10" t="s">
        <v>2672</v>
      </c>
      <c r="I33" s="7" t="s">
        <v>2673</v>
      </c>
      <c r="J33" s="10" t="s">
        <v>2674</v>
      </c>
      <c r="K33" s="10">
        <v>32</v>
      </c>
      <c r="L33" s="107" t="s">
        <v>2675</v>
      </c>
      <c r="M33" s="10" t="s">
        <v>41</v>
      </c>
      <c r="N33" s="10" t="s">
        <v>2676</v>
      </c>
      <c r="O33" s="10">
        <v>48</v>
      </c>
      <c r="P33" s="12" t="s">
        <v>2677</v>
      </c>
      <c r="Q33" s="10" t="s">
        <v>41</v>
      </c>
      <c r="R33" s="10" t="s">
        <v>2678</v>
      </c>
      <c r="S33" s="10">
        <v>42</v>
      </c>
      <c r="T33" s="10" t="s">
        <v>2679</v>
      </c>
      <c r="U33" s="10" t="s">
        <v>41</v>
      </c>
      <c r="V33" s="10" t="s">
        <v>2680</v>
      </c>
      <c r="W33" s="10">
        <v>41</v>
      </c>
      <c r="X33" s="10" t="s">
        <v>2669</v>
      </c>
      <c r="Y33" s="10" t="s">
        <v>41</v>
      </c>
      <c r="Z33" s="10" t="s">
        <v>2681</v>
      </c>
      <c r="AA33" s="10">
        <v>43</v>
      </c>
      <c r="AB33" s="10" t="s">
        <v>2682</v>
      </c>
      <c r="AC33" s="10" t="s">
        <v>41</v>
      </c>
      <c r="AD33" s="10" t="s">
        <v>231</v>
      </c>
      <c r="AE33" s="10" t="s">
        <v>41</v>
      </c>
      <c r="AF33" s="10" t="s">
        <v>41</v>
      </c>
      <c r="AG33" s="10"/>
      <c r="AH33" s="46" t="s">
        <v>184</v>
      </c>
      <c r="AI33" s="2"/>
      <c r="AJ33" s="2"/>
      <c r="AK33" s="2"/>
      <c r="AL33" s="2"/>
      <c r="AR33"/>
    </row>
    <row r="34" spans="1:116" x14ac:dyDescent="0.2">
      <c r="A34" s="97">
        <v>32</v>
      </c>
      <c r="B34" s="7" t="s">
        <v>1</v>
      </c>
      <c r="C34" s="7"/>
      <c r="D34" s="10" t="s">
        <v>2683</v>
      </c>
      <c r="E34" s="12" t="s">
        <v>2684</v>
      </c>
      <c r="F34" s="10" t="s">
        <v>2685</v>
      </c>
      <c r="G34" s="10" t="s">
        <v>802</v>
      </c>
      <c r="H34" s="10" t="s">
        <v>803</v>
      </c>
      <c r="I34" s="7" t="s">
        <v>2686</v>
      </c>
      <c r="J34" s="10" t="s">
        <v>2683</v>
      </c>
      <c r="K34" s="10">
        <v>16</v>
      </c>
      <c r="L34" s="13" t="s">
        <v>2684</v>
      </c>
      <c r="M34" s="10" t="s">
        <v>346</v>
      </c>
      <c r="N34" s="10" t="s">
        <v>2687</v>
      </c>
      <c r="O34" s="10">
        <v>16</v>
      </c>
      <c r="P34" s="12" t="s">
        <v>2688</v>
      </c>
      <c r="Q34" s="10" t="s">
        <v>346</v>
      </c>
      <c r="R34" s="10" t="s">
        <v>2689</v>
      </c>
      <c r="S34" s="10">
        <v>17</v>
      </c>
      <c r="T34" s="12" t="s">
        <v>2690</v>
      </c>
      <c r="U34" s="10" t="s">
        <v>346</v>
      </c>
      <c r="V34" s="10" t="s">
        <v>2691</v>
      </c>
      <c r="W34" s="10">
        <v>17</v>
      </c>
      <c r="X34" s="12" t="s">
        <v>2692</v>
      </c>
      <c r="Y34" s="10" t="s">
        <v>346</v>
      </c>
      <c r="Z34" s="10" t="s">
        <v>2693</v>
      </c>
      <c r="AA34" s="10">
        <v>17</v>
      </c>
      <c r="AB34" s="12" t="s">
        <v>2694</v>
      </c>
      <c r="AC34" s="10" t="s">
        <v>346</v>
      </c>
      <c r="AD34" s="10" t="s">
        <v>465</v>
      </c>
      <c r="AE34" s="10" t="s">
        <v>41</v>
      </c>
      <c r="AF34" s="10" t="s">
        <v>41</v>
      </c>
      <c r="AG34" s="10"/>
      <c r="AH34" s="46" t="s">
        <v>184</v>
      </c>
      <c r="AI34" s="10"/>
      <c r="AJ34" s="10"/>
      <c r="AK34" s="10" t="s">
        <v>2695</v>
      </c>
      <c r="AL34" s="7"/>
      <c r="AM34" s="50"/>
      <c r="AN34" s="50"/>
      <c r="AR34"/>
    </row>
    <row r="35" spans="1:116" x14ac:dyDescent="0.2">
      <c r="A35" s="96">
        <v>33</v>
      </c>
      <c r="B35" s="7" t="s">
        <v>2696</v>
      </c>
      <c r="C35" s="7"/>
      <c r="D35" s="10" t="s">
        <v>439</v>
      </c>
      <c r="E35" s="10" t="s">
        <v>440</v>
      </c>
      <c r="F35" s="10" t="s">
        <v>441</v>
      </c>
      <c r="G35" s="10" t="s">
        <v>442</v>
      </c>
      <c r="H35" s="10" t="s">
        <v>443</v>
      </c>
      <c r="I35" s="7" t="s">
        <v>444</v>
      </c>
      <c r="J35" s="10" t="s">
        <v>439</v>
      </c>
      <c r="K35" s="10">
        <v>51</v>
      </c>
      <c r="L35" s="107" t="s">
        <v>440</v>
      </c>
      <c r="M35" s="10" t="s">
        <v>41</v>
      </c>
      <c r="N35" s="10" t="s">
        <v>1899</v>
      </c>
      <c r="O35" s="10">
        <v>44</v>
      </c>
      <c r="P35" s="10" t="s">
        <v>1900</v>
      </c>
      <c r="Q35" s="10" t="s">
        <v>41</v>
      </c>
      <c r="R35" s="10" t="s">
        <v>2697</v>
      </c>
      <c r="S35" s="10">
        <v>43</v>
      </c>
      <c r="T35" s="13" t="s">
        <v>1902</v>
      </c>
      <c r="U35" s="10" t="s">
        <v>41</v>
      </c>
      <c r="V35" s="10" t="s">
        <v>449</v>
      </c>
      <c r="W35" s="10">
        <v>42</v>
      </c>
      <c r="X35" s="12" t="s">
        <v>450</v>
      </c>
      <c r="Y35" s="10" t="s">
        <v>41</v>
      </c>
      <c r="Z35" s="10" t="s">
        <v>451</v>
      </c>
      <c r="AA35" s="10">
        <v>64</v>
      </c>
      <c r="AB35" s="12" t="s">
        <v>452</v>
      </c>
      <c r="AC35" s="10" t="s">
        <v>41</v>
      </c>
      <c r="AD35" s="10" t="s">
        <v>71</v>
      </c>
      <c r="AE35" s="10" t="s">
        <v>41</v>
      </c>
      <c r="AF35" s="10" t="s">
        <v>41</v>
      </c>
      <c r="AG35" s="10"/>
      <c r="AH35" s="10" t="s">
        <v>184</v>
      </c>
      <c r="AI35" s="10"/>
      <c r="AJ35" s="10"/>
      <c r="AK35" s="10"/>
      <c r="AL35" s="7"/>
      <c r="AM35" s="117" t="s">
        <v>2698</v>
      </c>
      <c r="AR35"/>
    </row>
    <row r="36" spans="1:116" x14ac:dyDescent="0.2">
      <c r="A36" s="97">
        <v>34</v>
      </c>
      <c r="B36" s="7" t="s">
        <v>2699</v>
      </c>
      <c r="C36" s="7"/>
      <c r="D36" s="10" t="s">
        <v>439</v>
      </c>
      <c r="E36" s="10" t="s">
        <v>440</v>
      </c>
      <c r="F36" s="10" t="s">
        <v>441</v>
      </c>
      <c r="G36" s="10" t="s">
        <v>442</v>
      </c>
      <c r="H36" s="10" t="s">
        <v>443</v>
      </c>
      <c r="I36" s="7" t="s">
        <v>444</v>
      </c>
      <c r="J36" s="10" t="s">
        <v>2700</v>
      </c>
      <c r="K36" s="10">
        <v>14</v>
      </c>
      <c r="L36" s="12" t="s">
        <v>2701</v>
      </c>
      <c r="M36" s="10" t="s">
        <v>346</v>
      </c>
      <c r="N36" s="10" t="s">
        <v>458</v>
      </c>
      <c r="O36" s="10">
        <v>15</v>
      </c>
      <c r="P36" s="12" t="s">
        <v>2702</v>
      </c>
      <c r="Q36" s="10" t="s">
        <v>346</v>
      </c>
      <c r="R36" s="10" t="s">
        <v>460</v>
      </c>
      <c r="S36" s="10">
        <v>14</v>
      </c>
      <c r="T36" s="12" t="s">
        <v>461</v>
      </c>
      <c r="U36" s="10" t="s">
        <v>346</v>
      </c>
      <c r="V36" s="10" t="s">
        <v>462</v>
      </c>
      <c r="W36" s="10">
        <v>14</v>
      </c>
      <c r="X36" s="12" t="s">
        <v>463</v>
      </c>
      <c r="Y36" s="10" t="s">
        <v>346</v>
      </c>
      <c r="Z36" s="10" t="s">
        <v>464</v>
      </c>
      <c r="AA36" s="10">
        <v>14</v>
      </c>
      <c r="AB36" s="12" t="s">
        <v>448</v>
      </c>
      <c r="AC36" s="10" t="s">
        <v>346</v>
      </c>
      <c r="AD36" s="10" t="s">
        <v>1503</v>
      </c>
      <c r="AE36" s="10" t="s">
        <v>41</v>
      </c>
      <c r="AF36" s="10" t="s">
        <v>41</v>
      </c>
      <c r="AG36" s="10"/>
      <c r="AH36" s="46" t="s">
        <v>184</v>
      </c>
      <c r="AI36" s="10"/>
      <c r="AJ36" s="10"/>
      <c r="AK36" s="10"/>
      <c r="AL36" s="7"/>
      <c r="AM36" s="117" t="s">
        <v>2698</v>
      </c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8"/>
      <c r="AY36" s="8"/>
    </row>
    <row r="37" spans="1:116" x14ac:dyDescent="0.2">
      <c r="A37" s="97">
        <v>35</v>
      </c>
      <c r="B37" s="7" t="s">
        <v>2703</v>
      </c>
      <c r="C37" s="7"/>
      <c r="D37" s="10" t="s">
        <v>2704</v>
      </c>
      <c r="E37" s="10" t="s">
        <v>2705</v>
      </c>
      <c r="F37" s="10" t="s">
        <v>2706</v>
      </c>
      <c r="G37" s="10" t="s">
        <v>2707</v>
      </c>
      <c r="H37" s="10" t="s">
        <v>660</v>
      </c>
      <c r="I37" s="7" t="s">
        <v>2708</v>
      </c>
      <c r="J37" s="10" t="s">
        <v>2709</v>
      </c>
      <c r="K37" s="10">
        <v>45</v>
      </c>
      <c r="L37" s="10"/>
      <c r="M37" s="10" t="s">
        <v>41</v>
      </c>
      <c r="N37" s="10" t="s">
        <v>2710</v>
      </c>
      <c r="O37" s="10">
        <v>38</v>
      </c>
      <c r="P37" s="10"/>
      <c r="Q37" s="10" t="s">
        <v>41</v>
      </c>
      <c r="R37" s="10" t="s">
        <v>2704</v>
      </c>
      <c r="S37" s="10">
        <v>37</v>
      </c>
      <c r="T37" s="10"/>
      <c r="U37" s="10" t="s">
        <v>41</v>
      </c>
      <c r="V37" s="10" t="s">
        <v>2711</v>
      </c>
      <c r="W37" s="10">
        <v>34</v>
      </c>
      <c r="X37" s="10"/>
      <c r="Y37" s="10" t="s">
        <v>41</v>
      </c>
      <c r="Z37" s="10" t="s">
        <v>2712</v>
      </c>
      <c r="AA37" s="10">
        <v>48</v>
      </c>
      <c r="AB37" s="10"/>
      <c r="AC37" s="10" t="s">
        <v>41</v>
      </c>
      <c r="AD37" s="10" t="s">
        <v>59</v>
      </c>
      <c r="AE37" s="10" t="s">
        <v>41</v>
      </c>
      <c r="AF37" s="10" t="s">
        <v>41</v>
      </c>
      <c r="AG37" s="10"/>
      <c r="AH37" s="10" t="s">
        <v>184</v>
      </c>
      <c r="AI37" s="10" t="s">
        <v>2713</v>
      </c>
      <c r="AJ37" s="10" t="s">
        <v>2714</v>
      </c>
      <c r="AK37" s="10"/>
      <c r="AL37" s="7"/>
      <c r="AM37" s="50" t="s">
        <v>2715</v>
      </c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77"/>
      <c r="AY37" s="77"/>
      <c r="AZ37" s="67"/>
      <c r="BA37" s="67"/>
      <c r="BB37" s="67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67"/>
      <c r="CW37" s="67"/>
      <c r="CX37" s="67"/>
      <c r="CY37" s="67"/>
      <c r="CZ37" s="67"/>
      <c r="DA37" s="67"/>
      <c r="DB37" s="67"/>
      <c r="DC37" s="67"/>
      <c r="DD37" s="67"/>
      <c r="DE37" s="67"/>
      <c r="DF37" s="67"/>
      <c r="DG37" s="67"/>
      <c r="DH37" s="67"/>
      <c r="DI37" s="67"/>
      <c r="DJ37" s="67"/>
      <c r="DK37" s="67"/>
      <c r="DL37" s="67"/>
    </row>
    <row r="38" spans="1:116" x14ac:dyDescent="0.2">
      <c r="A38" s="96">
        <v>36</v>
      </c>
      <c r="B38" s="15" t="s">
        <v>2716</v>
      </c>
      <c r="C38" s="10"/>
      <c r="D38" s="10" t="s">
        <v>506</v>
      </c>
      <c r="E38" s="10" t="s">
        <v>507</v>
      </c>
      <c r="F38" s="10" t="s">
        <v>498</v>
      </c>
      <c r="G38" s="10" t="s">
        <v>405</v>
      </c>
      <c r="H38" s="10" t="s">
        <v>406</v>
      </c>
      <c r="I38" s="7" t="s">
        <v>2717</v>
      </c>
      <c r="J38" s="10" t="s">
        <v>2718</v>
      </c>
      <c r="K38" s="10">
        <v>17</v>
      </c>
      <c r="L38" s="10" t="s">
        <v>501</v>
      </c>
      <c r="M38" s="10" t="s">
        <v>346</v>
      </c>
      <c r="N38" s="10" t="s">
        <v>2719</v>
      </c>
      <c r="O38" s="10">
        <v>16</v>
      </c>
      <c r="P38" s="10" t="s">
        <v>2720</v>
      </c>
      <c r="Q38" s="10" t="s">
        <v>346</v>
      </c>
      <c r="R38" s="10" t="s">
        <v>2721</v>
      </c>
      <c r="S38" s="10">
        <v>16</v>
      </c>
      <c r="T38" s="10" t="s">
        <v>497</v>
      </c>
      <c r="U38" s="10" t="s">
        <v>346</v>
      </c>
      <c r="V38" s="10" t="s">
        <v>1912</v>
      </c>
      <c r="W38" s="10">
        <v>14</v>
      </c>
      <c r="X38" s="10"/>
      <c r="Y38" s="10"/>
      <c r="Z38" s="10" t="s">
        <v>2722</v>
      </c>
      <c r="AA38" s="10">
        <v>16</v>
      </c>
      <c r="AB38" s="12" t="s">
        <v>507</v>
      </c>
      <c r="AC38" s="10" t="s">
        <v>346</v>
      </c>
      <c r="AD38" s="10" t="s">
        <v>465</v>
      </c>
      <c r="AE38" s="10" t="s">
        <v>41</v>
      </c>
      <c r="AF38" s="10" t="s">
        <v>41</v>
      </c>
      <c r="AG38" s="10"/>
      <c r="AH38" s="10" t="s">
        <v>184</v>
      </c>
      <c r="AI38" s="85" t="s">
        <v>2723</v>
      </c>
      <c r="AJ38" s="85" t="s">
        <v>2724</v>
      </c>
      <c r="AK38" s="2"/>
      <c r="AL38" s="2"/>
      <c r="AR38"/>
    </row>
    <row r="39" spans="1:116" x14ac:dyDescent="0.2">
      <c r="A39" s="99">
        <v>37</v>
      </c>
      <c r="B39" s="7" t="s">
        <v>2725</v>
      </c>
      <c r="C39" s="7"/>
      <c r="D39" s="10" t="s">
        <v>506</v>
      </c>
      <c r="E39" s="10" t="s">
        <v>507</v>
      </c>
      <c r="F39" s="10" t="s">
        <v>498</v>
      </c>
      <c r="G39" s="10" t="s">
        <v>405</v>
      </c>
      <c r="H39" s="10" t="s">
        <v>406</v>
      </c>
      <c r="I39" s="7" t="s">
        <v>2717</v>
      </c>
      <c r="J39" s="10" t="s">
        <v>1907</v>
      </c>
      <c r="K39" s="10">
        <v>14</v>
      </c>
      <c r="L39" s="107" t="s">
        <v>501</v>
      </c>
      <c r="M39" s="10" t="s">
        <v>346</v>
      </c>
      <c r="N39" s="10" t="s">
        <v>1914</v>
      </c>
      <c r="O39" s="10">
        <v>14</v>
      </c>
      <c r="P39" s="10" t="s">
        <v>958</v>
      </c>
      <c r="Q39" s="10" t="s">
        <v>346</v>
      </c>
      <c r="R39" s="10" t="s">
        <v>1910</v>
      </c>
      <c r="S39" s="10">
        <v>14</v>
      </c>
      <c r="T39" s="10" t="s">
        <v>497</v>
      </c>
      <c r="U39" s="10" t="s">
        <v>346</v>
      </c>
      <c r="V39" s="10" t="s">
        <v>2726</v>
      </c>
      <c r="W39" s="10">
        <v>14</v>
      </c>
      <c r="X39" s="10"/>
      <c r="Y39" s="10"/>
      <c r="Z39" s="10" t="s">
        <v>1909</v>
      </c>
      <c r="AA39" s="10">
        <v>14</v>
      </c>
      <c r="AB39" s="10" t="s">
        <v>2727</v>
      </c>
      <c r="AC39" s="10" t="s">
        <v>346</v>
      </c>
      <c r="AD39" s="10" t="s">
        <v>465</v>
      </c>
      <c r="AE39" s="10" t="s">
        <v>41</v>
      </c>
      <c r="AF39" s="10" t="s">
        <v>41</v>
      </c>
      <c r="AG39" s="7"/>
      <c r="AH39" s="112"/>
      <c r="AI39" s="112"/>
      <c r="AJ39" s="7"/>
      <c r="AK39" s="72"/>
      <c r="AL39" s="7"/>
      <c r="AM39" s="15"/>
      <c r="AN39" s="15"/>
      <c r="AO39" s="15"/>
      <c r="AP39" s="123"/>
      <c r="AQ39" s="123"/>
      <c r="AR39" s="123"/>
      <c r="AS39" s="123"/>
      <c r="AT39" s="123"/>
      <c r="AU39" s="123"/>
      <c r="AV39" s="123"/>
      <c r="AW39" s="123"/>
      <c r="AX39" s="124"/>
      <c r="AY39" s="124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</row>
    <row r="40" spans="1:116" x14ac:dyDescent="0.2">
      <c r="A40" s="96">
        <v>38</v>
      </c>
      <c r="B40" s="7" t="s">
        <v>495</v>
      </c>
      <c r="C40" s="10"/>
      <c r="D40" s="10" t="s">
        <v>506</v>
      </c>
      <c r="E40" s="10" t="s">
        <v>507</v>
      </c>
      <c r="F40" s="10" t="s">
        <v>498</v>
      </c>
      <c r="G40" s="10" t="s">
        <v>405</v>
      </c>
      <c r="H40" s="10" t="s">
        <v>406</v>
      </c>
      <c r="I40" s="7" t="s">
        <v>2717</v>
      </c>
      <c r="J40" s="10" t="s">
        <v>500</v>
      </c>
      <c r="K40" s="10">
        <v>49</v>
      </c>
      <c r="L40" s="13" t="s">
        <v>501</v>
      </c>
      <c r="M40" s="10" t="s">
        <v>41</v>
      </c>
      <c r="N40" s="10" t="s">
        <v>502</v>
      </c>
      <c r="O40" s="10">
        <v>49</v>
      </c>
      <c r="P40" s="80" t="s">
        <v>503</v>
      </c>
      <c r="Q40" s="10" t="s">
        <v>41</v>
      </c>
      <c r="R40" s="10" t="s">
        <v>496</v>
      </c>
      <c r="S40" s="10">
        <v>48</v>
      </c>
      <c r="T40" s="13" t="s">
        <v>497</v>
      </c>
      <c r="U40" s="10" t="s">
        <v>41</v>
      </c>
      <c r="V40" s="10" t="s">
        <v>504</v>
      </c>
      <c r="W40" s="10">
        <v>44</v>
      </c>
      <c r="X40" s="80" t="s">
        <v>2728</v>
      </c>
      <c r="Y40" s="10" t="s">
        <v>41</v>
      </c>
      <c r="Z40" s="10" t="s">
        <v>506</v>
      </c>
      <c r="AA40" s="10">
        <v>47</v>
      </c>
      <c r="AB40" s="80" t="s">
        <v>507</v>
      </c>
      <c r="AC40" s="10" t="s">
        <v>41</v>
      </c>
      <c r="AD40" s="46" t="s">
        <v>71</v>
      </c>
      <c r="AE40" s="46" t="s">
        <v>41</v>
      </c>
      <c r="AF40" s="46" t="s">
        <v>41</v>
      </c>
      <c r="AG40" s="10"/>
      <c r="AH40" s="10" t="s">
        <v>184</v>
      </c>
      <c r="AI40" s="2" t="s">
        <v>2729</v>
      </c>
      <c r="AJ40" s="2" t="s">
        <v>2730</v>
      </c>
      <c r="AK40" s="2"/>
      <c r="AL40" s="2"/>
      <c r="AM40" s="47"/>
      <c r="AN40" s="57"/>
      <c r="AO40" s="57"/>
      <c r="AP40" s="57"/>
      <c r="AQ40" s="50"/>
      <c r="AR40" s="50"/>
      <c r="AS40" s="50"/>
      <c r="AT40" s="50"/>
      <c r="AU40" s="50"/>
      <c r="AV40" s="50"/>
      <c r="AW40" s="50"/>
      <c r="AX40" s="77"/>
      <c r="AY40" s="77"/>
      <c r="AZ40" s="67"/>
      <c r="BA40" s="67"/>
      <c r="BB40" s="67"/>
      <c r="BC40" s="67"/>
      <c r="BD40" s="67"/>
      <c r="BE40" s="67"/>
      <c r="BF40" s="67"/>
      <c r="BG40" s="67"/>
      <c r="BH40" s="67"/>
      <c r="BI40" s="67"/>
    </row>
    <row r="41" spans="1:116" x14ac:dyDescent="0.2">
      <c r="A41" s="96">
        <v>39</v>
      </c>
      <c r="B41" s="15" t="s">
        <v>2731</v>
      </c>
      <c r="C41" s="7"/>
      <c r="D41" s="10" t="s">
        <v>2732</v>
      </c>
      <c r="E41" s="10" t="s">
        <v>2733</v>
      </c>
      <c r="F41" s="10" t="s">
        <v>2734</v>
      </c>
      <c r="G41" s="10" t="s">
        <v>2735</v>
      </c>
      <c r="H41" s="10" t="s">
        <v>760</v>
      </c>
      <c r="I41" s="7" t="s">
        <v>2736</v>
      </c>
      <c r="J41" s="10" t="s">
        <v>468</v>
      </c>
      <c r="K41" s="10">
        <v>26</v>
      </c>
      <c r="L41" s="12" t="s">
        <v>469</v>
      </c>
      <c r="M41" s="10" t="s">
        <v>41</v>
      </c>
      <c r="N41" s="10" t="s">
        <v>2737</v>
      </c>
      <c r="O41" s="10">
        <v>26</v>
      </c>
      <c r="P41" s="12" t="s">
        <v>2738</v>
      </c>
      <c r="Q41" s="10" t="s">
        <v>41</v>
      </c>
      <c r="R41" s="10" t="s">
        <v>2739</v>
      </c>
      <c r="S41" s="10">
        <v>27</v>
      </c>
      <c r="T41" s="12" t="s">
        <v>2740</v>
      </c>
      <c r="U41" s="10" t="s">
        <v>41</v>
      </c>
      <c r="V41" s="10" t="s">
        <v>2741</v>
      </c>
      <c r="W41" s="10">
        <v>26</v>
      </c>
      <c r="X41" s="12" t="s">
        <v>2742</v>
      </c>
      <c r="Y41" s="10" t="s">
        <v>41</v>
      </c>
      <c r="Z41" s="10" t="s">
        <v>2732</v>
      </c>
      <c r="AA41" s="10">
        <v>29</v>
      </c>
      <c r="AB41" s="12" t="s">
        <v>2733</v>
      </c>
      <c r="AC41" s="10" t="s">
        <v>41</v>
      </c>
      <c r="AD41" s="10" t="s">
        <v>231</v>
      </c>
      <c r="AE41" s="10" t="s">
        <v>41</v>
      </c>
      <c r="AF41" s="10" t="s">
        <v>41</v>
      </c>
      <c r="AG41" s="10"/>
      <c r="AH41" s="46" t="s">
        <v>184</v>
      </c>
      <c r="AI41" s="10" t="s">
        <v>2743</v>
      </c>
      <c r="AJ41" s="10" t="s">
        <v>2744</v>
      </c>
      <c r="AK41" s="10"/>
      <c r="AL41" s="7"/>
      <c r="AM41" s="50" t="s">
        <v>2745</v>
      </c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77"/>
      <c r="AY41" s="7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</row>
    <row r="42" spans="1:116" x14ac:dyDescent="0.2">
      <c r="A42" s="96">
        <v>40</v>
      </c>
      <c r="B42" s="7" t="s">
        <v>2746</v>
      </c>
      <c r="C42" s="10"/>
      <c r="D42" s="10" t="s">
        <v>2747</v>
      </c>
      <c r="E42" s="10" t="s">
        <v>2748</v>
      </c>
      <c r="F42" s="10" t="s">
        <v>2749</v>
      </c>
      <c r="G42" s="10" t="s">
        <v>1204</v>
      </c>
      <c r="H42" s="10" t="s">
        <v>1098</v>
      </c>
      <c r="I42" s="7" t="s">
        <v>2750</v>
      </c>
      <c r="J42" s="13" t="s">
        <v>2751</v>
      </c>
      <c r="K42" s="10">
        <v>41</v>
      </c>
      <c r="L42" s="12" t="s">
        <v>2752</v>
      </c>
      <c r="M42" s="10" t="s">
        <v>41</v>
      </c>
      <c r="N42" s="10" t="s">
        <v>2747</v>
      </c>
      <c r="O42" s="10">
        <v>37</v>
      </c>
      <c r="P42" s="10" t="s">
        <v>2748</v>
      </c>
      <c r="Q42" s="10" t="s">
        <v>41</v>
      </c>
      <c r="R42" s="10" t="s">
        <v>2753</v>
      </c>
      <c r="S42" s="10">
        <v>41</v>
      </c>
      <c r="T42" s="10" t="s">
        <v>2752</v>
      </c>
      <c r="U42" s="10" t="s">
        <v>41</v>
      </c>
      <c r="V42" s="10" t="s">
        <v>216</v>
      </c>
      <c r="W42" s="10"/>
      <c r="X42" s="10"/>
      <c r="Y42" s="10"/>
      <c r="Z42" s="10" t="s">
        <v>2747</v>
      </c>
      <c r="AA42" s="10">
        <v>37</v>
      </c>
      <c r="AB42" s="10" t="s">
        <v>2748</v>
      </c>
      <c r="AC42" s="10" t="s">
        <v>41</v>
      </c>
      <c r="AD42" s="10" t="s">
        <v>59</v>
      </c>
      <c r="AE42" s="10" t="s">
        <v>41</v>
      </c>
      <c r="AF42" s="10" t="s">
        <v>41</v>
      </c>
      <c r="AG42" s="10"/>
      <c r="AH42" s="46" t="s">
        <v>184</v>
      </c>
      <c r="AI42" s="2"/>
      <c r="AJ42" s="2"/>
      <c r="AK42" s="2"/>
      <c r="AL42" s="2"/>
      <c r="AR42"/>
    </row>
    <row r="43" spans="1:116" x14ac:dyDescent="0.2">
      <c r="A43" s="96">
        <v>41</v>
      </c>
      <c r="B43" s="112" t="s">
        <v>530</v>
      </c>
      <c r="C43" s="46"/>
      <c r="D43" s="46" t="s">
        <v>531</v>
      </c>
      <c r="E43" s="10">
        <v>97611238</v>
      </c>
      <c r="F43" s="46" t="s">
        <v>532</v>
      </c>
      <c r="G43" s="46" t="s">
        <v>88</v>
      </c>
      <c r="H43" s="10" t="s">
        <v>89</v>
      </c>
      <c r="I43" s="7" t="s">
        <v>533</v>
      </c>
      <c r="J43" s="46" t="s">
        <v>534</v>
      </c>
      <c r="K43" s="46">
        <v>61</v>
      </c>
      <c r="L43" s="13" t="s">
        <v>535</v>
      </c>
      <c r="M43" s="46" t="s">
        <v>41</v>
      </c>
      <c r="N43" s="46" t="s">
        <v>536</v>
      </c>
      <c r="O43" s="46">
        <v>67</v>
      </c>
      <c r="P43" s="80" t="s">
        <v>537</v>
      </c>
      <c r="Q43" s="46" t="s">
        <v>41</v>
      </c>
      <c r="R43" s="46" t="s">
        <v>2250</v>
      </c>
      <c r="S43" s="46" t="s">
        <v>1959</v>
      </c>
      <c r="T43" s="126"/>
      <c r="U43" s="10" t="s">
        <v>41</v>
      </c>
      <c r="V43" s="46" t="s">
        <v>1944</v>
      </c>
      <c r="W43" s="46" t="s">
        <v>1959</v>
      </c>
      <c r="X43" s="127"/>
      <c r="Y43" s="46" t="s">
        <v>41</v>
      </c>
      <c r="Z43" s="46" t="s">
        <v>540</v>
      </c>
      <c r="AA43" s="46">
        <v>61</v>
      </c>
      <c r="AB43" s="127">
        <v>97651512</v>
      </c>
      <c r="AC43" s="46" t="s">
        <v>41</v>
      </c>
      <c r="AD43" s="46" t="s">
        <v>45</v>
      </c>
      <c r="AE43" s="46" t="s">
        <v>115</v>
      </c>
      <c r="AF43" s="46" t="s">
        <v>41</v>
      </c>
      <c r="AG43" s="46"/>
      <c r="AH43" s="46" t="s">
        <v>184</v>
      </c>
      <c r="AI43" s="65"/>
      <c r="AJ43" s="2"/>
      <c r="AK43" s="2"/>
      <c r="AL43" s="2"/>
      <c r="AM43" s="47"/>
      <c r="AN43" s="47"/>
      <c r="AO43" s="47"/>
      <c r="AP43" s="47"/>
      <c r="AQ43" s="21"/>
      <c r="AR43" s="21"/>
      <c r="AS43" s="21"/>
      <c r="AT43" s="21"/>
      <c r="AU43" s="21"/>
      <c r="AV43" s="21"/>
      <c r="AW43" s="21"/>
      <c r="AX43" s="8"/>
      <c r="AY43" s="8"/>
    </row>
    <row r="44" spans="1:116" x14ac:dyDescent="0.2">
      <c r="A44" s="97">
        <v>42</v>
      </c>
      <c r="B44" s="7" t="s">
        <v>2754</v>
      </c>
      <c r="C44" s="7"/>
      <c r="D44" s="10" t="s">
        <v>611</v>
      </c>
      <c r="E44" s="10" t="s">
        <v>2238</v>
      </c>
      <c r="F44" s="10" t="s">
        <v>2239</v>
      </c>
      <c r="G44" s="10" t="s">
        <v>2240</v>
      </c>
      <c r="H44" s="10" t="s">
        <v>1660</v>
      </c>
      <c r="I44" s="7" t="s">
        <v>2241</v>
      </c>
      <c r="J44" s="46" t="s">
        <v>2755</v>
      </c>
      <c r="K44" s="10">
        <v>30</v>
      </c>
      <c r="L44" s="12" t="s">
        <v>2756</v>
      </c>
      <c r="M44" s="10" t="s">
        <v>41</v>
      </c>
      <c r="N44" s="10" t="s">
        <v>2757</v>
      </c>
      <c r="O44" s="10">
        <v>44</v>
      </c>
      <c r="P44" s="12" t="s">
        <v>2139</v>
      </c>
      <c r="Q44" s="10" t="s">
        <v>41</v>
      </c>
      <c r="R44" s="10" t="s">
        <v>2758</v>
      </c>
      <c r="S44" s="10">
        <v>44</v>
      </c>
      <c r="T44" s="12" t="s">
        <v>2759</v>
      </c>
      <c r="U44" s="10" t="s">
        <v>41</v>
      </c>
      <c r="V44" s="10" t="s">
        <v>611</v>
      </c>
      <c r="W44" s="10">
        <v>31</v>
      </c>
      <c r="X44" s="12" t="s">
        <v>612</v>
      </c>
      <c r="Y44" s="10" t="s">
        <v>41</v>
      </c>
      <c r="Z44" s="10" t="s">
        <v>2760</v>
      </c>
      <c r="AA44" s="10">
        <v>41</v>
      </c>
      <c r="AB44" s="12" t="s">
        <v>2761</v>
      </c>
      <c r="AC44" s="10" t="s">
        <v>41</v>
      </c>
      <c r="AD44" s="46" t="s">
        <v>59</v>
      </c>
      <c r="AE44" s="10" t="s">
        <v>41</v>
      </c>
      <c r="AF44" s="10" t="s">
        <v>41</v>
      </c>
      <c r="AG44" s="10"/>
      <c r="AH44" s="10" t="s">
        <v>184</v>
      </c>
      <c r="AI44" s="10" t="s">
        <v>614</v>
      </c>
      <c r="AJ44" s="10"/>
      <c r="AK44" s="10"/>
      <c r="AL44" s="7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77"/>
      <c r="AY44" s="77"/>
      <c r="AZ44" s="67"/>
      <c r="BA44" s="67"/>
      <c r="BB44" s="67"/>
      <c r="BC44" s="67"/>
      <c r="BD44" s="67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  <c r="CJ44" s="67"/>
      <c r="CK44" s="67"/>
      <c r="CL44" s="67"/>
      <c r="CM44" s="67"/>
      <c r="CN44" s="67"/>
      <c r="CO44" s="67"/>
      <c r="CP44" s="67"/>
      <c r="CQ44" s="67"/>
      <c r="CR44" s="67"/>
      <c r="CS44" s="67"/>
      <c r="CT44" s="67"/>
      <c r="CU44" s="67"/>
      <c r="CV44" s="67"/>
      <c r="CW44" s="67"/>
      <c r="CX44" s="67"/>
      <c r="CY44" s="67"/>
      <c r="CZ44" s="67"/>
      <c r="DA44" s="67"/>
      <c r="DB44" s="67"/>
      <c r="DC44" s="67"/>
      <c r="DD44" s="67"/>
      <c r="DE44" s="67"/>
      <c r="DF44" s="67"/>
      <c r="DG44" s="67"/>
      <c r="DH44" s="67"/>
      <c r="DI44" s="67"/>
      <c r="DJ44" s="67"/>
      <c r="DK44" s="67"/>
      <c r="DL44" s="67"/>
    </row>
    <row r="45" spans="1:116" x14ac:dyDescent="0.2">
      <c r="A45" s="101">
        <v>43</v>
      </c>
      <c r="B45" s="7" t="s">
        <v>1946</v>
      </c>
      <c r="C45" s="7"/>
      <c r="D45" s="10" t="s">
        <v>1947</v>
      </c>
      <c r="E45" s="10" t="s">
        <v>1948</v>
      </c>
      <c r="F45" s="10" t="s">
        <v>1949</v>
      </c>
      <c r="G45" s="10" t="s">
        <v>1950</v>
      </c>
      <c r="H45" s="10" t="s">
        <v>1951</v>
      </c>
      <c r="I45" s="7" t="s">
        <v>1952</v>
      </c>
      <c r="J45" s="46" t="s">
        <v>1953</v>
      </c>
      <c r="K45" s="10">
        <v>20</v>
      </c>
      <c r="L45" s="10"/>
      <c r="M45" s="87" t="s">
        <v>115</v>
      </c>
      <c r="N45" s="10" t="s">
        <v>1955</v>
      </c>
      <c r="O45" s="10">
        <v>54</v>
      </c>
      <c r="P45" s="10"/>
      <c r="Q45" s="10" t="s">
        <v>41</v>
      </c>
      <c r="R45" s="10" t="s">
        <v>1957</v>
      </c>
      <c r="S45" s="10"/>
      <c r="T45" s="10"/>
      <c r="U45" s="10"/>
      <c r="V45" s="10" t="s">
        <v>1947</v>
      </c>
      <c r="W45" s="10">
        <v>54</v>
      </c>
      <c r="X45" s="12" t="s">
        <v>1948</v>
      </c>
      <c r="Y45" s="10" t="s">
        <v>41</v>
      </c>
      <c r="Z45" s="10" t="s">
        <v>1958</v>
      </c>
      <c r="AA45" s="10" t="s">
        <v>1959</v>
      </c>
      <c r="AB45" s="10"/>
      <c r="AC45" s="10" t="s">
        <v>41</v>
      </c>
      <c r="AD45" s="46" t="s">
        <v>59</v>
      </c>
      <c r="AE45" s="10" t="s">
        <v>41</v>
      </c>
      <c r="AF45" s="10" t="s">
        <v>41</v>
      </c>
      <c r="AG45" s="10"/>
      <c r="AH45" s="46" t="s">
        <v>184</v>
      </c>
      <c r="AI45" s="10" t="s">
        <v>2762</v>
      </c>
      <c r="AJ45" s="10"/>
      <c r="AK45" s="10"/>
      <c r="AL45" s="7"/>
      <c r="AM45" s="50" t="s">
        <v>1961</v>
      </c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77"/>
      <c r="AY45" s="7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</row>
    <row r="46" spans="1:116" x14ac:dyDescent="0.2">
      <c r="A46" s="96">
        <v>44</v>
      </c>
      <c r="B46" s="15" t="s">
        <v>571</v>
      </c>
      <c r="C46" s="10"/>
      <c r="D46" s="10" t="s">
        <v>1969</v>
      </c>
      <c r="E46" s="10">
        <v>95257773</v>
      </c>
      <c r="F46" s="10" t="s">
        <v>1970</v>
      </c>
      <c r="G46" s="10" t="s">
        <v>1971</v>
      </c>
      <c r="H46" s="10" t="s">
        <v>1972</v>
      </c>
      <c r="I46" s="7" t="s">
        <v>1973</v>
      </c>
      <c r="J46" s="46" t="s">
        <v>572</v>
      </c>
      <c r="K46" s="10">
        <v>74</v>
      </c>
      <c r="L46" s="13" t="s">
        <v>2763</v>
      </c>
      <c r="M46" s="10" t="s">
        <v>41</v>
      </c>
      <c r="N46" s="10" t="s">
        <v>2764</v>
      </c>
      <c r="O46" s="10">
        <v>66</v>
      </c>
      <c r="P46" s="80" t="s">
        <v>2765</v>
      </c>
      <c r="Q46" s="10" t="s">
        <v>41</v>
      </c>
      <c r="R46" s="10" t="s">
        <v>2766</v>
      </c>
      <c r="S46" s="10">
        <v>66</v>
      </c>
      <c r="T46" s="13" t="s">
        <v>2767</v>
      </c>
      <c r="U46" s="10" t="s">
        <v>41</v>
      </c>
      <c r="V46" s="10" t="s">
        <v>584</v>
      </c>
      <c r="W46" s="10">
        <v>63</v>
      </c>
      <c r="X46" s="80" t="s">
        <v>585</v>
      </c>
      <c r="Y46" s="10" t="s">
        <v>41</v>
      </c>
      <c r="Z46" s="10" t="s">
        <v>1969</v>
      </c>
      <c r="AA46" s="10">
        <v>79</v>
      </c>
      <c r="AB46" s="80" t="s">
        <v>1979</v>
      </c>
      <c r="AC46" s="10" t="s">
        <v>41</v>
      </c>
      <c r="AD46" s="54" t="s">
        <v>45</v>
      </c>
      <c r="AE46" s="10" t="s">
        <v>41</v>
      </c>
      <c r="AF46" s="10" t="s">
        <v>41</v>
      </c>
      <c r="AG46" s="10"/>
      <c r="AH46" s="10" t="s">
        <v>1699</v>
      </c>
      <c r="AI46" s="2"/>
      <c r="AJ46" s="2"/>
      <c r="AK46" s="2"/>
      <c r="AL46" s="2"/>
      <c r="AM46" s="50"/>
      <c r="AN46" s="21"/>
      <c r="AO46" s="21"/>
      <c r="AP46" s="21"/>
      <c r="AQ46" s="21"/>
      <c r="AR46" s="21"/>
    </row>
    <row r="47" spans="1:116" x14ac:dyDescent="0.2">
      <c r="A47" s="96">
        <v>45</v>
      </c>
      <c r="B47" s="7" t="s">
        <v>2768</v>
      </c>
      <c r="C47" s="10"/>
      <c r="D47" s="10" t="s">
        <v>2769</v>
      </c>
      <c r="E47" s="12" t="s">
        <v>2770</v>
      </c>
      <c r="F47" s="10" t="s">
        <v>2771</v>
      </c>
      <c r="G47" s="10" t="s">
        <v>2772</v>
      </c>
      <c r="H47" s="10" t="s">
        <v>419</v>
      </c>
      <c r="I47" s="7" t="s">
        <v>2773</v>
      </c>
      <c r="J47" s="46" t="s">
        <v>2774</v>
      </c>
      <c r="K47" s="46">
        <v>39</v>
      </c>
      <c r="L47" s="129" t="s">
        <v>2775</v>
      </c>
      <c r="M47" s="46" t="s">
        <v>41</v>
      </c>
      <c r="N47" s="46" t="s">
        <v>2769</v>
      </c>
      <c r="O47" s="10">
        <v>45</v>
      </c>
      <c r="P47" s="10" t="s">
        <v>2770</v>
      </c>
      <c r="Q47" s="10" t="s">
        <v>41</v>
      </c>
      <c r="R47" s="10" t="s">
        <v>2776</v>
      </c>
      <c r="S47" s="10">
        <v>46</v>
      </c>
      <c r="T47" s="10" t="s">
        <v>2777</v>
      </c>
      <c r="U47" s="10" t="s">
        <v>41</v>
      </c>
      <c r="V47" s="10" t="s">
        <v>2003</v>
      </c>
      <c r="W47" s="10">
        <v>42</v>
      </c>
      <c r="X47" s="10" t="s">
        <v>2778</v>
      </c>
      <c r="Y47" s="10" t="s">
        <v>41</v>
      </c>
      <c r="Z47" s="10" t="s">
        <v>600</v>
      </c>
      <c r="AA47" s="10">
        <v>44</v>
      </c>
      <c r="AB47" s="10" t="s">
        <v>601</v>
      </c>
      <c r="AC47" s="10" t="s">
        <v>41</v>
      </c>
      <c r="AD47" s="54" t="s">
        <v>381</v>
      </c>
      <c r="AE47" s="10" t="s">
        <v>41</v>
      </c>
      <c r="AF47" s="10" t="s">
        <v>41</v>
      </c>
      <c r="AG47" s="10"/>
      <c r="AH47" s="10" t="s">
        <v>1699</v>
      </c>
      <c r="AI47" s="2"/>
      <c r="AJ47" s="2"/>
      <c r="AK47" s="2"/>
      <c r="AL47" s="2"/>
      <c r="AR47"/>
    </row>
    <row r="48" spans="1:116" x14ac:dyDescent="0.2">
      <c r="A48" s="96">
        <v>46</v>
      </c>
      <c r="B48" s="7" t="s">
        <v>2779</v>
      </c>
      <c r="C48" s="10"/>
      <c r="D48" s="10" t="s">
        <v>1633</v>
      </c>
      <c r="E48" s="10" t="s">
        <v>1989</v>
      </c>
      <c r="F48" s="10" t="s">
        <v>1635</v>
      </c>
      <c r="G48" s="10" t="s">
        <v>418</v>
      </c>
      <c r="H48" s="10" t="s">
        <v>419</v>
      </c>
      <c r="I48" s="10" t="s">
        <v>1636</v>
      </c>
      <c r="J48" s="46" t="s">
        <v>2780</v>
      </c>
      <c r="K48" s="10">
        <v>40</v>
      </c>
      <c r="L48" s="12" t="s">
        <v>2781</v>
      </c>
      <c r="M48" s="10" t="s">
        <v>41</v>
      </c>
      <c r="N48" s="10" t="s">
        <v>1990</v>
      </c>
      <c r="O48" s="10">
        <v>44</v>
      </c>
      <c r="P48" s="10" t="s">
        <v>1991</v>
      </c>
      <c r="Q48" s="10" t="s">
        <v>41</v>
      </c>
      <c r="R48" s="10" t="s">
        <v>609</v>
      </c>
      <c r="S48" s="10">
        <v>37</v>
      </c>
      <c r="T48" s="10" t="s">
        <v>610</v>
      </c>
      <c r="U48" s="10" t="s">
        <v>41</v>
      </c>
      <c r="V48" s="10" t="s">
        <v>1633</v>
      </c>
      <c r="W48" s="10">
        <v>43</v>
      </c>
      <c r="X48" s="10" t="s">
        <v>1989</v>
      </c>
      <c r="Y48" s="10" t="s">
        <v>41</v>
      </c>
      <c r="Z48" s="10" t="s">
        <v>2782</v>
      </c>
      <c r="AA48" s="10">
        <v>50</v>
      </c>
      <c r="AB48" s="10" t="s">
        <v>613</v>
      </c>
      <c r="AC48" s="10" t="s">
        <v>41</v>
      </c>
      <c r="AD48" s="54" t="s">
        <v>59</v>
      </c>
      <c r="AE48" s="10" t="s">
        <v>41</v>
      </c>
      <c r="AF48" s="10" t="s">
        <v>41</v>
      </c>
      <c r="AG48" s="10"/>
      <c r="AH48" s="10" t="s">
        <v>1699</v>
      </c>
      <c r="AI48" s="19" t="s">
        <v>2783</v>
      </c>
      <c r="AJ48" s="2"/>
      <c r="AK48" s="2"/>
      <c r="AL48" s="2"/>
      <c r="AR48"/>
    </row>
    <row r="49" spans="1:116" x14ac:dyDescent="0.2">
      <c r="A49" s="99">
        <v>47</v>
      </c>
      <c r="B49" s="7" t="s">
        <v>1995</v>
      </c>
      <c r="C49" s="10"/>
      <c r="D49" s="10" t="s">
        <v>1996</v>
      </c>
      <c r="E49" s="10" t="s">
        <v>1997</v>
      </c>
      <c r="F49" s="10" t="s">
        <v>1998</v>
      </c>
      <c r="G49" s="10" t="s">
        <v>418</v>
      </c>
      <c r="H49" s="10" t="s">
        <v>419</v>
      </c>
      <c r="I49" s="7" t="s">
        <v>1999</v>
      </c>
      <c r="J49" s="10" t="s">
        <v>2000</v>
      </c>
      <c r="K49" s="10">
        <v>39</v>
      </c>
      <c r="L49" s="12" t="s">
        <v>2001</v>
      </c>
      <c r="M49" s="10" t="s">
        <v>41</v>
      </c>
      <c r="N49" s="10" t="s">
        <v>1996</v>
      </c>
      <c r="O49" s="10">
        <v>39</v>
      </c>
      <c r="P49" s="12" t="s">
        <v>1997</v>
      </c>
      <c r="Q49" s="10" t="s">
        <v>41</v>
      </c>
      <c r="R49" s="10" t="s">
        <v>2002</v>
      </c>
      <c r="S49" s="10">
        <v>42</v>
      </c>
      <c r="T49" s="10">
        <v>429660202</v>
      </c>
      <c r="U49" s="10" t="s">
        <v>41</v>
      </c>
      <c r="V49" s="10" t="s">
        <v>2784</v>
      </c>
      <c r="W49" s="10">
        <v>51</v>
      </c>
      <c r="X49" s="10" t="s">
        <v>608</v>
      </c>
      <c r="Y49" s="10" t="s">
        <v>41</v>
      </c>
      <c r="Z49" s="10" t="s">
        <v>2004</v>
      </c>
      <c r="AA49" s="10">
        <v>45</v>
      </c>
      <c r="AB49" s="10" t="s">
        <v>2005</v>
      </c>
      <c r="AC49" s="10" t="s">
        <v>41</v>
      </c>
      <c r="AD49" s="10" t="s">
        <v>59</v>
      </c>
      <c r="AE49" s="10" t="s">
        <v>41</v>
      </c>
      <c r="AF49" s="10" t="s">
        <v>41</v>
      </c>
      <c r="AG49" s="10"/>
      <c r="AH49" s="10" t="s">
        <v>1842</v>
      </c>
      <c r="AI49" s="19" t="s">
        <v>2006</v>
      </c>
      <c r="AJ49" s="19" t="s">
        <v>2007</v>
      </c>
      <c r="AK49" s="2"/>
      <c r="AL49" s="2"/>
      <c r="AR49"/>
    </row>
    <row r="50" spans="1:116" x14ac:dyDescent="0.2">
      <c r="A50" s="96">
        <v>48</v>
      </c>
      <c r="B50" s="7" t="s">
        <v>2785</v>
      </c>
      <c r="C50" s="7"/>
      <c r="D50" s="10" t="s">
        <v>1566</v>
      </c>
      <c r="E50" s="10" t="s">
        <v>1567</v>
      </c>
      <c r="F50" s="10" t="s">
        <v>2786</v>
      </c>
      <c r="G50" s="10" t="s">
        <v>2787</v>
      </c>
      <c r="H50" s="10" t="s">
        <v>2788</v>
      </c>
      <c r="I50" s="7"/>
      <c r="J50" s="10" t="s">
        <v>1569</v>
      </c>
      <c r="K50" s="10">
        <v>41</v>
      </c>
      <c r="L50" s="12" t="s">
        <v>2789</v>
      </c>
      <c r="M50" s="10" t="s">
        <v>41</v>
      </c>
      <c r="N50" s="10" t="s">
        <v>1564</v>
      </c>
      <c r="O50" s="10">
        <v>41</v>
      </c>
      <c r="P50" s="12" t="s">
        <v>2790</v>
      </c>
      <c r="Q50" s="10" t="s">
        <v>41</v>
      </c>
      <c r="R50" s="10" t="s">
        <v>1558</v>
      </c>
      <c r="S50" s="10">
        <v>31</v>
      </c>
      <c r="T50" s="12" t="s">
        <v>1559</v>
      </c>
      <c r="U50" s="10" t="s">
        <v>41</v>
      </c>
      <c r="V50" s="10" t="s">
        <v>2422</v>
      </c>
      <c r="W50" s="10">
        <v>35</v>
      </c>
      <c r="X50" s="12" t="s">
        <v>2423</v>
      </c>
      <c r="Y50" s="10" t="s">
        <v>41</v>
      </c>
      <c r="Z50" s="10" t="s">
        <v>1566</v>
      </c>
      <c r="AA50" s="10">
        <v>41</v>
      </c>
      <c r="AB50" s="12" t="s">
        <v>1567</v>
      </c>
      <c r="AC50" s="10" t="s">
        <v>41</v>
      </c>
      <c r="AD50" s="10" t="s">
        <v>59</v>
      </c>
      <c r="AE50" s="10" t="s">
        <v>41</v>
      </c>
      <c r="AF50" s="10" t="s">
        <v>41</v>
      </c>
      <c r="AG50" s="10"/>
      <c r="AH50" s="10" t="s">
        <v>184</v>
      </c>
      <c r="AI50" s="10"/>
      <c r="AJ50" s="10"/>
      <c r="AK50" s="10"/>
      <c r="AL50" s="7"/>
      <c r="AR50"/>
    </row>
    <row r="51" spans="1:116" x14ac:dyDescent="0.2">
      <c r="A51" s="96">
        <v>49</v>
      </c>
      <c r="B51" s="7" t="s">
        <v>2791</v>
      </c>
      <c r="C51" s="7"/>
      <c r="D51" s="10" t="s">
        <v>2792</v>
      </c>
      <c r="E51" s="12" t="s">
        <v>2793</v>
      </c>
      <c r="F51" s="10"/>
      <c r="G51" s="10"/>
      <c r="H51" s="10"/>
      <c r="I51" s="7"/>
      <c r="J51" s="10" t="s">
        <v>2794</v>
      </c>
      <c r="K51" s="10">
        <v>51</v>
      </c>
      <c r="L51" s="10"/>
      <c r="M51" s="10" t="s">
        <v>41</v>
      </c>
      <c r="N51" s="10" t="s">
        <v>2795</v>
      </c>
      <c r="O51" s="10">
        <v>52</v>
      </c>
      <c r="P51" s="10"/>
      <c r="Q51" s="87" t="s">
        <v>115</v>
      </c>
      <c r="R51" s="10" t="s">
        <v>2796</v>
      </c>
      <c r="S51" s="10">
        <v>31</v>
      </c>
      <c r="T51" s="10"/>
      <c r="U51" s="10" t="s">
        <v>41</v>
      </c>
      <c r="V51" s="10" t="s">
        <v>2797</v>
      </c>
      <c r="W51" s="10">
        <v>35</v>
      </c>
      <c r="X51" s="10"/>
      <c r="Y51" s="10" t="s">
        <v>41</v>
      </c>
      <c r="Z51" s="10" t="s">
        <v>2798</v>
      </c>
      <c r="AA51" s="10">
        <v>59</v>
      </c>
      <c r="AB51" s="10"/>
      <c r="AC51" s="10" t="s">
        <v>41</v>
      </c>
      <c r="AD51" s="10" t="s">
        <v>59</v>
      </c>
      <c r="AE51" s="10" t="s">
        <v>41</v>
      </c>
      <c r="AF51" s="10" t="s">
        <v>41</v>
      </c>
      <c r="AG51" s="10"/>
      <c r="AH51" s="10" t="s">
        <v>184</v>
      </c>
      <c r="AI51" s="10" t="s">
        <v>2799</v>
      </c>
      <c r="AJ51" s="10"/>
      <c r="AK51" s="10"/>
      <c r="AL51" s="7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77"/>
      <c r="AY51" s="77"/>
      <c r="AZ51" s="67"/>
      <c r="BA51" s="67"/>
      <c r="BB51" s="67"/>
      <c r="BC51" s="67"/>
      <c r="BD51" s="67"/>
      <c r="BE51" s="67"/>
      <c r="BF51" s="67"/>
      <c r="BG51" s="67"/>
      <c r="BH51" s="67"/>
      <c r="BI51" s="67"/>
      <c r="BJ51" s="67"/>
      <c r="BK51" s="67"/>
      <c r="BL51" s="67"/>
      <c r="BM51" s="67"/>
      <c r="BN51" s="67"/>
      <c r="BO51" s="67"/>
      <c r="BP51" s="67"/>
      <c r="BQ51" s="67"/>
      <c r="BR51" s="67"/>
      <c r="BS51" s="67"/>
      <c r="BT51" s="67"/>
      <c r="BU51" s="67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  <c r="CJ51" s="67"/>
      <c r="CK51" s="67"/>
      <c r="CL51" s="67"/>
      <c r="CM51" s="67"/>
      <c r="CN51" s="67"/>
      <c r="CO51" s="67"/>
      <c r="CP51" s="67"/>
      <c r="CQ51" s="67"/>
      <c r="CR51" s="67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  <c r="DF51" s="67"/>
      <c r="DG51" s="67"/>
      <c r="DH51" s="67"/>
      <c r="DI51" s="67"/>
      <c r="DJ51" s="67"/>
      <c r="DK51" s="67"/>
      <c r="DL51" s="67"/>
    </row>
    <row r="52" spans="1:116" x14ac:dyDescent="0.2">
      <c r="A52" s="96">
        <v>50</v>
      </c>
      <c r="B52" s="7" t="s">
        <v>2800</v>
      </c>
      <c r="C52" s="10"/>
      <c r="D52" s="10" t="s">
        <v>2801</v>
      </c>
      <c r="E52" s="10" t="s">
        <v>2802</v>
      </c>
      <c r="F52" s="10" t="s">
        <v>2803</v>
      </c>
      <c r="G52" s="10" t="s">
        <v>405</v>
      </c>
      <c r="H52" s="10" t="s">
        <v>406</v>
      </c>
      <c r="I52" s="7" t="s">
        <v>2804</v>
      </c>
      <c r="J52" s="13" t="s">
        <v>2805</v>
      </c>
      <c r="K52" s="10">
        <v>46</v>
      </c>
      <c r="L52" s="107" t="s">
        <v>2806</v>
      </c>
      <c r="M52" s="10" t="s">
        <v>41</v>
      </c>
      <c r="N52" s="10" t="s">
        <v>2801</v>
      </c>
      <c r="O52" s="10">
        <v>45</v>
      </c>
      <c r="P52" s="80" t="s">
        <v>2802</v>
      </c>
      <c r="Q52" s="10" t="s">
        <v>41</v>
      </c>
      <c r="R52" s="10" t="s">
        <v>2807</v>
      </c>
      <c r="S52" s="10">
        <v>45</v>
      </c>
      <c r="T52" s="12" t="s">
        <v>2808</v>
      </c>
      <c r="U52" s="10" t="s">
        <v>41</v>
      </c>
      <c r="V52" s="10" t="s">
        <v>216</v>
      </c>
      <c r="W52" s="10"/>
      <c r="X52" s="10"/>
      <c r="Y52" s="10"/>
      <c r="Z52" s="10" t="s">
        <v>2809</v>
      </c>
      <c r="AA52" s="10">
        <v>50</v>
      </c>
      <c r="AB52" s="80" t="s">
        <v>2810</v>
      </c>
      <c r="AC52" s="10" t="s">
        <v>41</v>
      </c>
      <c r="AD52" s="10" t="s">
        <v>71</v>
      </c>
      <c r="AE52" s="10" t="s">
        <v>41</v>
      </c>
      <c r="AF52" s="10" t="s">
        <v>41</v>
      </c>
      <c r="AG52" s="10"/>
      <c r="AH52" s="10" t="s">
        <v>184</v>
      </c>
      <c r="AI52" s="2"/>
      <c r="AJ52" s="2"/>
      <c r="AK52" s="2"/>
      <c r="AL52" s="2"/>
      <c r="AR52"/>
    </row>
    <row r="53" spans="1:116" x14ac:dyDescent="0.2">
      <c r="A53" s="96">
        <v>51</v>
      </c>
      <c r="B53" s="15" t="s">
        <v>2042</v>
      </c>
      <c r="C53" s="10"/>
      <c r="D53" s="10" t="s">
        <v>2043</v>
      </c>
      <c r="E53" s="10">
        <v>408905627</v>
      </c>
      <c r="F53" s="10"/>
      <c r="G53" s="10" t="s">
        <v>2045</v>
      </c>
      <c r="H53" s="10" t="s">
        <v>677</v>
      </c>
      <c r="I53" s="7" t="s">
        <v>2811</v>
      </c>
      <c r="J53" s="10" t="s">
        <v>384</v>
      </c>
      <c r="K53" s="10">
        <v>58</v>
      </c>
      <c r="L53" s="12" t="s">
        <v>2047</v>
      </c>
      <c r="M53" s="10" t="s">
        <v>41</v>
      </c>
      <c r="N53" s="10" t="s">
        <v>580</v>
      </c>
      <c r="O53" s="10">
        <v>66</v>
      </c>
      <c r="P53" s="12" t="s">
        <v>2812</v>
      </c>
      <c r="Q53" s="10" t="s">
        <v>41</v>
      </c>
      <c r="R53" s="10" t="s">
        <v>2043</v>
      </c>
      <c r="S53" s="10">
        <v>63</v>
      </c>
      <c r="T53" s="12" t="s">
        <v>2044</v>
      </c>
      <c r="U53" s="10" t="s">
        <v>41</v>
      </c>
      <c r="V53" s="10" t="s">
        <v>262</v>
      </c>
      <c r="W53" s="10">
        <v>49</v>
      </c>
      <c r="X53" s="80" t="s">
        <v>270</v>
      </c>
      <c r="Y53" s="10" t="s">
        <v>41</v>
      </c>
      <c r="Z53" s="10" t="s">
        <v>2813</v>
      </c>
      <c r="AA53" s="10">
        <v>67</v>
      </c>
      <c r="AB53" s="12"/>
      <c r="AC53" s="10" t="s">
        <v>41</v>
      </c>
      <c r="AD53" s="10"/>
      <c r="AE53" s="10" t="s">
        <v>41</v>
      </c>
      <c r="AF53" s="10" t="s">
        <v>41</v>
      </c>
      <c r="AG53" s="10"/>
      <c r="AH53" s="46"/>
      <c r="AI53" s="110" t="s">
        <v>2814</v>
      </c>
      <c r="AJ53" s="128" t="s">
        <v>2815</v>
      </c>
      <c r="AK53" s="2"/>
      <c r="AL53" s="2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77"/>
      <c r="AY53" s="7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67"/>
      <c r="DG53" s="67"/>
      <c r="DH53" s="67"/>
      <c r="DI53" s="67"/>
      <c r="DJ53" s="67"/>
      <c r="DK53" s="67"/>
      <c r="DL53" s="67"/>
    </row>
    <row r="54" spans="1:116" x14ac:dyDescent="0.2">
      <c r="A54" s="99">
        <v>52</v>
      </c>
      <c r="B54" s="7" t="s">
        <v>685</v>
      </c>
      <c r="C54" s="10"/>
      <c r="D54" s="10" t="s">
        <v>694</v>
      </c>
      <c r="E54" s="10" t="s">
        <v>695</v>
      </c>
      <c r="F54" s="10" t="s">
        <v>2816</v>
      </c>
      <c r="G54" s="10" t="s">
        <v>2817</v>
      </c>
      <c r="H54" s="10" t="s">
        <v>2818</v>
      </c>
      <c r="I54" s="7" t="s">
        <v>2819</v>
      </c>
      <c r="J54" s="10" t="s">
        <v>692</v>
      </c>
      <c r="K54" s="10">
        <v>51</v>
      </c>
      <c r="L54" s="13" t="s">
        <v>693</v>
      </c>
      <c r="M54" s="10" t="s">
        <v>41</v>
      </c>
      <c r="N54" s="10" t="s">
        <v>694</v>
      </c>
      <c r="O54" s="10">
        <v>57</v>
      </c>
      <c r="P54" s="80" t="s">
        <v>695</v>
      </c>
      <c r="Q54" s="10" t="s">
        <v>41</v>
      </c>
      <c r="R54" s="10" t="s">
        <v>696</v>
      </c>
      <c r="S54" s="10">
        <v>56</v>
      </c>
      <c r="T54" s="13" t="s">
        <v>697</v>
      </c>
      <c r="U54" s="10" t="s">
        <v>41</v>
      </c>
      <c r="V54" s="10" t="s">
        <v>698</v>
      </c>
      <c r="W54" s="10">
        <v>57</v>
      </c>
      <c r="X54" s="80" t="s">
        <v>699</v>
      </c>
      <c r="Y54" s="10" t="s">
        <v>41</v>
      </c>
      <c r="Z54" s="10" t="s">
        <v>686</v>
      </c>
      <c r="AA54" s="10">
        <v>61</v>
      </c>
      <c r="AB54" s="80" t="s">
        <v>687</v>
      </c>
      <c r="AC54" s="10" t="s">
        <v>41</v>
      </c>
      <c r="AD54" s="10" t="s">
        <v>45</v>
      </c>
      <c r="AE54" s="10" t="s">
        <v>41</v>
      </c>
      <c r="AF54" s="10" t="s">
        <v>41</v>
      </c>
      <c r="AG54" s="10"/>
      <c r="AH54" s="10" t="s">
        <v>184</v>
      </c>
      <c r="AI54" s="2"/>
      <c r="AJ54" s="2"/>
      <c r="AK54" s="2"/>
      <c r="AL54" s="2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77"/>
      <c r="AY54" s="7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  <c r="DC54" s="67"/>
      <c r="DD54" s="67"/>
      <c r="DE54" s="67"/>
      <c r="DF54" s="67"/>
      <c r="DG54" s="67"/>
      <c r="DH54" s="67"/>
      <c r="DI54" s="67"/>
      <c r="DJ54" s="67"/>
      <c r="DK54" s="67"/>
      <c r="DL54" s="67"/>
    </row>
    <row r="55" spans="1:116" ht="13.5" customHeight="1" x14ac:dyDescent="0.2">
      <c r="A55" s="99">
        <v>53</v>
      </c>
      <c r="B55" s="7" t="s">
        <v>2820</v>
      </c>
      <c r="C55" s="10"/>
      <c r="D55" s="10" t="s">
        <v>2821</v>
      </c>
      <c r="E55" s="10" t="s">
        <v>2822</v>
      </c>
      <c r="F55" s="10" t="s">
        <v>2823</v>
      </c>
      <c r="G55" s="10" t="s">
        <v>2824</v>
      </c>
      <c r="H55" s="10" t="s">
        <v>2825</v>
      </c>
      <c r="I55" s="7" t="s">
        <v>2826</v>
      </c>
      <c r="J55" s="19" t="s">
        <v>2827</v>
      </c>
      <c r="K55" s="10">
        <v>38</v>
      </c>
      <c r="L55" s="107" t="s">
        <v>2828</v>
      </c>
      <c r="M55" s="10" t="s">
        <v>41</v>
      </c>
      <c r="N55" s="10" t="s">
        <v>2829</v>
      </c>
      <c r="O55" s="10">
        <v>38</v>
      </c>
      <c r="P55" s="80"/>
      <c r="Q55" s="10" t="s">
        <v>41</v>
      </c>
      <c r="R55" s="10" t="s">
        <v>2821</v>
      </c>
      <c r="S55" s="10">
        <v>38</v>
      </c>
      <c r="T55" s="13" t="s">
        <v>2822</v>
      </c>
      <c r="U55" s="10" t="s">
        <v>41</v>
      </c>
      <c r="V55" s="10" t="s">
        <v>2830</v>
      </c>
      <c r="W55" s="10">
        <v>30</v>
      </c>
      <c r="X55" s="84" t="s">
        <v>2831</v>
      </c>
      <c r="Y55" s="10" t="s">
        <v>41</v>
      </c>
      <c r="Z55" s="10" t="s">
        <v>2821</v>
      </c>
      <c r="AA55" s="10">
        <v>38</v>
      </c>
      <c r="AB55" s="10" t="s">
        <v>2822</v>
      </c>
      <c r="AC55" s="10" t="s">
        <v>41</v>
      </c>
      <c r="AD55" s="19" t="s">
        <v>59</v>
      </c>
      <c r="AE55" s="10" t="s">
        <v>41</v>
      </c>
      <c r="AF55" s="10" t="s">
        <v>41</v>
      </c>
      <c r="AG55" s="10"/>
      <c r="AH55" s="46" t="s">
        <v>184</v>
      </c>
      <c r="AI55" s="2"/>
      <c r="AJ55" s="2"/>
      <c r="AK55" s="19"/>
      <c r="AL55" s="17"/>
      <c r="AR55"/>
      <c r="AS55" s="50"/>
      <c r="AT55" s="50"/>
      <c r="AU55" s="50"/>
      <c r="AV55" s="50"/>
      <c r="AW55" s="50"/>
      <c r="AX55" s="77"/>
      <c r="AY55" s="7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  <c r="DC55" s="67"/>
      <c r="DD55" s="67"/>
      <c r="DE55" s="67"/>
      <c r="DF55" s="67"/>
      <c r="DG55" s="67"/>
      <c r="DH55" s="67"/>
      <c r="DI55" s="67"/>
      <c r="DJ55" s="67"/>
      <c r="DK55" s="67"/>
      <c r="DL55" s="67"/>
    </row>
    <row r="56" spans="1:116" x14ac:dyDescent="0.2">
      <c r="A56" s="97">
        <v>54</v>
      </c>
      <c r="B56" s="7" t="s">
        <v>2832</v>
      </c>
      <c r="C56" s="19"/>
      <c r="D56" s="19" t="s">
        <v>2833</v>
      </c>
      <c r="E56" s="10" t="s">
        <v>2834</v>
      </c>
      <c r="F56" s="19" t="s">
        <v>2835</v>
      </c>
      <c r="G56" s="19" t="s">
        <v>375</v>
      </c>
      <c r="H56" s="10" t="s">
        <v>376</v>
      </c>
      <c r="I56" s="64" t="s">
        <v>2836</v>
      </c>
      <c r="J56" s="13" t="s">
        <v>2837</v>
      </c>
      <c r="K56" s="19">
        <v>51</v>
      </c>
      <c r="L56" s="107" t="s">
        <v>2838</v>
      </c>
      <c r="M56" s="19" t="s">
        <v>41</v>
      </c>
      <c r="N56" s="19" t="s">
        <v>2839</v>
      </c>
      <c r="O56" s="19">
        <v>48</v>
      </c>
      <c r="P56" s="80" t="s">
        <v>2840</v>
      </c>
      <c r="Q56" s="19" t="s">
        <v>41</v>
      </c>
      <c r="R56" s="19" t="s">
        <v>2837</v>
      </c>
      <c r="S56" s="19">
        <v>51</v>
      </c>
      <c r="T56" s="13" t="s">
        <v>2838</v>
      </c>
      <c r="U56" s="19" t="s">
        <v>41</v>
      </c>
      <c r="V56" s="19" t="s">
        <v>2833</v>
      </c>
      <c r="W56" s="19">
        <v>46</v>
      </c>
      <c r="X56" s="80" t="s">
        <v>2834</v>
      </c>
      <c r="Y56" s="19" t="s">
        <v>41</v>
      </c>
      <c r="Z56" s="19" t="s">
        <v>2841</v>
      </c>
      <c r="AA56" s="19">
        <v>49</v>
      </c>
      <c r="AB56" s="13" t="s">
        <v>2842</v>
      </c>
      <c r="AC56" s="19" t="s">
        <v>41</v>
      </c>
      <c r="AD56" s="10" t="s">
        <v>71</v>
      </c>
      <c r="AE56" s="19" t="s">
        <v>41</v>
      </c>
      <c r="AF56" s="19" t="s">
        <v>41</v>
      </c>
      <c r="AG56" s="19"/>
      <c r="AH56" s="19" t="s">
        <v>184</v>
      </c>
      <c r="AI56" s="19"/>
      <c r="AJ56" s="19"/>
      <c r="AK56" s="19" t="s">
        <v>2843</v>
      </c>
      <c r="AL56" s="19"/>
      <c r="AM56" s="50"/>
      <c r="AN56" s="50"/>
      <c r="AR56"/>
      <c r="AS56" s="21"/>
      <c r="AT56" s="21"/>
      <c r="AU56" s="8"/>
      <c r="AV56" s="8"/>
      <c r="AW56" s="8"/>
      <c r="AX56" s="8"/>
      <c r="AY56" s="8"/>
    </row>
    <row r="57" spans="1:116" x14ac:dyDescent="0.2">
      <c r="A57" s="96">
        <v>55</v>
      </c>
      <c r="B57" s="7" t="s">
        <v>2844</v>
      </c>
      <c r="C57" s="10"/>
      <c r="D57" s="10" t="s">
        <v>727</v>
      </c>
      <c r="E57" s="10" t="s">
        <v>728</v>
      </c>
      <c r="F57" s="10" t="s">
        <v>729</v>
      </c>
      <c r="G57" s="10" t="s">
        <v>730</v>
      </c>
      <c r="H57" s="10" t="s">
        <v>731</v>
      </c>
      <c r="I57" s="64" t="s">
        <v>732</v>
      </c>
      <c r="J57" s="13" t="s">
        <v>727</v>
      </c>
      <c r="K57" s="10">
        <v>33</v>
      </c>
      <c r="L57" s="10" t="s">
        <v>728</v>
      </c>
      <c r="M57" s="10" t="s">
        <v>41</v>
      </c>
      <c r="N57" s="10" t="s">
        <v>2075</v>
      </c>
      <c r="O57" s="10">
        <v>33</v>
      </c>
      <c r="P57" s="12" t="s">
        <v>2076</v>
      </c>
      <c r="Q57" s="10" t="s">
        <v>41</v>
      </c>
      <c r="R57" s="10" t="s">
        <v>2845</v>
      </c>
      <c r="S57" s="10">
        <v>39</v>
      </c>
      <c r="T57" s="12" t="s">
        <v>2846</v>
      </c>
      <c r="U57" s="10" t="s">
        <v>41</v>
      </c>
      <c r="V57" s="10" t="s">
        <v>735</v>
      </c>
      <c r="W57" s="10">
        <v>25</v>
      </c>
      <c r="X57" s="12" t="s">
        <v>736</v>
      </c>
      <c r="Y57" s="10" t="s">
        <v>41</v>
      </c>
      <c r="Z57" s="10" t="s">
        <v>2079</v>
      </c>
      <c r="AA57" s="10">
        <v>34</v>
      </c>
      <c r="AB57" s="12" t="s">
        <v>737</v>
      </c>
      <c r="AC57" s="10" t="s">
        <v>41</v>
      </c>
      <c r="AD57" s="10" t="s">
        <v>59</v>
      </c>
      <c r="AE57" s="10" t="s">
        <v>41</v>
      </c>
      <c r="AF57" s="10" t="s">
        <v>41</v>
      </c>
      <c r="AG57" s="10"/>
      <c r="AH57" s="10" t="s">
        <v>184</v>
      </c>
      <c r="AI57" s="2"/>
      <c r="AJ57" s="2"/>
      <c r="AK57" s="2"/>
      <c r="AL57" s="2"/>
      <c r="AR57"/>
    </row>
    <row r="58" spans="1:116" x14ac:dyDescent="0.2">
      <c r="A58" s="103">
        <v>56</v>
      </c>
      <c r="B58" s="15" t="s">
        <v>2847</v>
      </c>
      <c r="C58" s="2"/>
      <c r="D58" s="85" t="s">
        <v>2848</v>
      </c>
      <c r="E58" s="83" t="s">
        <v>2849</v>
      </c>
      <c r="F58" s="85" t="s">
        <v>2850</v>
      </c>
      <c r="G58" s="85" t="s">
        <v>2851</v>
      </c>
      <c r="H58" s="85" t="s">
        <v>2852</v>
      </c>
      <c r="I58" s="2"/>
      <c r="J58" s="19" t="s">
        <v>2853</v>
      </c>
      <c r="K58" s="16">
        <v>34</v>
      </c>
      <c r="L58" s="83" t="s">
        <v>2854</v>
      </c>
      <c r="M58" s="85" t="s">
        <v>41</v>
      </c>
      <c r="N58" s="85" t="s">
        <v>2855</v>
      </c>
      <c r="O58" s="16">
        <v>31</v>
      </c>
      <c r="P58" s="83" t="s">
        <v>2856</v>
      </c>
      <c r="Q58" s="85" t="s">
        <v>41</v>
      </c>
      <c r="R58" s="85" t="s">
        <v>2853</v>
      </c>
      <c r="S58" s="16">
        <v>34</v>
      </c>
      <c r="T58" s="83"/>
      <c r="U58" s="85" t="s">
        <v>41</v>
      </c>
      <c r="V58" s="136" t="s">
        <v>2857</v>
      </c>
      <c r="W58" s="16">
        <v>24</v>
      </c>
      <c r="X58" s="83" t="s">
        <v>2858</v>
      </c>
      <c r="Y58" s="85" t="s">
        <v>41</v>
      </c>
      <c r="Z58" s="85" t="s">
        <v>2853</v>
      </c>
      <c r="AA58" s="16">
        <v>34</v>
      </c>
      <c r="AB58" s="83" t="s">
        <v>2854</v>
      </c>
      <c r="AC58" s="85" t="s">
        <v>41</v>
      </c>
      <c r="AD58" s="19" t="s">
        <v>59</v>
      </c>
      <c r="AE58" s="85" t="s">
        <v>41</v>
      </c>
      <c r="AF58" s="85" t="s">
        <v>41</v>
      </c>
      <c r="AG58" s="2"/>
      <c r="AH58" s="85" t="s">
        <v>184</v>
      </c>
      <c r="AI58" s="85" t="s">
        <v>2859</v>
      </c>
      <c r="AJ58" s="85" t="s">
        <v>2860</v>
      </c>
      <c r="AK58" s="2"/>
      <c r="AL58" s="2"/>
    </row>
    <row r="59" spans="1:116" x14ac:dyDescent="0.2">
      <c r="A59" s="96">
        <v>57</v>
      </c>
      <c r="B59" s="74" t="s">
        <v>2861</v>
      </c>
      <c r="C59" s="73"/>
      <c r="D59" s="73" t="s">
        <v>258</v>
      </c>
      <c r="E59" s="70">
        <v>97712788</v>
      </c>
      <c r="F59" s="73" t="s">
        <v>2862</v>
      </c>
      <c r="G59" s="73" t="s">
        <v>802</v>
      </c>
      <c r="H59" s="70" t="s">
        <v>803</v>
      </c>
      <c r="I59" s="135" t="s">
        <v>2863</v>
      </c>
      <c r="J59" s="70" t="s">
        <v>2864</v>
      </c>
      <c r="K59" s="73">
        <v>40</v>
      </c>
      <c r="L59" s="204" t="s">
        <v>2865</v>
      </c>
      <c r="M59" s="73" t="s">
        <v>41</v>
      </c>
      <c r="N59" s="73" t="s">
        <v>2866</v>
      </c>
      <c r="O59" s="73">
        <v>43</v>
      </c>
      <c r="P59" s="138" t="s">
        <v>2867</v>
      </c>
      <c r="Q59" s="73" t="s">
        <v>41</v>
      </c>
      <c r="R59" s="73" t="s">
        <v>2868</v>
      </c>
      <c r="S59" s="73">
        <v>38</v>
      </c>
      <c r="T59" s="139" t="s">
        <v>2869</v>
      </c>
      <c r="U59" s="140" t="s">
        <v>41</v>
      </c>
      <c r="V59" s="73" t="s">
        <v>258</v>
      </c>
      <c r="W59" s="73">
        <v>28</v>
      </c>
      <c r="X59" s="138" t="s">
        <v>259</v>
      </c>
      <c r="Y59" s="73" t="s">
        <v>41</v>
      </c>
      <c r="Z59" s="35" t="s">
        <v>2870</v>
      </c>
      <c r="AA59" s="73">
        <v>50</v>
      </c>
      <c r="AB59" s="138" t="s">
        <v>2871</v>
      </c>
      <c r="AC59" s="141" t="s">
        <v>41</v>
      </c>
      <c r="AD59" s="70" t="s">
        <v>59</v>
      </c>
      <c r="AE59" s="73" t="s">
        <v>41</v>
      </c>
      <c r="AF59" s="73" t="s">
        <v>41</v>
      </c>
      <c r="AG59" s="73"/>
      <c r="AH59" s="73" t="s">
        <v>1699</v>
      </c>
      <c r="AI59" s="73"/>
      <c r="AJ59" s="73"/>
      <c r="AK59" s="73"/>
      <c r="AL59" s="73"/>
      <c r="AM59" s="50"/>
      <c r="AN59" s="50"/>
      <c r="AO59" s="50"/>
      <c r="AP59" s="50"/>
      <c r="AQ59" s="50"/>
      <c r="AR59" s="50"/>
    </row>
    <row r="60" spans="1:116" x14ac:dyDescent="0.2">
      <c r="A60" s="99">
        <v>58</v>
      </c>
      <c r="B60" s="72" t="s">
        <v>2107</v>
      </c>
      <c r="C60" s="10"/>
      <c r="D60" s="10" t="s">
        <v>775</v>
      </c>
      <c r="E60" s="10" t="s">
        <v>776</v>
      </c>
      <c r="F60" s="10" t="s">
        <v>2872</v>
      </c>
      <c r="G60" s="10" t="s">
        <v>802</v>
      </c>
      <c r="H60" s="10" t="s">
        <v>803</v>
      </c>
      <c r="I60" s="7" t="s">
        <v>2873</v>
      </c>
      <c r="J60" s="10" t="s">
        <v>775</v>
      </c>
      <c r="K60" s="10">
        <v>35</v>
      </c>
      <c r="L60" s="12" t="s">
        <v>776</v>
      </c>
      <c r="M60" s="10" t="s">
        <v>41</v>
      </c>
      <c r="N60" s="10" t="s">
        <v>362</v>
      </c>
      <c r="O60" s="10">
        <v>43</v>
      </c>
      <c r="P60" s="12"/>
      <c r="Q60" s="87" t="s">
        <v>115</v>
      </c>
      <c r="R60" s="10" t="s">
        <v>2108</v>
      </c>
      <c r="S60" s="10">
        <v>32</v>
      </c>
      <c r="T60" s="12"/>
      <c r="U60" s="87" t="s">
        <v>115</v>
      </c>
      <c r="V60" s="19" t="s">
        <v>216</v>
      </c>
      <c r="W60" s="10"/>
      <c r="X60" s="10"/>
      <c r="Y60" s="10"/>
      <c r="Z60" s="10" t="s">
        <v>779</v>
      </c>
      <c r="AA60" s="10">
        <v>45</v>
      </c>
      <c r="AB60" s="10" t="s">
        <v>780</v>
      </c>
      <c r="AC60" s="87" t="s">
        <v>115</v>
      </c>
      <c r="AD60" s="10" t="s">
        <v>59</v>
      </c>
      <c r="AE60" s="10" t="s">
        <v>41</v>
      </c>
      <c r="AF60" s="10" t="s">
        <v>41</v>
      </c>
      <c r="AG60" s="10"/>
      <c r="AH60" s="10" t="s">
        <v>1842</v>
      </c>
      <c r="AI60" s="2"/>
      <c r="AJ60" s="2"/>
      <c r="AK60" s="2"/>
      <c r="AL60" s="85" t="s">
        <v>2874</v>
      </c>
      <c r="AR60"/>
    </row>
    <row r="61" spans="1:116" x14ac:dyDescent="0.2">
      <c r="A61" s="99">
        <v>59</v>
      </c>
      <c r="B61" s="15" t="s">
        <v>2875</v>
      </c>
      <c r="C61" s="10"/>
      <c r="D61" s="10" t="s">
        <v>933</v>
      </c>
      <c r="E61" s="10">
        <v>93821613</v>
      </c>
      <c r="F61" s="10" t="s">
        <v>2876</v>
      </c>
      <c r="G61" s="10" t="s">
        <v>936</v>
      </c>
      <c r="H61" s="10" t="s">
        <v>937</v>
      </c>
      <c r="I61" s="10" t="s">
        <v>938</v>
      </c>
      <c r="J61" s="13" t="s">
        <v>939</v>
      </c>
      <c r="K61" s="10">
        <v>68</v>
      </c>
      <c r="L61" s="10" t="s">
        <v>940</v>
      </c>
      <c r="M61" s="10" t="s">
        <v>41</v>
      </c>
      <c r="N61" s="10" t="s">
        <v>941</v>
      </c>
      <c r="O61" s="10">
        <v>59</v>
      </c>
      <c r="P61" s="145" t="s">
        <v>942</v>
      </c>
      <c r="Q61" s="10" t="s">
        <v>41</v>
      </c>
      <c r="R61" s="10" t="s">
        <v>2175</v>
      </c>
      <c r="S61" s="10">
        <v>62</v>
      </c>
      <c r="T61" s="12"/>
      <c r="U61" s="10" t="s">
        <v>41</v>
      </c>
      <c r="V61" s="10" t="s">
        <v>216</v>
      </c>
      <c r="W61" s="10"/>
      <c r="X61" s="10"/>
      <c r="Y61" s="10"/>
      <c r="Z61" s="10" t="s">
        <v>947</v>
      </c>
      <c r="AA61" s="10">
        <v>64</v>
      </c>
      <c r="AB61" s="10" t="s">
        <v>948</v>
      </c>
      <c r="AC61" s="10" t="s">
        <v>41</v>
      </c>
      <c r="AD61" s="10" t="s">
        <v>71</v>
      </c>
      <c r="AE61" s="10" t="s">
        <v>41</v>
      </c>
      <c r="AF61" s="10" t="s">
        <v>41</v>
      </c>
      <c r="AG61" s="10"/>
      <c r="AH61" s="46"/>
      <c r="AI61" s="2"/>
      <c r="AJ61" s="2"/>
      <c r="AK61" s="2"/>
      <c r="AL61" s="2"/>
      <c r="AR61"/>
    </row>
    <row r="62" spans="1:116" x14ac:dyDescent="0.2">
      <c r="A62" s="96">
        <v>60</v>
      </c>
      <c r="B62" s="7" t="s">
        <v>2877</v>
      </c>
      <c r="C62" s="7"/>
      <c r="D62" s="10" t="s">
        <v>2878</v>
      </c>
      <c r="E62" s="10" t="s">
        <v>2879</v>
      </c>
      <c r="F62" s="10" t="s">
        <v>2880</v>
      </c>
      <c r="G62" s="10" t="s">
        <v>575</v>
      </c>
      <c r="H62" s="10" t="s">
        <v>576</v>
      </c>
      <c r="I62" s="7" t="s">
        <v>2881</v>
      </c>
      <c r="J62" s="19" t="s">
        <v>2882</v>
      </c>
      <c r="K62" s="19">
        <v>50</v>
      </c>
      <c r="L62" s="19" t="s">
        <v>2883</v>
      </c>
      <c r="M62" s="19" t="s">
        <v>41</v>
      </c>
      <c r="N62" s="19" t="s">
        <v>2878</v>
      </c>
      <c r="O62" s="19">
        <v>57</v>
      </c>
      <c r="P62" s="19" t="s">
        <v>2879</v>
      </c>
      <c r="Q62" s="19" t="s">
        <v>41</v>
      </c>
      <c r="R62" s="19" t="s">
        <v>2884</v>
      </c>
      <c r="S62" s="19">
        <v>29</v>
      </c>
      <c r="T62" s="19" t="s">
        <v>2885</v>
      </c>
      <c r="U62" s="19" t="s">
        <v>41</v>
      </c>
      <c r="V62" s="19" t="s">
        <v>216</v>
      </c>
      <c r="W62" s="19"/>
      <c r="X62" s="19"/>
      <c r="Y62" s="19"/>
      <c r="Z62" s="19" t="s">
        <v>2882</v>
      </c>
      <c r="AA62" s="19">
        <v>50</v>
      </c>
      <c r="AB62" s="19" t="s">
        <v>2883</v>
      </c>
      <c r="AC62" s="19" t="s">
        <v>41</v>
      </c>
      <c r="AD62" s="19" t="s">
        <v>59</v>
      </c>
      <c r="AE62" s="19" t="s">
        <v>41</v>
      </c>
      <c r="AF62" s="19" t="s">
        <v>41</v>
      </c>
      <c r="AG62" s="19"/>
      <c r="AH62" s="19" t="s">
        <v>184</v>
      </c>
      <c r="AI62" s="7"/>
      <c r="AJ62" s="7"/>
      <c r="AK62" s="7"/>
      <c r="AL62" s="7"/>
      <c r="AR62"/>
    </row>
    <row r="63" spans="1:116" x14ac:dyDescent="0.2">
      <c r="A63" s="96">
        <v>61</v>
      </c>
      <c r="B63" s="15" t="s">
        <v>2886</v>
      </c>
      <c r="C63" s="10"/>
      <c r="D63" s="10" t="s">
        <v>2887</v>
      </c>
      <c r="E63" s="10" t="s">
        <v>2888</v>
      </c>
      <c r="F63" s="19" t="s">
        <v>2889</v>
      </c>
      <c r="G63" s="10" t="s">
        <v>936</v>
      </c>
      <c r="H63" s="10" t="s">
        <v>937</v>
      </c>
      <c r="I63" s="7" t="s">
        <v>2890</v>
      </c>
      <c r="J63" s="19" t="s">
        <v>2891</v>
      </c>
      <c r="K63" s="19">
        <v>49</v>
      </c>
      <c r="L63" s="19" t="s">
        <v>2892</v>
      </c>
      <c r="M63" s="19" t="s">
        <v>41</v>
      </c>
      <c r="N63" s="19" t="s">
        <v>2893</v>
      </c>
      <c r="O63" s="19">
        <v>45</v>
      </c>
      <c r="P63" s="19"/>
      <c r="Q63" s="19" t="s">
        <v>41</v>
      </c>
      <c r="R63" s="19" t="s">
        <v>2894</v>
      </c>
      <c r="S63" s="19">
        <v>48</v>
      </c>
      <c r="T63" s="19"/>
      <c r="U63" s="19" t="s">
        <v>41</v>
      </c>
      <c r="V63" s="19" t="s">
        <v>1058</v>
      </c>
      <c r="W63" s="19">
        <v>21</v>
      </c>
      <c r="X63" s="19"/>
      <c r="Y63" s="19" t="s">
        <v>41</v>
      </c>
      <c r="Z63" s="19" t="s">
        <v>2895</v>
      </c>
      <c r="AA63" s="19">
        <v>53</v>
      </c>
      <c r="AB63" s="19"/>
      <c r="AC63" s="19" t="s">
        <v>41</v>
      </c>
      <c r="AD63" s="19" t="s">
        <v>59</v>
      </c>
      <c r="AE63" s="19" t="s">
        <v>41</v>
      </c>
      <c r="AF63" s="19" t="s">
        <v>41</v>
      </c>
      <c r="AG63" s="19"/>
      <c r="AH63" s="19" t="s">
        <v>184</v>
      </c>
      <c r="AI63" s="19" t="s">
        <v>2896</v>
      </c>
      <c r="AJ63" s="7"/>
      <c r="AK63" s="7"/>
      <c r="AL63" s="7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77"/>
      <c r="AY63" s="7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  <c r="DC63" s="67"/>
      <c r="DD63" s="67"/>
      <c r="DE63" s="67"/>
      <c r="DF63" s="67"/>
      <c r="DG63" s="67"/>
      <c r="DH63" s="67"/>
      <c r="DI63" s="67"/>
      <c r="DJ63" s="67"/>
      <c r="DK63" s="67"/>
      <c r="DL63" s="67"/>
    </row>
    <row r="64" spans="1:116" x14ac:dyDescent="0.2">
      <c r="A64" s="99">
        <v>62</v>
      </c>
      <c r="B64" s="64" t="s">
        <v>827</v>
      </c>
      <c r="C64" s="19"/>
      <c r="D64" s="19" t="s">
        <v>1201</v>
      </c>
      <c r="E64" s="10" t="s">
        <v>1202</v>
      </c>
      <c r="F64" s="19" t="s">
        <v>1203</v>
      </c>
      <c r="G64" s="19" t="s">
        <v>1204</v>
      </c>
      <c r="H64" s="10" t="s">
        <v>1098</v>
      </c>
      <c r="I64" s="7" t="s">
        <v>1205</v>
      </c>
      <c r="J64" s="10" t="s">
        <v>2897</v>
      </c>
      <c r="K64" s="19">
        <v>45</v>
      </c>
      <c r="L64" s="80"/>
      <c r="M64" s="10" t="s">
        <v>41</v>
      </c>
      <c r="N64" s="19" t="s">
        <v>1175</v>
      </c>
      <c r="O64" s="19">
        <v>45</v>
      </c>
      <c r="P64" s="80" t="s">
        <v>2898</v>
      </c>
      <c r="Q64" s="10" t="s">
        <v>41</v>
      </c>
      <c r="R64" s="19" t="s">
        <v>2899</v>
      </c>
      <c r="S64" s="19">
        <v>45</v>
      </c>
      <c r="T64" s="80"/>
      <c r="U64" s="19" t="s">
        <v>41</v>
      </c>
      <c r="V64" s="19" t="s">
        <v>216</v>
      </c>
      <c r="W64" s="19"/>
      <c r="X64" s="80"/>
      <c r="Y64" s="19"/>
      <c r="Z64" s="19" t="s">
        <v>1172</v>
      </c>
      <c r="AA64" s="19">
        <v>48</v>
      </c>
      <c r="AB64" s="80"/>
      <c r="AC64" s="19" t="s">
        <v>41</v>
      </c>
      <c r="AD64" s="19" t="s">
        <v>71</v>
      </c>
      <c r="AE64" s="19" t="s">
        <v>41</v>
      </c>
      <c r="AF64" s="19" t="s">
        <v>41</v>
      </c>
      <c r="AG64" s="19"/>
      <c r="AH64" s="19" t="s">
        <v>1842</v>
      </c>
      <c r="AI64" s="63"/>
      <c r="AJ64" s="19"/>
      <c r="AK64" s="19"/>
      <c r="AL64" s="19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77"/>
      <c r="AY64" s="7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  <c r="DC64" s="67"/>
      <c r="DD64" s="67"/>
      <c r="DE64" s="67"/>
      <c r="DF64" s="67"/>
      <c r="DG64" s="67"/>
      <c r="DH64" s="67"/>
      <c r="DI64" s="67"/>
      <c r="DJ64" s="67"/>
      <c r="DK64" s="67"/>
      <c r="DL64" s="67"/>
    </row>
    <row r="65" spans="1:116" x14ac:dyDescent="0.2">
      <c r="A65" s="96">
        <v>63</v>
      </c>
      <c r="B65" s="7" t="s">
        <v>839</v>
      </c>
      <c r="C65" s="10"/>
      <c r="D65" s="10" t="s">
        <v>387</v>
      </c>
      <c r="E65" s="10" t="s">
        <v>840</v>
      </c>
      <c r="F65" s="10" t="s">
        <v>841</v>
      </c>
      <c r="G65" s="10" t="s">
        <v>842</v>
      </c>
      <c r="H65" s="10" t="s">
        <v>843</v>
      </c>
      <c r="I65" s="7" t="s">
        <v>844</v>
      </c>
      <c r="J65" s="10" t="s">
        <v>2900</v>
      </c>
      <c r="K65" s="10">
        <v>22</v>
      </c>
      <c r="L65" s="12" t="s">
        <v>2901</v>
      </c>
      <c r="M65" s="10" t="s">
        <v>41</v>
      </c>
      <c r="N65" s="10" t="s">
        <v>847</v>
      </c>
      <c r="O65" s="10">
        <v>58</v>
      </c>
      <c r="P65" s="10" t="s">
        <v>840</v>
      </c>
      <c r="Q65" s="10" t="s">
        <v>41</v>
      </c>
      <c r="R65" s="10" t="s">
        <v>2902</v>
      </c>
      <c r="S65" s="10">
        <v>18</v>
      </c>
      <c r="T65" s="12"/>
      <c r="U65" s="10" t="s">
        <v>41</v>
      </c>
      <c r="V65" s="10" t="s">
        <v>850</v>
      </c>
      <c r="W65" s="10">
        <v>39</v>
      </c>
      <c r="X65" s="12" t="s">
        <v>851</v>
      </c>
      <c r="Y65" s="10" t="s">
        <v>41</v>
      </c>
      <c r="Z65" s="10" t="s">
        <v>2125</v>
      </c>
      <c r="AA65" s="10">
        <v>44</v>
      </c>
      <c r="AB65" s="12" t="s">
        <v>2126</v>
      </c>
      <c r="AC65" s="10" t="s">
        <v>41</v>
      </c>
      <c r="AD65" s="10" t="s">
        <v>59</v>
      </c>
      <c r="AE65" s="10" t="s">
        <v>41</v>
      </c>
      <c r="AF65" s="10" t="s">
        <v>41</v>
      </c>
      <c r="AG65" s="10"/>
      <c r="AH65" s="10" t="s">
        <v>1699</v>
      </c>
      <c r="AI65" s="2"/>
      <c r="AJ65" s="2"/>
      <c r="AK65" s="2" t="s">
        <v>853</v>
      </c>
      <c r="AL65" s="2"/>
      <c r="AR65"/>
    </row>
    <row r="66" spans="1:116" ht="13.5" customHeight="1" x14ac:dyDescent="0.2">
      <c r="A66" s="102">
        <v>64</v>
      </c>
      <c r="B66" s="7" t="s">
        <v>2903</v>
      </c>
      <c r="C66" s="7"/>
      <c r="D66" s="10" t="s">
        <v>2904</v>
      </c>
      <c r="E66" s="12" t="s">
        <v>894</v>
      </c>
      <c r="F66" s="10" t="s">
        <v>2905</v>
      </c>
      <c r="G66" s="10" t="s">
        <v>802</v>
      </c>
      <c r="H66" s="10" t="s">
        <v>803</v>
      </c>
      <c r="I66" s="7" t="s">
        <v>2906</v>
      </c>
      <c r="J66" s="10" t="s">
        <v>2493</v>
      </c>
      <c r="K66" s="10">
        <v>17</v>
      </c>
      <c r="L66" s="10" t="s">
        <v>894</v>
      </c>
      <c r="M66" s="10" t="s">
        <v>41</v>
      </c>
      <c r="N66" s="10" t="s">
        <v>664</v>
      </c>
      <c r="O66" s="10">
        <v>21</v>
      </c>
      <c r="P66" s="10" t="s">
        <v>665</v>
      </c>
      <c r="Q66" s="10" t="s">
        <v>41</v>
      </c>
      <c r="R66" s="10" t="s">
        <v>2907</v>
      </c>
      <c r="S66" s="10">
        <v>15</v>
      </c>
      <c r="T66" s="10" t="s">
        <v>2908</v>
      </c>
      <c r="U66" s="10" t="s">
        <v>41</v>
      </c>
      <c r="V66" s="10" t="s">
        <v>2909</v>
      </c>
      <c r="W66" s="10">
        <v>28</v>
      </c>
      <c r="X66" s="10" t="s">
        <v>2910</v>
      </c>
      <c r="Y66" s="10" t="s">
        <v>41</v>
      </c>
      <c r="Z66" s="10" t="s">
        <v>2904</v>
      </c>
      <c r="AA66" s="10"/>
      <c r="AB66" s="10"/>
      <c r="AC66" s="10"/>
      <c r="AD66" s="10" t="s">
        <v>59</v>
      </c>
      <c r="AE66" s="10" t="s">
        <v>41</v>
      </c>
      <c r="AF66" s="10" t="s">
        <v>41</v>
      </c>
      <c r="AG66" s="7"/>
      <c r="AH66" s="2" t="s">
        <v>184</v>
      </c>
      <c r="AI66" s="7"/>
      <c r="AJ66" s="7"/>
      <c r="AK66" s="7"/>
      <c r="AL66" s="7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8"/>
      <c r="AY66" s="8"/>
    </row>
    <row r="67" spans="1:116" x14ac:dyDescent="0.2">
      <c r="A67" s="99">
        <v>65</v>
      </c>
      <c r="B67" s="7" t="s">
        <v>2911</v>
      </c>
      <c r="C67" s="15"/>
      <c r="D67" s="10" t="s">
        <v>2904</v>
      </c>
      <c r="E67" s="12" t="s">
        <v>894</v>
      </c>
      <c r="F67" s="10" t="s">
        <v>2905</v>
      </c>
      <c r="G67" s="10" t="s">
        <v>802</v>
      </c>
      <c r="H67" s="10" t="s">
        <v>803</v>
      </c>
      <c r="I67" s="7" t="s">
        <v>2906</v>
      </c>
      <c r="J67" s="2" t="s">
        <v>2904</v>
      </c>
      <c r="K67" s="2">
        <v>52</v>
      </c>
      <c r="L67" s="2" t="s">
        <v>894</v>
      </c>
      <c r="M67" s="2" t="s">
        <v>41</v>
      </c>
      <c r="N67" s="2" t="s">
        <v>806</v>
      </c>
      <c r="O67" s="2">
        <v>58</v>
      </c>
      <c r="P67" s="2" t="s">
        <v>807</v>
      </c>
      <c r="Q67" s="2" t="s">
        <v>41</v>
      </c>
      <c r="R67" s="2" t="s">
        <v>806</v>
      </c>
      <c r="S67" s="2">
        <v>58</v>
      </c>
      <c r="T67" s="2" t="s">
        <v>807</v>
      </c>
      <c r="U67" s="2" t="s">
        <v>41</v>
      </c>
      <c r="V67" s="2" t="s">
        <v>2912</v>
      </c>
      <c r="W67" s="2">
        <v>18</v>
      </c>
      <c r="X67" s="2" t="s">
        <v>2913</v>
      </c>
      <c r="Y67" s="2" t="s">
        <v>41</v>
      </c>
      <c r="Z67" s="2" t="s">
        <v>2914</v>
      </c>
      <c r="AA67" s="2"/>
      <c r="AB67" s="2"/>
      <c r="AC67" s="2" t="s">
        <v>41</v>
      </c>
      <c r="AD67" s="2" t="s">
        <v>59</v>
      </c>
      <c r="AE67" s="2" t="s">
        <v>41</v>
      </c>
      <c r="AF67" s="2" t="s">
        <v>41</v>
      </c>
      <c r="AG67" s="2"/>
      <c r="AH67" s="2" t="s">
        <v>184</v>
      </c>
      <c r="AI67" s="2" t="s">
        <v>2915</v>
      </c>
      <c r="AJ67" s="7"/>
      <c r="AK67" s="7"/>
      <c r="AL67" s="7"/>
      <c r="AM67" s="50" t="s">
        <v>2916</v>
      </c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77"/>
      <c r="AY67" s="7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  <c r="DC67" s="67"/>
      <c r="DD67" s="67"/>
      <c r="DE67" s="67"/>
      <c r="DF67" s="67"/>
      <c r="DG67" s="67"/>
      <c r="DH67" s="67"/>
      <c r="DI67" s="67"/>
      <c r="DJ67" s="67"/>
      <c r="DK67" s="67"/>
      <c r="DL67" s="67"/>
    </row>
    <row r="68" spans="1:116" x14ac:dyDescent="0.2">
      <c r="A68" s="97">
        <v>66</v>
      </c>
      <c r="B68" s="64" t="s">
        <v>2917</v>
      </c>
      <c r="C68" s="19"/>
      <c r="D68" s="10" t="s">
        <v>2150</v>
      </c>
      <c r="E68" s="10">
        <v>98423832</v>
      </c>
      <c r="F68" s="10" t="s">
        <v>884</v>
      </c>
      <c r="G68" s="10" t="s">
        <v>885</v>
      </c>
      <c r="H68" s="10" t="s">
        <v>2151</v>
      </c>
      <c r="I68" s="10" t="s">
        <v>2152</v>
      </c>
      <c r="J68" s="10" t="s">
        <v>662</v>
      </c>
      <c r="K68" s="10">
        <v>37</v>
      </c>
      <c r="L68" s="10"/>
      <c r="M68" s="32"/>
      <c r="N68" s="10" t="s">
        <v>2150</v>
      </c>
      <c r="O68" s="10">
        <v>42</v>
      </c>
      <c r="P68" s="10">
        <v>98423832</v>
      </c>
      <c r="Q68" s="10" t="s">
        <v>41</v>
      </c>
      <c r="R68" s="10" t="s">
        <v>2154</v>
      </c>
      <c r="S68" s="10">
        <v>23</v>
      </c>
      <c r="T68" s="10">
        <v>93976415</v>
      </c>
      <c r="U68" s="32"/>
      <c r="V68" s="10" t="s">
        <v>2918</v>
      </c>
      <c r="W68" s="10">
        <v>25</v>
      </c>
      <c r="X68" s="10"/>
      <c r="Y68" s="10"/>
      <c r="Z68" s="10" t="s">
        <v>2919</v>
      </c>
      <c r="AA68" s="10">
        <v>39</v>
      </c>
      <c r="AB68" s="10" t="s">
        <v>2920</v>
      </c>
      <c r="AC68" s="10" t="s">
        <v>41</v>
      </c>
      <c r="AD68" s="10" t="s">
        <v>59</v>
      </c>
      <c r="AE68" s="10" t="s">
        <v>41</v>
      </c>
      <c r="AF68" s="10"/>
      <c r="AG68" s="10"/>
      <c r="AH68" s="10" t="s">
        <v>184</v>
      </c>
      <c r="AI68" s="19" t="s">
        <v>2921</v>
      </c>
      <c r="AJ68" s="19"/>
      <c r="AK68" s="63"/>
      <c r="AL68" s="63"/>
      <c r="AM68" s="62"/>
      <c r="AN68" s="50"/>
      <c r="AO68" s="50"/>
      <c r="AP68" s="50"/>
      <c r="AQ68" s="50"/>
      <c r="AR68" s="78"/>
      <c r="AS68" s="50"/>
      <c r="AT68" s="36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  <c r="DC68" s="67"/>
      <c r="DD68" s="67"/>
      <c r="DE68" s="67"/>
      <c r="DF68" s="67"/>
      <c r="DG68" s="67"/>
      <c r="DH68" s="67"/>
      <c r="DI68" s="67"/>
      <c r="DJ68" s="67"/>
      <c r="DK68" s="67"/>
      <c r="DL68" s="67"/>
    </row>
    <row r="69" spans="1:116" x14ac:dyDescent="0.2">
      <c r="A69" s="98">
        <v>67</v>
      </c>
      <c r="B69" s="7" t="s">
        <v>2922</v>
      </c>
      <c r="C69" s="7"/>
      <c r="D69" s="2"/>
      <c r="E69" s="10" t="s">
        <v>2923</v>
      </c>
      <c r="F69" s="2" t="s">
        <v>2924</v>
      </c>
      <c r="G69" s="2" t="s">
        <v>1168</v>
      </c>
      <c r="H69" s="10" t="s">
        <v>744</v>
      </c>
      <c r="I69" s="7" t="s">
        <v>2925</v>
      </c>
      <c r="J69" s="10" t="s">
        <v>902</v>
      </c>
      <c r="K69" s="19"/>
      <c r="L69" s="107"/>
      <c r="M69" s="19" t="s">
        <v>41</v>
      </c>
      <c r="N69" s="19" t="s">
        <v>904</v>
      </c>
      <c r="O69" s="19">
        <v>57</v>
      </c>
      <c r="P69" s="80" t="s">
        <v>2257</v>
      </c>
      <c r="Q69" s="19" t="s">
        <v>41</v>
      </c>
      <c r="R69" s="19" t="s">
        <v>906</v>
      </c>
      <c r="S69" s="19">
        <v>29</v>
      </c>
      <c r="T69" s="13" t="s">
        <v>907</v>
      </c>
      <c r="U69" s="19" t="s">
        <v>41</v>
      </c>
      <c r="V69" s="19" t="s">
        <v>896</v>
      </c>
      <c r="W69" s="19">
        <v>54</v>
      </c>
      <c r="X69" s="80" t="s">
        <v>897</v>
      </c>
      <c r="Y69" s="19" t="s">
        <v>41</v>
      </c>
      <c r="Z69" s="19" t="s">
        <v>908</v>
      </c>
      <c r="AA69" s="19">
        <v>27</v>
      </c>
      <c r="AB69" s="80" t="s">
        <v>2926</v>
      </c>
      <c r="AC69" s="19" t="s">
        <v>41</v>
      </c>
      <c r="AD69" s="10" t="s">
        <v>59</v>
      </c>
      <c r="AE69" s="19" t="s">
        <v>41</v>
      </c>
      <c r="AF69" s="19" t="s">
        <v>41</v>
      </c>
      <c r="AG69" s="19"/>
      <c r="AH69" s="19" t="s">
        <v>1699</v>
      </c>
      <c r="AI69" s="7"/>
      <c r="AJ69" s="7"/>
      <c r="AK69" s="7"/>
      <c r="AL69" s="7"/>
      <c r="AM69" s="47"/>
      <c r="AN69" s="50"/>
      <c r="AR69"/>
    </row>
    <row r="70" spans="1:116" x14ac:dyDescent="0.2">
      <c r="A70" s="96">
        <v>68</v>
      </c>
      <c r="B70" s="7" t="s">
        <v>2927</v>
      </c>
      <c r="C70" s="7"/>
      <c r="D70" s="10" t="s">
        <v>2928</v>
      </c>
      <c r="E70" s="12" t="s">
        <v>2929</v>
      </c>
      <c r="F70" s="10" t="s">
        <v>2930</v>
      </c>
      <c r="G70" s="10" t="s">
        <v>2931</v>
      </c>
      <c r="H70" s="10" t="s">
        <v>1426</v>
      </c>
      <c r="I70" s="7"/>
      <c r="J70" s="10" t="s">
        <v>2928</v>
      </c>
      <c r="K70" s="10">
        <v>41</v>
      </c>
      <c r="L70" s="10" t="s">
        <v>2929</v>
      </c>
      <c r="M70" s="10" t="s">
        <v>41</v>
      </c>
      <c r="N70" s="10" t="s">
        <v>2932</v>
      </c>
      <c r="O70" s="10">
        <v>41</v>
      </c>
      <c r="P70" s="10" t="s">
        <v>2428</v>
      </c>
      <c r="Q70" s="10" t="s">
        <v>41</v>
      </c>
      <c r="R70" s="10" t="s">
        <v>2928</v>
      </c>
      <c r="S70" s="10">
        <v>41</v>
      </c>
      <c r="T70" s="10" t="s">
        <v>2929</v>
      </c>
      <c r="U70" s="10" t="s">
        <v>41</v>
      </c>
      <c r="V70" s="10" t="s">
        <v>216</v>
      </c>
      <c r="W70" s="10"/>
      <c r="X70" s="10"/>
      <c r="Y70" s="10"/>
      <c r="Z70" s="10" t="s">
        <v>2932</v>
      </c>
      <c r="AA70" s="10">
        <v>41</v>
      </c>
      <c r="AB70" s="10" t="s">
        <v>2428</v>
      </c>
      <c r="AC70" s="10" t="s">
        <v>41</v>
      </c>
      <c r="AD70" s="10" t="s">
        <v>71</v>
      </c>
      <c r="AE70" s="10" t="s">
        <v>41</v>
      </c>
      <c r="AF70" s="10" t="s">
        <v>41</v>
      </c>
      <c r="AG70" s="10"/>
      <c r="AH70" s="10" t="s">
        <v>184</v>
      </c>
      <c r="AI70" s="7"/>
      <c r="AJ70" s="7"/>
      <c r="AK70" s="7"/>
      <c r="AL70" s="7"/>
      <c r="AR70"/>
    </row>
    <row r="71" spans="1:116" x14ac:dyDescent="0.2">
      <c r="A71" s="97">
        <v>69</v>
      </c>
      <c r="B71" s="15" t="s">
        <v>2933</v>
      </c>
      <c r="C71" s="19"/>
      <c r="D71" s="19" t="s">
        <v>2934</v>
      </c>
      <c r="E71" s="12" t="s">
        <v>2935</v>
      </c>
      <c r="F71" s="19" t="s">
        <v>2936</v>
      </c>
      <c r="G71" s="19" t="s">
        <v>2448</v>
      </c>
      <c r="H71" s="10" t="s">
        <v>2449</v>
      </c>
      <c r="I71" s="7" t="s">
        <v>2937</v>
      </c>
      <c r="J71" s="10" t="s">
        <v>2938</v>
      </c>
      <c r="K71" s="19">
        <v>24</v>
      </c>
      <c r="L71" s="13" t="s">
        <v>2939</v>
      </c>
      <c r="M71" s="19" t="s">
        <v>41</v>
      </c>
      <c r="N71" s="10" t="s">
        <v>2938</v>
      </c>
      <c r="O71" s="19">
        <v>24</v>
      </c>
      <c r="P71" s="13" t="s">
        <v>2939</v>
      </c>
      <c r="Q71" s="19" t="s">
        <v>41</v>
      </c>
      <c r="R71" s="19" t="s">
        <v>2940</v>
      </c>
      <c r="S71" s="19">
        <v>31</v>
      </c>
      <c r="T71" s="13" t="s">
        <v>2941</v>
      </c>
      <c r="U71" s="19" t="s">
        <v>41</v>
      </c>
      <c r="V71" s="19" t="s">
        <v>2934</v>
      </c>
      <c r="W71" s="19">
        <v>19</v>
      </c>
      <c r="X71" s="80" t="s">
        <v>2935</v>
      </c>
      <c r="Y71" s="19" t="s">
        <v>41</v>
      </c>
      <c r="Z71" s="19" t="s">
        <v>2942</v>
      </c>
      <c r="AA71" s="19">
        <v>24</v>
      </c>
      <c r="AB71" s="80" t="s">
        <v>2943</v>
      </c>
      <c r="AC71" s="19" t="s">
        <v>41</v>
      </c>
      <c r="AD71" s="10" t="s">
        <v>59</v>
      </c>
      <c r="AE71" s="19" t="s">
        <v>41</v>
      </c>
      <c r="AF71" s="19" t="s">
        <v>41</v>
      </c>
      <c r="AG71" s="19"/>
      <c r="AH71" s="19" t="s">
        <v>184</v>
      </c>
      <c r="AI71" s="34"/>
      <c r="AJ71" s="19"/>
      <c r="AK71" s="19"/>
      <c r="AL71" s="19"/>
      <c r="AM71" s="50"/>
      <c r="AN71" s="47"/>
      <c r="AO71" s="47"/>
      <c r="AP71" s="21"/>
      <c r="AQ71" s="21"/>
      <c r="AR71" s="21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  <c r="DL71" s="67"/>
    </row>
    <row r="72" spans="1:116" x14ac:dyDescent="0.2">
      <c r="A72" s="101">
        <v>70</v>
      </c>
      <c r="B72" s="7" t="s">
        <v>2944</v>
      </c>
      <c r="C72" s="79"/>
      <c r="D72" s="19" t="s">
        <v>2945</v>
      </c>
      <c r="E72" s="10" t="s">
        <v>2946</v>
      </c>
      <c r="F72" s="19" t="s">
        <v>2947</v>
      </c>
      <c r="G72" s="19" t="s">
        <v>2948</v>
      </c>
      <c r="H72" s="10" t="s">
        <v>2173</v>
      </c>
      <c r="I72" s="64" t="s">
        <v>2949</v>
      </c>
      <c r="J72" s="19" t="s">
        <v>2950</v>
      </c>
      <c r="K72" s="19">
        <v>17</v>
      </c>
      <c r="L72" s="80" t="s">
        <v>2951</v>
      </c>
      <c r="M72" s="79" t="s">
        <v>41</v>
      </c>
      <c r="N72" s="19" t="s">
        <v>2952</v>
      </c>
      <c r="O72" s="19">
        <v>17</v>
      </c>
      <c r="P72" s="13" t="s">
        <v>2953</v>
      </c>
      <c r="Q72" s="19" t="s">
        <v>41</v>
      </c>
      <c r="R72" s="19" t="s">
        <v>2954</v>
      </c>
      <c r="S72" s="19">
        <v>20</v>
      </c>
      <c r="T72" s="80" t="s">
        <v>2955</v>
      </c>
      <c r="U72" s="19" t="s">
        <v>41</v>
      </c>
      <c r="V72" s="19" t="s">
        <v>216</v>
      </c>
      <c r="W72" s="19"/>
      <c r="X72" s="84"/>
      <c r="Y72" s="19"/>
      <c r="Z72" s="10" t="s">
        <v>2945</v>
      </c>
      <c r="AA72" s="19">
        <v>20</v>
      </c>
      <c r="AB72" s="13" t="s">
        <v>2946</v>
      </c>
      <c r="AC72" s="19" t="s">
        <v>41</v>
      </c>
      <c r="AD72" s="10" t="s">
        <v>59</v>
      </c>
      <c r="AE72" s="19" t="s">
        <v>41</v>
      </c>
      <c r="AF72" s="19" t="s">
        <v>41</v>
      </c>
      <c r="AG72" s="19"/>
      <c r="AH72" s="19" t="s">
        <v>184</v>
      </c>
      <c r="AI72" s="34"/>
      <c r="AJ72" s="19"/>
      <c r="AK72" s="10"/>
      <c r="AL72" s="10"/>
      <c r="AM72" s="50"/>
      <c r="AN72" s="50"/>
      <c r="AO72" s="50"/>
      <c r="AP72" s="50"/>
      <c r="AQ72" s="50"/>
      <c r="AR72" s="50"/>
    </row>
    <row r="73" spans="1:116" x14ac:dyDescent="0.2">
      <c r="A73" s="103">
        <v>71</v>
      </c>
      <c r="B73" s="7" t="s">
        <v>2956</v>
      </c>
      <c r="C73" s="7"/>
      <c r="D73" s="10" t="s">
        <v>2957</v>
      </c>
      <c r="E73" s="12" t="s">
        <v>2958</v>
      </c>
      <c r="F73" s="10" t="s">
        <v>2959</v>
      </c>
      <c r="G73" s="10" t="s">
        <v>831</v>
      </c>
      <c r="H73" s="10" t="s">
        <v>832</v>
      </c>
      <c r="I73" s="7" t="s">
        <v>2960</v>
      </c>
      <c r="J73" s="19" t="s">
        <v>2961</v>
      </c>
      <c r="K73" s="19">
        <v>49</v>
      </c>
      <c r="L73" s="107" t="s">
        <v>2962</v>
      </c>
      <c r="M73" s="19" t="s">
        <v>41</v>
      </c>
      <c r="N73" s="35" t="s">
        <v>2963</v>
      </c>
      <c r="O73" s="19">
        <v>53</v>
      </c>
      <c r="P73" s="80" t="s">
        <v>2964</v>
      </c>
      <c r="Q73" s="19" t="s">
        <v>41</v>
      </c>
      <c r="R73" s="35" t="s">
        <v>2957</v>
      </c>
      <c r="S73" s="19">
        <v>478</v>
      </c>
      <c r="T73" s="13" t="s">
        <v>2958</v>
      </c>
      <c r="U73" s="19" t="s">
        <v>41</v>
      </c>
      <c r="V73" s="19" t="s">
        <v>2098</v>
      </c>
      <c r="W73" s="19">
        <v>46</v>
      </c>
      <c r="X73" s="80" t="s">
        <v>2099</v>
      </c>
      <c r="Y73" s="19" t="s">
        <v>41</v>
      </c>
      <c r="Z73" s="19" t="s">
        <v>2965</v>
      </c>
      <c r="AA73" s="19">
        <v>52</v>
      </c>
      <c r="AB73" s="80" t="s">
        <v>2099</v>
      </c>
      <c r="AC73" s="19" t="s">
        <v>41</v>
      </c>
      <c r="AD73" s="10" t="s">
        <v>71</v>
      </c>
      <c r="AE73" s="19" t="s">
        <v>41</v>
      </c>
      <c r="AF73" s="19" t="s">
        <v>41</v>
      </c>
      <c r="AG73" s="56"/>
      <c r="AH73" s="19" t="s">
        <v>2559</v>
      </c>
      <c r="AI73" s="7"/>
      <c r="AJ73" s="7"/>
      <c r="AK73" s="7"/>
      <c r="AL73" s="7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8"/>
      <c r="AY73" s="8"/>
    </row>
    <row r="74" spans="1:116" x14ac:dyDescent="0.2">
      <c r="A74" s="99">
        <v>72</v>
      </c>
      <c r="B74" s="7" t="s">
        <v>2188</v>
      </c>
      <c r="C74" s="19"/>
      <c r="D74" s="19" t="s">
        <v>2189</v>
      </c>
      <c r="E74" s="10" t="s">
        <v>2190</v>
      </c>
      <c r="F74" s="19" t="s">
        <v>2191</v>
      </c>
      <c r="G74" s="19" t="s">
        <v>2192</v>
      </c>
      <c r="H74" s="10" t="s">
        <v>1053</v>
      </c>
      <c r="I74" s="7" t="s">
        <v>2193</v>
      </c>
      <c r="J74" s="19" t="s">
        <v>2189</v>
      </c>
      <c r="K74" s="19">
        <v>28</v>
      </c>
      <c r="L74" s="69" t="s">
        <v>2190</v>
      </c>
      <c r="M74" s="19" t="s">
        <v>41</v>
      </c>
      <c r="N74" s="19" t="s">
        <v>2194</v>
      </c>
      <c r="O74" s="19">
        <v>26</v>
      </c>
      <c r="P74" s="13" t="s">
        <v>2195</v>
      </c>
      <c r="Q74" s="19" t="s">
        <v>41</v>
      </c>
      <c r="R74" s="19" t="s">
        <v>2966</v>
      </c>
      <c r="S74" s="19">
        <v>19</v>
      </c>
      <c r="T74" s="13" t="s">
        <v>2967</v>
      </c>
      <c r="U74" s="19" t="s">
        <v>41</v>
      </c>
      <c r="V74" s="19" t="s">
        <v>2968</v>
      </c>
      <c r="W74" s="19">
        <v>51</v>
      </c>
      <c r="X74" s="80" t="s">
        <v>2969</v>
      </c>
      <c r="Y74" s="19" t="s">
        <v>41</v>
      </c>
      <c r="Z74" s="19" t="s">
        <v>2189</v>
      </c>
      <c r="AA74" s="19">
        <v>28</v>
      </c>
      <c r="AB74" s="69" t="s">
        <v>2190</v>
      </c>
      <c r="AC74" s="19" t="s">
        <v>41</v>
      </c>
      <c r="AD74" s="10" t="s">
        <v>231</v>
      </c>
      <c r="AE74" s="19" t="s">
        <v>41</v>
      </c>
      <c r="AF74" s="19" t="s">
        <v>41</v>
      </c>
      <c r="AG74" s="19"/>
      <c r="AH74" s="19" t="s">
        <v>184</v>
      </c>
      <c r="AI74" s="19" t="s">
        <v>2970</v>
      </c>
      <c r="AJ74" s="19"/>
      <c r="AK74" s="19"/>
      <c r="AL74" s="19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77"/>
      <c r="AY74" s="7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  <c r="DF74" s="67"/>
      <c r="DG74" s="67"/>
      <c r="DH74" s="67"/>
      <c r="DI74" s="67"/>
      <c r="DJ74" s="67"/>
      <c r="DK74" s="67"/>
      <c r="DL74" s="67"/>
    </row>
    <row r="75" spans="1:116" x14ac:dyDescent="0.2">
      <c r="A75" s="101">
        <v>73</v>
      </c>
      <c r="B75" s="7" t="s">
        <v>2203</v>
      </c>
      <c r="C75" s="7"/>
      <c r="D75" s="10" t="s">
        <v>928</v>
      </c>
      <c r="E75" s="12" t="s">
        <v>958</v>
      </c>
      <c r="F75" s="10"/>
      <c r="G75" s="10"/>
      <c r="H75" s="10"/>
      <c r="I75" s="7"/>
      <c r="J75" s="19" t="s">
        <v>2971</v>
      </c>
      <c r="K75" s="19">
        <v>53</v>
      </c>
      <c r="L75" s="19" t="s">
        <v>951</v>
      </c>
      <c r="M75" s="19" t="s">
        <v>41</v>
      </c>
      <c r="N75" s="35" t="s">
        <v>928</v>
      </c>
      <c r="O75" s="19">
        <v>53</v>
      </c>
      <c r="P75" s="19" t="s">
        <v>958</v>
      </c>
      <c r="Q75" s="50" t="s">
        <v>41</v>
      </c>
      <c r="R75" s="19" t="s">
        <v>2972</v>
      </c>
      <c r="S75" s="19">
        <v>45</v>
      </c>
      <c r="T75" s="19" t="s">
        <v>2973</v>
      </c>
      <c r="U75" s="19" t="s">
        <v>41</v>
      </c>
      <c r="V75" s="19" t="s">
        <v>216</v>
      </c>
      <c r="W75" s="19"/>
      <c r="X75" s="19"/>
      <c r="Y75" s="19"/>
      <c r="Z75" s="19" t="s">
        <v>496</v>
      </c>
      <c r="AA75" s="19">
        <v>46</v>
      </c>
      <c r="AB75" s="19" t="s">
        <v>497</v>
      </c>
      <c r="AC75" s="19" t="s">
        <v>41</v>
      </c>
      <c r="AD75" s="19" t="s">
        <v>381</v>
      </c>
      <c r="AE75" s="19" t="s">
        <v>41</v>
      </c>
      <c r="AF75" s="19" t="s">
        <v>41</v>
      </c>
      <c r="AG75" s="19"/>
      <c r="AH75" s="19" t="s">
        <v>1842</v>
      </c>
      <c r="AI75" s="7"/>
      <c r="AJ75" s="7"/>
      <c r="AK75" s="7"/>
      <c r="AL75" s="7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50"/>
      <c r="AX75" s="77"/>
      <c r="AY75" s="7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  <c r="DF75" s="67"/>
      <c r="DG75" s="67"/>
      <c r="DH75" s="67"/>
      <c r="DI75" s="67"/>
      <c r="DJ75" s="67"/>
      <c r="DK75" s="67"/>
      <c r="DL75" s="67"/>
    </row>
    <row r="76" spans="1:116" x14ac:dyDescent="0.2">
      <c r="A76" s="96">
        <v>74</v>
      </c>
      <c r="B76" s="7" t="s">
        <v>868</v>
      </c>
      <c r="C76" s="7"/>
      <c r="D76" s="10" t="s">
        <v>869</v>
      </c>
      <c r="E76" s="12" t="s">
        <v>870</v>
      </c>
      <c r="F76" s="10" t="s">
        <v>2974</v>
      </c>
      <c r="G76" s="10" t="s">
        <v>872</v>
      </c>
      <c r="H76" s="10" t="s">
        <v>873</v>
      </c>
      <c r="I76" s="7" t="s">
        <v>874</v>
      </c>
      <c r="J76" s="19" t="s">
        <v>914</v>
      </c>
      <c r="K76" s="19">
        <v>56</v>
      </c>
      <c r="L76" s="19" t="s">
        <v>2975</v>
      </c>
      <c r="M76" s="19" t="s">
        <v>41</v>
      </c>
      <c r="N76" s="19" t="s">
        <v>869</v>
      </c>
      <c r="O76" s="19">
        <v>55</v>
      </c>
      <c r="P76" s="19" t="s">
        <v>870</v>
      </c>
      <c r="Q76" s="19" t="s">
        <v>41</v>
      </c>
      <c r="R76" s="19" t="s">
        <v>869</v>
      </c>
      <c r="S76" s="19">
        <v>55</v>
      </c>
      <c r="T76" s="19" t="s">
        <v>870</v>
      </c>
      <c r="U76" s="19" t="s">
        <v>41</v>
      </c>
      <c r="V76" s="19" t="s">
        <v>2208</v>
      </c>
      <c r="W76" s="19">
        <v>51</v>
      </c>
      <c r="X76" s="60" t="s">
        <v>880</v>
      </c>
      <c r="Y76" s="19" t="s">
        <v>41</v>
      </c>
      <c r="Z76" s="19" t="s">
        <v>973</v>
      </c>
      <c r="AA76" s="19">
        <v>54</v>
      </c>
      <c r="AB76" s="19"/>
      <c r="AC76" s="19" t="s">
        <v>41</v>
      </c>
      <c r="AD76" s="19" t="s">
        <v>71</v>
      </c>
      <c r="AE76" s="19" t="s">
        <v>41</v>
      </c>
      <c r="AF76" s="19" t="s">
        <v>41</v>
      </c>
      <c r="AG76" s="19"/>
      <c r="AH76" s="19" t="s">
        <v>1842</v>
      </c>
      <c r="AI76" s="7"/>
      <c r="AJ76" s="7"/>
      <c r="AK76" s="7"/>
      <c r="AL76" s="7"/>
      <c r="AR76"/>
    </row>
    <row r="77" spans="1:116" x14ac:dyDescent="0.2">
      <c r="A77" s="97">
        <v>75</v>
      </c>
      <c r="B77" s="71" t="s">
        <v>985</v>
      </c>
      <c r="C77" s="2"/>
      <c r="D77" s="19" t="s">
        <v>986</v>
      </c>
      <c r="E77" s="10" t="s">
        <v>987</v>
      </c>
      <c r="F77" s="19" t="s">
        <v>988</v>
      </c>
      <c r="G77" s="19" t="s">
        <v>989</v>
      </c>
      <c r="H77" s="10" t="s">
        <v>990</v>
      </c>
      <c r="I77" s="7" t="s">
        <v>991</v>
      </c>
      <c r="J77" s="19" t="s">
        <v>2976</v>
      </c>
      <c r="K77" s="19">
        <v>32</v>
      </c>
      <c r="L77" s="13" t="s">
        <v>2977</v>
      </c>
      <c r="M77" s="19" t="s">
        <v>41</v>
      </c>
      <c r="N77" s="19" t="s">
        <v>2978</v>
      </c>
      <c r="O77" s="19">
        <v>33</v>
      </c>
      <c r="P77" s="80" t="s">
        <v>2979</v>
      </c>
      <c r="Q77" s="19" t="s">
        <v>41</v>
      </c>
      <c r="R77" s="19" t="s">
        <v>996</v>
      </c>
      <c r="S77" s="19">
        <v>46</v>
      </c>
      <c r="T77" s="80" t="s">
        <v>997</v>
      </c>
      <c r="U77" s="19" t="s">
        <v>41</v>
      </c>
      <c r="V77" s="19" t="s">
        <v>986</v>
      </c>
      <c r="W77" s="19">
        <v>42</v>
      </c>
      <c r="X77" s="80" t="s">
        <v>987</v>
      </c>
      <c r="Y77" s="19" t="s">
        <v>41</v>
      </c>
      <c r="Z77" s="19" t="s">
        <v>2211</v>
      </c>
      <c r="AA77" s="19">
        <v>49</v>
      </c>
      <c r="AB77" s="80" t="s">
        <v>2212</v>
      </c>
      <c r="AC77" s="19" t="s">
        <v>41</v>
      </c>
      <c r="AD77" s="19" t="s">
        <v>59</v>
      </c>
      <c r="AE77" s="19" t="s">
        <v>41</v>
      </c>
      <c r="AF77" s="19" t="s">
        <v>41</v>
      </c>
      <c r="AG77" s="19"/>
      <c r="AH77" s="19" t="s">
        <v>184</v>
      </c>
      <c r="AI77" s="19" t="s">
        <v>2213</v>
      </c>
      <c r="AJ77" s="19" t="s">
        <v>2214</v>
      </c>
      <c r="AK77" s="10" t="s">
        <v>2980</v>
      </c>
      <c r="AL77" s="10"/>
      <c r="AM77" s="21" t="s">
        <v>1002</v>
      </c>
      <c r="AN77" s="21"/>
      <c r="AO77" s="21"/>
      <c r="AP77" s="47"/>
      <c r="AQ77" s="21"/>
      <c r="AR77" s="21"/>
      <c r="AS77" s="21"/>
      <c r="AT77" s="21"/>
      <c r="AU77" s="21"/>
      <c r="AV77" s="21"/>
      <c r="AW77" s="21"/>
      <c r="AX77" s="8"/>
      <c r="AY77" s="8"/>
    </row>
    <row r="78" spans="1:116" ht="12.75" customHeight="1" x14ac:dyDescent="0.2">
      <c r="A78" s="97">
        <v>76</v>
      </c>
      <c r="B78" s="7" t="s">
        <v>2215</v>
      </c>
      <c r="C78" s="7"/>
      <c r="D78" s="10" t="s">
        <v>2216</v>
      </c>
      <c r="E78" s="12" t="s">
        <v>2217</v>
      </c>
      <c r="F78" s="10" t="s">
        <v>2218</v>
      </c>
      <c r="G78" s="10" t="s">
        <v>2219</v>
      </c>
      <c r="H78" s="10" t="s">
        <v>1518</v>
      </c>
      <c r="I78" s="7" t="s">
        <v>2220</v>
      </c>
      <c r="J78" s="19" t="s">
        <v>2216</v>
      </c>
      <c r="K78" s="19">
        <v>36</v>
      </c>
      <c r="L78" s="19" t="s">
        <v>2217</v>
      </c>
      <c r="M78" s="19" t="s">
        <v>41</v>
      </c>
      <c r="N78" s="19" t="s">
        <v>2221</v>
      </c>
      <c r="O78" s="19">
        <v>52</v>
      </c>
      <c r="P78" s="19" t="s">
        <v>2222</v>
      </c>
      <c r="Q78" s="19" t="s">
        <v>41</v>
      </c>
      <c r="R78" s="19" t="s">
        <v>2223</v>
      </c>
      <c r="S78" s="19">
        <v>34</v>
      </c>
      <c r="T78" s="19" t="s">
        <v>2224</v>
      </c>
      <c r="U78" s="19" t="s">
        <v>41</v>
      </c>
      <c r="V78" s="19" t="s">
        <v>2225</v>
      </c>
      <c r="W78" s="19">
        <v>37</v>
      </c>
      <c r="X78" s="19" t="s">
        <v>2226</v>
      </c>
      <c r="Y78" s="19" t="s">
        <v>41</v>
      </c>
      <c r="Z78" s="19" t="s">
        <v>2227</v>
      </c>
      <c r="AA78" s="19">
        <v>28</v>
      </c>
      <c r="AB78" s="19" t="s">
        <v>2228</v>
      </c>
      <c r="AC78" s="19" t="s">
        <v>41</v>
      </c>
      <c r="AD78" s="19" t="s">
        <v>59</v>
      </c>
      <c r="AE78" s="19" t="s">
        <v>41</v>
      </c>
      <c r="AF78" s="19" t="s">
        <v>41</v>
      </c>
      <c r="AG78" s="19"/>
      <c r="AH78" s="54" t="s">
        <v>184</v>
      </c>
      <c r="AI78" s="112"/>
      <c r="AJ78" s="7"/>
      <c r="AK78" s="72"/>
      <c r="AL78" s="7"/>
      <c r="AM78" s="50"/>
      <c r="AN78" s="50"/>
      <c r="AO78" s="50"/>
      <c r="AP78" s="50"/>
      <c r="AQ78" s="50"/>
      <c r="AR78" s="50"/>
      <c r="AS78" s="50"/>
      <c r="AT78" s="50"/>
      <c r="AU78" s="50"/>
      <c r="AV78" s="50"/>
      <c r="AW78" s="50"/>
      <c r="AX78" s="77"/>
      <c r="AY78" s="7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  <c r="DC78" s="67"/>
      <c r="DD78" s="67"/>
      <c r="DE78" s="67"/>
      <c r="DF78" s="67"/>
      <c r="DG78" s="67"/>
      <c r="DH78" s="67"/>
      <c r="DI78" s="67"/>
      <c r="DJ78" s="67"/>
      <c r="DK78" s="67"/>
      <c r="DL78" s="67"/>
    </row>
    <row r="79" spans="1:116" s="125" customFormat="1" x14ac:dyDescent="0.2">
      <c r="A79" s="96">
        <v>77</v>
      </c>
      <c r="B79" s="2" t="s">
        <v>32</v>
      </c>
      <c r="C79" s="7"/>
      <c r="D79" s="10" t="s">
        <v>33</v>
      </c>
      <c r="E79" s="10" t="s">
        <v>34</v>
      </c>
      <c r="F79" s="10" t="s">
        <v>35</v>
      </c>
      <c r="G79" s="10" t="s">
        <v>36</v>
      </c>
      <c r="H79" s="10" t="s">
        <v>37</v>
      </c>
      <c r="I79" s="7" t="s">
        <v>38</v>
      </c>
      <c r="J79" s="10" t="s">
        <v>2981</v>
      </c>
      <c r="K79" s="10">
        <v>52</v>
      </c>
      <c r="L79" s="107" t="s">
        <v>2982</v>
      </c>
      <c r="M79" s="10" t="s">
        <v>41</v>
      </c>
      <c r="N79" s="10" t="s">
        <v>42</v>
      </c>
      <c r="O79" s="10">
        <v>74</v>
      </c>
      <c r="P79" s="80" t="s">
        <v>43</v>
      </c>
      <c r="Q79" s="10" t="s">
        <v>41</v>
      </c>
      <c r="R79" s="10" t="s">
        <v>1011</v>
      </c>
      <c r="S79" s="10">
        <v>63</v>
      </c>
      <c r="T79" s="10" t="s">
        <v>1012</v>
      </c>
      <c r="U79" s="10" t="s">
        <v>41</v>
      </c>
      <c r="V79" s="10" t="s">
        <v>2983</v>
      </c>
      <c r="W79" s="10">
        <v>72</v>
      </c>
      <c r="X79" s="10" t="s">
        <v>2984</v>
      </c>
      <c r="Y79" s="10" t="s">
        <v>41</v>
      </c>
      <c r="Z79" s="10" t="s">
        <v>33</v>
      </c>
      <c r="AA79" s="10">
        <v>65</v>
      </c>
      <c r="AB79" s="10" t="s">
        <v>34</v>
      </c>
      <c r="AC79" s="10" t="s">
        <v>41</v>
      </c>
      <c r="AD79" s="10" t="s">
        <v>45</v>
      </c>
      <c r="AE79" s="10" t="s">
        <v>41</v>
      </c>
      <c r="AF79" s="10" t="s">
        <v>41</v>
      </c>
      <c r="AG79" s="10"/>
      <c r="AH79" s="10" t="s">
        <v>184</v>
      </c>
      <c r="AI79" s="21"/>
      <c r="AJ79" s="10"/>
      <c r="AK79" s="10"/>
      <c r="AL79" s="10"/>
      <c r="AM79" s="50"/>
      <c r="AN79" s="50"/>
      <c r="AO79"/>
      <c r="AP79"/>
      <c r="AQ79"/>
      <c r="AR79"/>
      <c r="AS79" s="21"/>
      <c r="AT79" s="21"/>
      <c r="AU79" s="21"/>
      <c r="AV79" s="21"/>
      <c r="AW79" s="21"/>
      <c r="AX79" s="8"/>
      <c r="AY79" s="8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</row>
    <row r="80" spans="1:116" x14ac:dyDescent="0.2">
      <c r="A80" s="96">
        <v>78</v>
      </c>
      <c r="B80" s="7" t="s">
        <v>1013</v>
      </c>
      <c r="C80" s="10"/>
      <c r="D80" s="10" t="s">
        <v>1014</v>
      </c>
      <c r="E80" s="10" t="s">
        <v>1015</v>
      </c>
      <c r="F80" s="10" t="s">
        <v>1016</v>
      </c>
      <c r="G80" s="10" t="s">
        <v>1017</v>
      </c>
      <c r="H80" s="10" t="s">
        <v>1018</v>
      </c>
      <c r="I80" s="7" t="s">
        <v>1019</v>
      </c>
      <c r="J80" s="13" t="s">
        <v>1020</v>
      </c>
      <c r="K80" s="10">
        <v>52</v>
      </c>
      <c r="L80" s="107" t="s">
        <v>1021</v>
      </c>
      <c r="M80" s="10" t="s">
        <v>41</v>
      </c>
      <c r="N80" s="10" t="s">
        <v>1014</v>
      </c>
      <c r="O80" s="10">
        <v>51</v>
      </c>
      <c r="P80" s="10" t="s">
        <v>1015</v>
      </c>
      <c r="Q80" s="10" t="s">
        <v>41</v>
      </c>
      <c r="R80" s="10" t="s">
        <v>2985</v>
      </c>
      <c r="S80" s="10">
        <v>44</v>
      </c>
      <c r="T80" s="13" t="s">
        <v>1023</v>
      </c>
      <c r="U80" s="10" t="s">
        <v>41</v>
      </c>
      <c r="V80" s="10" t="s">
        <v>216</v>
      </c>
      <c r="W80" s="10"/>
      <c r="X80" s="10"/>
      <c r="Y80" s="10"/>
      <c r="Z80" s="10" t="s">
        <v>2986</v>
      </c>
      <c r="AA80" s="10">
        <v>53</v>
      </c>
      <c r="AB80" s="86" t="s">
        <v>2232</v>
      </c>
      <c r="AC80" s="10" t="s">
        <v>41</v>
      </c>
      <c r="AD80" s="10" t="s">
        <v>71</v>
      </c>
      <c r="AE80" s="10" t="s">
        <v>41</v>
      </c>
      <c r="AF80" s="10" t="s">
        <v>41</v>
      </c>
      <c r="AG80" s="10"/>
      <c r="AH80" s="10" t="s">
        <v>184</v>
      </c>
      <c r="AI80" s="2"/>
      <c r="AJ80" s="2"/>
      <c r="AK80" s="2"/>
      <c r="AL80" s="2"/>
      <c r="AR80"/>
    </row>
    <row r="81" spans="1:116" x14ac:dyDescent="0.2">
      <c r="A81" s="96">
        <v>79</v>
      </c>
      <c r="B81" s="10" t="s">
        <v>2987</v>
      </c>
      <c r="C81" s="7"/>
      <c r="D81" s="10" t="s">
        <v>521</v>
      </c>
      <c r="E81" s="10" t="s">
        <v>522</v>
      </c>
      <c r="F81" s="10" t="s">
        <v>523</v>
      </c>
      <c r="G81" s="10" t="s">
        <v>524</v>
      </c>
      <c r="H81" s="10" t="s">
        <v>89</v>
      </c>
      <c r="I81" s="7"/>
      <c r="J81" s="10" t="s">
        <v>2988</v>
      </c>
      <c r="K81" s="10"/>
      <c r="L81" s="10"/>
      <c r="M81" s="10" t="s">
        <v>346</v>
      </c>
      <c r="N81" s="10" t="s">
        <v>1026</v>
      </c>
      <c r="O81" s="10"/>
      <c r="P81" s="12" t="s">
        <v>1027</v>
      </c>
      <c r="Q81" s="10" t="s">
        <v>41</v>
      </c>
      <c r="R81" s="10" t="s">
        <v>2989</v>
      </c>
      <c r="S81" s="10"/>
      <c r="T81" s="12" t="s">
        <v>1029</v>
      </c>
      <c r="U81" s="10" t="s">
        <v>41</v>
      </c>
      <c r="V81" s="10" t="s">
        <v>2990</v>
      </c>
      <c r="W81" s="10">
        <v>37</v>
      </c>
      <c r="X81" s="12" t="s">
        <v>2991</v>
      </c>
      <c r="Y81" s="87" t="s">
        <v>115</v>
      </c>
      <c r="Z81" s="10" t="s">
        <v>1032</v>
      </c>
      <c r="AA81" s="10"/>
      <c r="AB81" s="12" t="s">
        <v>2276</v>
      </c>
      <c r="AC81" s="10" t="s">
        <v>41</v>
      </c>
      <c r="AD81" s="10" t="s">
        <v>59</v>
      </c>
      <c r="AE81" s="10" t="s">
        <v>41</v>
      </c>
      <c r="AF81" s="10" t="s">
        <v>41</v>
      </c>
      <c r="AG81" s="10"/>
      <c r="AH81" s="10"/>
      <c r="AI81" s="10"/>
      <c r="AJ81" s="10"/>
      <c r="AK81" s="10"/>
      <c r="AL81" s="7"/>
      <c r="AM81" s="50"/>
      <c r="AN81" s="50"/>
      <c r="AR81"/>
      <c r="AS81" s="21"/>
      <c r="AT81" s="21"/>
      <c r="AU81" s="8"/>
      <c r="AV81" s="8"/>
      <c r="AW81" s="8"/>
      <c r="AX81" s="8"/>
      <c r="AY81" s="8"/>
    </row>
    <row r="82" spans="1:116" x14ac:dyDescent="0.2">
      <c r="A82" s="97">
        <v>80</v>
      </c>
      <c r="B82" s="21" t="s">
        <v>2992</v>
      </c>
      <c r="C82" s="7"/>
      <c r="D82" s="10" t="s">
        <v>521</v>
      </c>
      <c r="E82" s="10" t="s">
        <v>522</v>
      </c>
      <c r="F82" s="10" t="s">
        <v>523</v>
      </c>
      <c r="G82" s="10" t="s">
        <v>524</v>
      </c>
      <c r="H82" s="10" t="s">
        <v>89</v>
      </c>
      <c r="I82" s="7"/>
      <c r="J82" s="10" t="s">
        <v>2993</v>
      </c>
      <c r="K82" s="10">
        <v>15</v>
      </c>
      <c r="L82" s="10"/>
      <c r="M82" s="10" t="s">
        <v>346</v>
      </c>
      <c r="N82" s="10" t="s">
        <v>2994</v>
      </c>
      <c r="O82" s="10">
        <v>15</v>
      </c>
      <c r="P82" s="10"/>
      <c r="Q82" s="2" t="s">
        <v>346</v>
      </c>
      <c r="R82" s="10" t="s">
        <v>2995</v>
      </c>
      <c r="S82" s="10">
        <v>15</v>
      </c>
      <c r="T82" s="10"/>
      <c r="U82" s="10" t="s">
        <v>346</v>
      </c>
      <c r="V82" s="10" t="s">
        <v>216</v>
      </c>
      <c r="W82" s="10"/>
      <c r="X82" s="10"/>
      <c r="Y82" s="10"/>
      <c r="Z82" s="10" t="s">
        <v>2996</v>
      </c>
      <c r="AA82" s="10">
        <v>15</v>
      </c>
      <c r="AB82" s="10"/>
      <c r="AC82" s="10" t="s">
        <v>346</v>
      </c>
      <c r="AD82" s="10" t="s">
        <v>465</v>
      </c>
      <c r="AE82" s="10" t="s">
        <v>41</v>
      </c>
      <c r="AF82" s="10" t="s">
        <v>41</v>
      </c>
      <c r="AG82" s="10"/>
      <c r="AH82" s="10"/>
      <c r="AI82" s="10"/>
      <c r="AJ82" s="10"/>
      <c r="AK82" s="10"/>
      <c r="AL82" s="7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77"/>
      <c r="AY82" s="7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  <c r="DC82" s="67"/>
      <c r="DD82" s="67"/>
      <c r="DE82" s="67"/>
      <c r="DF82" s="67"/>
      <c r="DG82" s="67"/>
      <c r="DH82" s="67"/>
      <c r="DI82" s="67"/>
      <c r="DJ82" s="67"/>
      <c r="DK82" s="67"/>
      <c r="DL82" s="67"/>
    </row>
    <row r="83" spans="1:116" x14ac:dyDescent="0.2">
      <c r="A83" s="99">
        <v>81</v>
      </c>
      <c r="B83" s="7" t="s">
        <v>1048</v>
      </c>
      <c r="C83" s="10"/>
      <c r="D83" s="10" t="s">
        <v>1049</v>
      </c>
      <c r="E83" s="10" t="s">
        <v>1050</v>
      </c>
      <c r="F83" s="10" t="s">
        <v>1051</v>
      </c>
      <c r="G83" s="10" t="s">
        <v>1052</v>
      </c>
      <c r="H83" s="10" t="s">
        <v>1053</v>
      </c>
      <c r="I83" s="7" t="s">
        <v>1054</v>
      </c>
      <c r="J83" s="10" t="s">
        <v>1049</v>
      </c>
      <c r="K83" s="10">
        <v>53</v>
      </c>
      <c r="L83" s="107" t="s">
        <v>1050</v>
      </c>
      <c r="M83" s="10" t="s">
        <v>41</v>
      </c>
      <c r="N83" s="10" t="s">
        <v>1055</v>
      </c>
      <c r="O83" s="10">
        <v>46</v>
      </c>
      <c r="P83" s="80" t="s">
        <v>1056</v>
      </c>
      <c r="Q83" s="10" t="s">
        <v>41</v>
      </c>
      <c r="R83" s="10" t="s">
        <v>1057</v>
      </c>
      <c r="S83" s="10">
        <v>59</v>
      </c>
      <c r="T83" s="13" t="s">
        <v>2997</v>
      </c>
      <c r="U83" s="10" t="s">
        <v>41</v>
      </c>
      <c r="V83" s="10" t="s">
        <v>2998</v>
      </c>
      <c r="W83" s="10">
        <v>30</v>
      </c>
      <c r="X83" s="10"/>
      <c r="Y83" s="87" t="s">
        <v>115</v>
      </c>
      <c r="Z83" s="10" t="s">
        <v>2247</v>
      </c>
      <c r="AA83" s="10"/>
      <c r="AB83" s="80" t="s">
        <v>2999</v>
      </c>
      <c r="AC83" s="18" t="s">
        <v>41</v>
      </c>
      <c r="AD83" s="10" t="s">
        <v>71</v>
      </c>
      <c r="AE83" s="10" t="s">
        <v>41</v>
      </c>
      <c r="AF83" s="10" t="s">
        <v>41</v>
      </c>
      <c r="AG83" s="10"/>
      <c r="AH83" s="10" t="s">
        <v>184</v>
      </c>
      <c r="AI83" s="2"/>
      <c r="AJ83" s="2"/>
      <c r="AK83" s="2"/>
      <c r="AL83" s="2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8"/>
      <c r="AY83" s="8"/>
    </row>
    <row r="84" spans="1:116" x14ac:dyDescent="0.2">
      <c r="A84" s="96">
        <v>82</v>
      </c>
      <c r="B84" s="10" t="s">
        <v>1062</v>
      </c>
      <c r="C84" s="7"/>
      <c r="D84" s="10" t="s">
        <v>521</v>
      </c>
      <c r="E84" s="10" t="s">
        <v>522</v>
      </c>
      <c r="F84" s="10" t="s">
        <v>523</v>
      </c>
      <c r="G84" s="10" t="s">
        <v>524</v>
      </c>
      <c r="H84" s="10" t="s">
        <v>89</v>
      </c>
      <c r="I84" s="7"/>
      <c r="J84" s="10" t="s">
        <v>3000</v>
      </c>
      <c r="K84" s="10"/>
      <c r="L84" s="12"/>
      <c r="M84" s="10" t="s">
        <v>41</v>
      </c>
      <c r="N84" s="10" t="s">
        <v>1064</v>
      </c>
      <c r="O84" s="10"/>
      <c r="P84" s="12" t="s">
        <v>1065</v>
      </c>
      <c r="Q84" s="10" t="s">
        <v>41</v>
      </c>
      <c r="R84" s="10" t="s">
        <v>3001</v>
      </c>
      <c r="S84" s="10"/>
      <c r="T84" s="12" t="s">
        <v>3002</v>
      </c>
      <c r="U84" s="10" t="s">
        <v>41</v>
      </c>
      <c r="V84" s="10" t="s">
        <v>216</v>
      </c>
      <c r="W84" s="10"/>
      <c r="X84" s="10"/>
      <c r="Y84" s="10"/>
      <c r="Z84" s="10" t="s">
        <v>1476</v>
      </c>
      <c r="AA84" s="10"/>
      <c r="AB84" s="12" t="s">
        <v>1477</v>
      </c>
      <c r="AC84" s="10" t="s">
        <v>41</v>
      </c>
      <c r="AD84" s="10" t="s">
        <v>59</v>
      </c>
      <c r="AE84" s="10" t="s">
        <v>41</v>
      </c>
      <c r="AF84" s="10" t="s">
        <v>41</v>
      </c>
      <c r="AG84" s="10"/>
      <c r="AH84" s="10"/>
      <c r="AI84" s="10"/>
      <c r="AJ84" s="10"/>
      <c r="AK84" s="10"/>
      <c r="AL84" s="7"/>
      <c r="AM84" s="19"/>
      <c r="AN84" s="19"/>
      <c r="AO84" s="2"/>
      <c r="AR84"/>
      <c r="AS84" s="50"/>
      <c r="AT84" s="50"/>
      <c r="AU84" s="77"/>
      <c r="AV84" s="77"/>
      <c r="AW84" s="77"/>
      <c r="AX84" s="77"/>
      <c r="AY84" s="7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  <c r="DC84" s="67"/>
      <c r="DD84" s="67"/>
      <c r="DE84" s="67"/>
      <c r="DF84" s="67"/>
      <c r="DG84" s="67"/>
      <c r="DH84" s="67"/>
      <c r="DI84" s="67"/>
      <c r="DJ84" s="67"/>
      <c r="DK84" s="67"/>
      <c r="DL84" s="67"/>
    </row>
    <row r="85" spans="1:116" x14ac:dyDescent="0.2">
      <c r="A85" s="97">
        <v>83</v>
      </c>
      <c r="B85" s="15" t="s">
        <v>2254</v>
      </c>
      <c r="C85" s="7"/>
      <c r="D85" s="10" t="s">
        <v>896</v>
      </c>
      <c r="E85" s="12" t="s">
        <v>897</v>
      </c>
      <c r="F85" s="10" t="s">
        <v>898</v>
      </c>
      <c r="G85" s="10" t="s">
        <v>899</v>
      </c>
      <c r="H85" s="10" t="s">
        <v>900</v>
      </c>
      <c r="I85" s="7" t="s">
        <v>901</v>
      </c>
      <c r="J85" s="19" t="s">
        <v>3003</v>
      </c>
      <c r="K85" s="19">
        <v>63</v>
      </c>
      <c r="L85" s="19" t="s">
        <v>3004</v>
      </c>
      <c r="M85" s="19" t="s">
        <v>41</v>
      </c>
      <c r="N85" s="19" t="s">
        <v>2256</v>
      </c>
      <c r="O85" s="19">
        <v>22</v>
      </c>
      <c r="P85" s="19" t="s">
        <v>2257</v>
      </c>
      <c r="Q85" s="19" t="s">
        <v>41</v>
      </c>
      <c r="R85" s="19" t="s">
        <v>2260</v>
      </c>
      <c r="S85" s="19">
        <v>22</v>
      </c>
      <c r="T85" s="19" t="s">
        <v>2261</v>
      </c>
      <c r="U85" s="19" t="s">
        <v>41</v>
      </c>
      <c r="V85" s="19" t="s">
        <v>216</v>
      </c>
      <c r="W85" s="19"/>
      <c r="X85" s="19"/>
      <c r="Y85" s="19"/>
      <c r="Z85" s="19" t="s">
        <v>2260</v>
      </c>
      <c r="AA85" s="19">
        <v>22</v>
      </c>
      <c r="AB85" s="19" t="s">
        <v>2261</v>
      </c>
      <c r="AC85" s="19" t="s">
        <v>41</v>
      </c>
      <c r="AD85" s="19" t="s">
        <v>59</v>
      </c>
      <c r="AE85" s="19" t="s">
        <v>41</v>
      </c>
      <c r="AF85" s="19" t="s">
        <v>41</v>
      </c>
      <c r="AG85" s="19"/>
      <c r="AH85" s="19" t="s">
        <v>1699</v>
      </c>
      <c r="AI85" s="7"/>
      <c r="AJ85" s="7"/>
      <c r="AK85" s="7"/>
      <c r="AL85" s="7"/>
      <c r="AM85" s="57"/>
      <c r="AN85" s="57"/>
      <c r="AO85" s="57"/>
      <c r="AP85" s="57"/>
      <c r="AQ85" s="50"/>
      <c r="AR85" s="50"/>
      <c r="AS85" s="50"/>
      <c r="AT85" s="50"/>
      <c r="AU85" s="50"/>
      <c r="AV85" s="50"/>
      <c r="AW85" s="50"/>
      <c r="AX85" s="77"/>
      <c r="AY85" s="7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  <c r="DE85" s="67"/>
      <c r="DF85" s="67"/>
      <c r="DG85" s="67"/>
      <c r="DH85" s="67"/>
      <c r="DI85" s="67"/>
      <c r="DJ85" s="67"/>
      <c r="DK85" s="67"/>
      <c r="DL85" s="67"/>
    </row>
    <row r="86" spans="1:116" x14ac:dyDescent="0.2">
      <c r="A86" s="96">
        <v>84</v>
      </c>
      <c r="B86" s="10" t="s">
        <v>3005</v>
      </c>
      <c r="C86" s="7"/>
      <c r="D86" s="10" t="s">
        <v>521</v>
      </c>
      <c r="E86" s="10" t="s">
        <v>522</v>
      </c>
      <c r="F86" s="10" t="s">
        <v>523</v>
      </c>
      <c r="G86" s="10" t="s">
        <v>524</v>
      </c>
      <c r="H86" s="10" t="s">
        <v>89</v>
      </c>
      <c r="I86" s="7"/>
      <c r="J86" s="10" t="s">
        <v>3006</v>
      </c>
      <c r="K86" s="10">
        <v>16</v>
      </c>
      <c r="L86" s="12" t="s">
        <v>1246</v>
      </c>
      <c r="M86" s="10" t="s">
        <v>41</v>
      </c>
      <c r="N86" s="10" t="s">
        <v>1086</v>
      </c>
      <c r="O86" s="10">
        <v>15</v>
      </c>
      <c r="P86" s="12" t="s">
        <v>3007</v>
      </c>
      <c r="Q86" s="10" t="s">
        <v>346</v>
      </c>
      <c r="R86" s="10" t="s">
        <v>2262</v>
      </c>
      <c r="S86" s="10">
        <v>15</v>
      </c>
      <c r="T86" s="12" t="s">
        <v>433</v>
      </c>
      <c r="U86" s="10" t="s">
        <v>346</v>
      </c>
      <c r="V86" s="10" t="s">
        <v>216</v>
      </c>
      <c r="W86" s="10"/>
      <c r="X86" s="10"/>
      <c r="Y86" s="10"/>
      <c r="Z86" s="10" t="s">
        <v>1088</v>
      </c>
      <c r="AA86" s="10"/>
      <c r="AB86" s="12" t="s">
        <v>2263</v>
      </c>
      <c r="AC86" s="10" t="s">
        <v>346</v>
      </c>
      <c r="AD86" s="10" t="s">
        <v>465</v>
      </c>
      <c r="AE86" s="10" t="s">
        <v>41</v>
      </c>
      <c r="AF86" s="10" t="s">
        <v>41</v>
      </c>
      <c r="AG86" s="10"/>
      <c r="AH86" s="10"/>
      <c r="AI86" s="46"/>
      <c r="AJ86" s="10"/>
      <c r="AK86" s="10"/>
      <c r="AL86" s="7"/>
      <c r="AM86" s="50"/>
      <c r="AN86" s="50"/>
      <c r="AR86"/>
    </row>
    <row r="87" spans="1:116" x14ac:dyDescent="0.2">
      <c r="A87" s="101">
        <v>85</v>
      </c>
      <c r="B87" s="10" t="s">
        <v>3008</v>
      </c>
      <c r="C87" s="7"/>
      <c r="D87" s="10" t="s">
        <v>521</v>
      </c>
      <c r="E87" s="10" t="s">
        <v>522</v>
      </c>
      <c r="F87" s="10" t="s">
        <v>523</v>
      </c>
      <c r="G87" s="10" t="s">
        <v>524</v>
      </c>
      <c r="H87" s="10" t="s">
        <v>89</v>
      </c>
      <c r="I87" s="7"/>
      <c r="J87" s="10" t="s">
        <v>1090</v>
      </c>
      <c r="K87" s="10">
        <v>14</v>
      </c>
      <c r="L87" s="12" t="s">
        <v>3009</v>
      </c>
      <c r="M87" s="32"/>
      <c r="N87" s="10" t="s">
        <v>1091</v>
      </c>
      <c r="O87" s="10"/>
      <c r="P87" s="12" t="s">
        <v>522</v>
      </c>
      <c r="Q87" s="10" t="s">
        <v>346</v>
      </c>
      <c r="R87" s="10" t="s">
        <v>3010</v>
      </c>
      <c r="S87" s="10">
        <v>14</v>
      </c>
      <c r="T87" s="12"/>
      <c r="U87" s="10" t="s">
        <v>346</v>
      </c>
      <c r="V87" s="19" t="s">
        <v>216</v>
      </c>
      <c r="W87" s="10"/>
      <c r="X87" s="10"/>
      <c r="Y87" s="10"/>
      <c r="Z87" s="10" t="s">
        <v>1092</v>
      </c>
      <c r="AA87" s="10">
        <v>14</v>
      </c>
      <c r="AB87" s="12" t="s">
        <v>3011</v>
      </c>
      <c r="AC87" s="10" t="s">
        <v>346</v>
      </c>
      <c r="AD87" s="10" t="s">
        <v>465</v>
      </c>
      <c r="AE87" s="10" t="s">
        <v>41</v>
      </c>
      <c r="AF87" s="10" t="s">
        <v>41</v>
      </c>
      <c r="AG87" s="10"/>
      <c r="AH87" s="10"/>
      <c r="AI87" s="10"/>
      <c r="AJ87" s="10"/>
      <c r="AK87" s="10"/>
      <c r="AL87" s="7"/>
      <c r="AR87"/>
    </row>
    <row r="88" spans="1:116" ht="15" x14ac:dyDescent="0.2">
      <c r="A88" s="96">
        <v>86</v>
      </c>
      <c r="B88" s="15" t="s">
        <v>1093</v>
      </c>
      <c r="C88" s="10"/>
      <c r="D88" s="10" t="s">
        <v>1104</v>
      </c>
      <c r="E88" s="10" t="s">
        <v>1095</v>
      </c>
      <c r="F88" s="10" t="s">
        <v>1096</v>
      </c>
      <c r="G88" s="10" t="s">
        <v>1097</v>
      </c>
      <c r="H88" s="10" t="s">
        <v>1098</v>
      </c>
      <c r="I88" s="7" t="s">
        <v>3012</v>
      </c>
      <c r="J88" s="10" t="s">
        <v>1100</v>
      </c>
      <c r="K88" s="10">
        <v>48</v>
      </c>
      <c r="L88" s="107" t="s">
        <v>1101</v>
      </c>
      <c r="M88" s="10" t="s">
        <v>41</v>
      </c>
      <c r="N88" s="10" t="s">
        <v>1102</v>
      </c>
      <c r="O88" s="10">
        <v>44</v>
      </c>
      <c r="P88" s="80" t="s">
        <v>1103</v>
      </c>
      <c r="Q88" s="10" t="s">
        <v>41</v>
      </c>
      <c r="R88" s="10" t="s">
        <v>1104</v>
      </c>
      <c r="S88" s="10">
        <v>57</v>
      </c>
      <c r="T88" s="13" t="s">
        <v>1095</v>
      </c>
      <c r="U88" s="10" t="s">
        <v>41</v>
      </c>
      <c r="V88" s="10" t="s">
        <v>3013</v>
      </c>
      <c r="W88" s="10" t="s">
        <v>1959</v>
      </c>
      <c r="X88" s="84"/>
      <c r="Y88" s="10" t="s">
        <v>41</v>
      </c>
      <c r="Z88" s="10" t="s">
        <v>1107</v>
      </c>
      <c r="AA88" s="10">
        <v>53</v>
      </c>
      <c r="AB88" s="80" t="s">
        <v>1108</v>
      </c>
      <c r="AC88" s="10" t="s">
        <v>41</v>
      </c>
      <c r="AD88" s="10" t="s">
        <v>71</v>
      </c>
      <c r="AE88" s="10" t="s">
        <v>41</v>
      </c>
      <c r="AF88" s="10" t="s">
        <v>41</v>
      </c>
      <c r="AG88" s="10"/>
      <c r="AH88" s="10" t="s">
        <v>184</v>
      </c>
      <c r="AI88" s="143" t="s">
        <v>3014</v>
      </c>
      <c r="AJ88" s="144" t="s">
        <v>3015</v>
      </c>
      <c r="AK88" s="19"/>
      <c r="AL88" s="10"/>
      <c r="AM88" s="111" t="s">
        <v>3016</v>
      </c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77"/>
      <c r="AY88" s="77"/>
      <c r="AZ88" s="67"/>
      <c r="BA88" s="67"/>
      <c r="BB88" s="67"/>
      <c r="BC88" s="67"/>
      <c r="BD88" s="67"/>
      <c r="BE88" s="67"/>
      <c r="BF88" s="67"/>
      <c r="BG88" s="67"/>
      <c r="BH88" s="67"/>
      <c r="BI88" s="67"/>
    </row>
    <row r="89" spans="1:116" x14ac:dyDescent="0.2">
      <c r="A89" s="96">
        <v>87</v>
      </c>
      <c r="B89" s="7" t="s">
        <v>2266</v>
      </c>
      <c r="C89" s="7"/>
      <c r="D89" s="10" t="s">
        <v>3017</v>
      </c>
      <c r="E89" s="10" t="s">
        <v>3018</v>
      </c>
      <c r="F89" s="10" t="s">
        <v>3019</v>
      </c>
      <c r="G89" s="10" t="s">
        <v>3020</v>
      </c>
      <c r="H89" s="10" t="s">
        <v>1179</v>
      </c>
      <c r="I89" s="7"/>
      <c r="J89" s="10" t="s">
        <v>1147</v>
      </c>
      <c r="K89" s="21">
        <v>48</v>
      </c>
      <c r="L89" s="12" t="s">
        <v>1148</v>
      </c>
      <c r="M89" s="18" t="s">
        <v>41</v>
      </c>
      <c r="N89" s="10" t="s">
        <v>1207</v>
      </c>
      <c r="O89" s="21">
        <v>47</v>
      </c>
      <c r="P89" s="12" t="s">
        <v>594</v>
      </c>
      <c r="Q89" s="18" t="s">
        <v>41</v>
      </c>
      <c r="R89" s="10" t="s">
        <v>834</v>
      </c>
      <c r="S89" s="10">
        <v>47</v>
      </c>
      <c r="T89" s="12" t="s">
        <v>835</v>
      </c>
      <c r="U89" s="10" t="s">
        <v>41</v>
      </c>
      <c r="V89" s="19" t="s">
        <v>216</v>
      </c>
      <c r="W89" s="10"/>
      <c r="X89" s="10"/>
      <c r="Y89" s="10"/>
      <c r="Z89" s="10" t="s">
        <v>3021</v>
      </c>
      <c r="AA89" s="10">
        <v>43</v>
      </c>
      <c r="AB89" s="12" t="s">
        <v>1414</v>
      </c>
      <c r="AC89" s="10" t="s">
        <v>41</v>
      </c>
      <c r="AD89" s="10" t="s">
        <v>59</v>
      </c>
      <c r="AE89" s="10" t="s">
        <v>41</v>
      </c>
      <c r="AF89" s="10" t="s">
        <v>41</v>
      </c>
      <c r="AG89" s="10"/>
      <c r="AH89" s="10" t="s">
        <v>184</v>
      </c>
      <c r="AI89" s="10"/>
      <c r="AJ89" s="10"/>
      <c r="AK89" s="10"/>
      <c r="AL89" s="7"/>
      <c r="AM89" s="8"/>
      <c r="AN89" s="8"/>
      <c r="AO89" s="8"/>
      <c r="AR89"/>
    </row>
    <row r="90" spans="1:116" x14ac:dyDescent="0.2">
      <c r="A90" s="96">
        <v>88</v>
      </c>
      <c r="B90" s="7" t="s">
        <v>2271</v>
      </c>
      <c r="C90" s="7"/>
      <c r="D90" s="10" t="s">
        <v>1222</v>
      </c>
      <c r="E90" s="10" t="s">
        <v>1223</v>
      </c>
      <c r="F90" s="10" t="s">
        <v>1156</v>
      </c>
      <c r="G90" s="10" t="s">
        <v>743</v>
      </c>
      <c r="H90" s="10" t="s">
        <v>744</v>
      </c>
      <c r="I90" s="7" t="s">
        <v>1157</v>
      </c>
      <c r="J90" s="10" t="s">
        <v>2121</v>
      </c>
      <c r="K90" s="10">
        <v>39</v>
      </c>
      <c r="L90" s="10"/>
      <c r="M90" s="18"/>
      <c r="N90" s="10" t="s">
        <v>3022</v>
      </c>
      <c r="O90" s="10">
        <v>40</v>
      </c>
      <c r="P90" s="10"/>
      <c r="Q90" s="18"/>
      <c r="R90" s="10" t="s">
        <v>592</v>
      </c>
      <c r="S90" s="10">
        <v>11</v>
      </c>
      <c r="T90" s="10"/>
      <c r="U90" s="10"/>
      <c r="V90" s="10" t="s">
        <v>216</v>
      </c>
      <c r="W90" s="10"/>
      <c r="X90" s="10"/>
      <c r="Y90" s="10"/>
      <c r="Z90" s="10" t="s">
        <v>1222</v>
      </c>
      <c r="AA90" s="10">
        <v>45</v>
      </c>
      <c r="AB90" s="10"/>
      <c r="AC90" s="10"/>
      <c r="AD90" s="10" t="s">
        <v>59</v>
      </c>
      <c r="AE90" s="7"/>
      <c r="AF90" s="7"/>
      <c r="AG90" s="7"/>
      <c r="AH90" s="112"/>
      <c r="AI90" s="7"/>
      <c r="AJ90" s="7"/>
      <c r="AK90" s="7"/>
      <c r="AL90" s="7"/>
      <c r="AM90" s="8"/>
      <c r="AN90" s="8"/>
      <c r="AO90" s="8"/>
      <c r="AR90"/>
    </row>
    <row r="91" spans="1:116" x14ac:dyDescent="0.2">
      <c r="A91" s="96">
        <v>89</v>
      </c>
      <c r="B91" s="10" t="s">
        <v>1133</v>
      </c>
      <c r="C91" s="7"/>
      <c r="D91" s="10" t="s">
        <v>521</v>
      </c>
      <c r="E91" s="10" t="s">
        <v>522</v>
      </c>
      <c r="F91" s="10" t="s">
        <v>523</v>
      </c>
      <c r="G91" s="10" t="s">
        <v>524</v>
      </c>
      <c r="H91" s="10" t="s">
        <v>89</v>
      </c>
      <c r="I91" s="7"/>
      <c r="J91" s="10" t="s">
        <v>1134</v>
      </c>
      <c r="K91" s="10"/>
      <c r="L91" s="12" t="s">
        <v>1135</v>
      </c>
      <c r="M91" s="10" t="s">
        <v>41</v>
      </c>
      <c r="N91" s="10" t="s">
        <v>1136</v>
      </c>
      <c r="O91" s="10">
        <v>53</v>
      </c>
      <c r="P91" s="12" t="s">
        <v>1137</v>
      </c>
      <c r="Q91" s="10" t="s">
        <v>41</v>
      </c>
      <c r="R91" s="10" t="s">
        <v>1136</v>
      </c>
      <c r="S91" s="10">
        <v>53</v>
      </c>
      <c r="T91" s="12" t="s">
        <v>1137</v>
      </c>
      <c r="U91" s="10" t="s">
        <v>41</v>
      </c>
      <c r="V91" s="10" t="s">
        <v>1139</v>
      </c>
      <c r="W91" s="10"/>
      <c r="X91" s="12" t="s">
        <v>1140</v>
      </c>
      <c r="Y91" s="10" t="s">
        <v>41</v>
      </c>
      <c r="Z91" s="10" t="s">
        <v>1141</v>
      </c>
      <c r="AA91" s="10"/>
      <c r="AB91" s="12" t="s">
        <v>3023</v>
      </c>
      <c r="AC91" s="10" t="s">
        <v>41</v>
      </c>
      <c r="AD91" s="10" t="s">
        <v>59</v>
      </c>
      <c r="AE91" s="10" t="s">
        <v>41</v>
      </c>
      <c r="AF91" s="10" t="s">
        <v>41</v>
      </c>
      <c r="AG91" s="10"/>
      <c r="AH91" s="10"/>
      <c r="AI91" s="10"/>
      <c r="AJ91" s="10"/>
      <c r="AK91" s="10"/>
      <c r="AL91" s="7"/>
      <c r="AM91" s="50"/>
      <c r="AN91" s="50"/>
      <c r="AO91" s="50"/>
      <c r="AP91" s="50"/>
      <c r="AQ91" s="50"/>
      <c r="AR91" s="50"/>
    </row>
    <row r="92" spans="1:116" x14ac:dyDescent="0.2">
      <c r="A92" s="96">
        <v>90</v>
      </c>
      <c r="B92" s="7" t="s">
        <v>1142</v>
      </c>
      <c r="C92" s="7"/>
      <c r="D92" s="10" t="s">
        <v>3017</v>
      </c>
      <c r="E92" s="10" t="s">
        <v>3018</v>
      </c>
      <c r="F92" s="10" t="s">
        <v>3019</v>
      </c>
      <c r="G92" s="10" t="s">
        <v>3020</v>
      </c>
      <c r="H92" s="10" t="s">
        <v>1179</v>
      </c>
      <c r="I92" s="7"/>
      <c r="J92" s="10" t="s">
        <v>2289</v>
      </c>
      <c r="K92" s="10">
        <v>44</v>
      </c>
      <c r="L92" s="107" t="s">
        <v>598</v>
      </c>
      <c r="M92" s="10" t="s">
        <v>41</v>
      </c>
      <c r="N92" s="10" t="s">
        <v>3024</v>
      </c>
      <c r="O92" s="10">
        <v>46</v>
      </c>
      <c r="P92" s="12" t="s">
        <v>1159</v>
      </c>
      <c r="Q92" s="10" t="s">
        <v>41</v>
      </c>
      <c r="R92" s="10" t="s">
        <v>3025</v>
      </c>
      <c r="S92" s="10">
        <v>14</v>
      </c>
      <c r="T92" s="80" t="s">
        <v>3018</v>
      </c>
      <c r="U92" s="10" t="s">
        <v>41</v>
      </c>
      <c r="V92" s="19" t="s">
        <v>216</v>
      </c>
      <c r="W92" s="10"/>
      <c r="X92" s="10"/>
      <c r="Y92" s="10"/>
      <c r="Z92" s="10" t="s">
        <v>2279</v>
      </c>
      <c r="AA92" s="10">
        <v>50</v>
      </c>
      <c r="AB92" s="12" t="s">
        <v>1163</v>
      </c>
      <c r="AC92" s="10" t="s">
        <v>41</v>
      </c>
      <c r="AD92" s="10" t="s">
        <v>59</v>
      </c>
      <c r="AE92" s="10" t="s">
        <v>41</v>
      </c>
      <c r="AF92" s="10" t="s">
        <v>41</v>
      </c>
      <c r="AG92" s="10"/>
      <c r="AH92" s="10" t="s">
        <v>184</v>
      </c>
      <c r="AI92" s="10"/>
      <c r="AJ92" s="10"/>
      <c r="AK92" s="10"/>
      <c r="AL92" s="7"/>
      <c r="AM92" s="50"/>
      <c r="AN92" s="50"/>
      <c r="AO92" s="50"/>
      <c r="AP92" s="50"/>
      <c r="AQ92" s="50"/>
      <c r="AR92" s="50"/>
      <c r="AS92" s="50"/>
      <c r="AT92" s="50"/>
      <c r="AU92" s="50"/>
      <c r="AV92" s="50"/>
      <c r="AW92" s="50"/>
      <c r="AX92" s="77"/>
      <c r="AY92" s="7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  <c r="DC92" s="67"/>
      <c r="DD92" s="67"/>
      <c r="DE92" s="67"/>
      <c r="DF92" s="67"/>
      <c r="DG92" s="67"/>
      <c r="DH92" s="67"/>
      <c r="DI92" s="67"/>
      <c r="DJ92" s="67"/>
      <c r="DK92" s="67"/>
      <c r="DL92" s="67"/>
    </row>
    <row r="93" spans="1:116" x14ac:dyDescent="0.2">
      <c r="A93" s="97">
        <v>91</v>
      </c>
      <c r="B93" s="7" t="s">
        <v>1154</v>
      </c>
      <c r="C93" s="7"/>
      <c r="D93" s="10" t="s">
        <v>3026</v>
      </c>
      <c r="E93" s="10" t="s">
        <v>3027</v>
      </c>
      <c r="F93" s="10" t="s">
        <v>3028</v>
      </c>
      <c r="G93" s="10" t="s">
        <v>590</v>
      </c>
      <c r="H93" s="10" t="s">
        <v>51</v>
      </c>
      <c r="I93" s="7" t="s">
        <v>3029</v>
      </c>
      <c r="J93" s="10" t="s">
        <v>2280</v>
      </c>
      <c r="K93" s="10">
        <v>15</v>
      </c>
      <c r="L93" s="107" t="s">
        <v>2113</v>
      </c>
      <c r="M93" s="10" t="s">
        <v>41</v>
      </c>
      <c r="N93" s="10" t="s">
        <v>1196</v>
      </c>
      <c r="O93" s="10">
        <v>46</v>
      </c>
      <c r="P93" s="12" t="s">
        <v>1197</v>
      </c>
      <c r="Q93" s="10" t="s">
        <v>41</v>
      </c>
      <c r="R93" s="10" t="s">
        <v>3026</v>
      </c>
      <c r="S93" s="10">
        <v>37</v>
      </c>
      <c r="T93" s="12" t="s">
        <v>3027</v>
      </c>
      <c r="U93" s="10" t="s">
        <v>41</v>
      </c>
      <c r="V93" s="10" t="s">
        <v>216</v>
      </c>
      <c r="W93" s="10"/>
      <c r="X93" s="10"/>
      <c r="Y93" s="10"/>
      <c r="Z93" s="10" t="s">
        <v>3030</v>
      </c>
      <c r="AA93" s="10">
        <v>42</v>
      </c>
      <c r="AB93" s="12" t="s">
        <v>3031</v>
      </c>
      <c r="AC93" s="10" t="s">
        <v>41</v>
      </c>
      <c r="AD93" s="10" t="s">
        <v>59</v>
      </c>
      <c r="AE93" s="10" t="s">
        <v>41</v>
      </c>
      <c r="AF93" s="10" t="s">
        <v>41</v>
      </c>
      <c r="AG93" s="10"/>
      <c r="AH93" s="10" t="s">
        <v>184</v>
      </c>
      <c r="AI93" s="10"/>
      <c r="AJ93" s="10"/>
      <c r="AK93" s="10"/>
      <c r="AL93" s="7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77"/>
      <c r="AY93" s="7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  <c r="DC93" s="67"/>
      <c r="DD93" s="67"/>
      <c r="DE93" s="67"/>
      <c r="DF93" s="67"/>
      <c r="DG93" s="67"/>
      <c r="DH93" s="67"/>
      <c r="DI93" s="67"/>
      <c r="DJ93" s="67"/>
      <c r="DK93" s="67"/>
      <c r="DL93" s="67"/>
    </row>
    <row r="94" spans="1:116" x14ac:dyDescent="0.2">
      <c r="A94" s="98">
        <v>92</v>
      </c>
      <c r="B94" s="7" t="s">
        <v>1164</v>
      </c>
      <c r="C94" s="79"/>
      <c r="D94" s="10" t="s">
        <v>3032</v>
      </c>
      <c r="E94" s="10" t="s">
        <v>3033</v>
      </c>
      <c r="F94" s="19" t="s">
        <v>3034</v>
      </c>
      <c r="G94" s="10" t="s">
        <v>1168</v>
      </c>
      <c r="H94" s="10" t="s">
        <v>744</v>
      </c>
      <c r="I94" s="7"/>
      <c r="J94" s="13" t="s">
        <v>3032</v>
      </c>
      <c r="K94" s="19">
        <v>45</v>
      </c>
      <c r="L94" s="80" t="s">
        <v>3033</v>
      </c>
      <c r="M94" s="19" t="s">
        <v>41</v>
      </c>
      <c r="N94" s="19" t="s">
        <v>1181</v>
      </c>
      <c r="O94" s="19">
        <v>55</v>
      </c>
      <c r="P94" s="80" t="s">
        <v>1182</v>
      </c>
      <c r="Q94" s="19" t="s">
        <v>41</v>
      </c>
      <c r="R94" s="19" t="s">
        <v>3035</v>
      </c>
      <c r="S94" s="19">
        <v>16</v>
      </c>
      <c r="T94" s="13" t="s">
        <v>2274</v>
      </c>
      <c r="U94" s="19" t="s">
        <v>41</v>
      </c>
      <c r="V94" s="19" t="s">
        <v>216</v>
      </c>
      <c r="W94" s="19"/>
      <c r="X94" s="80"/>
      <c r="Y94" s="19"/>
      <c r="Z94" s="19" t="s">
        <v>3036</v>
      </c>
      <c r="AA94" s="19">
        <v>41</v>
      </c>
      <c r="AB94" s="80" t="s">
        <v>3037</v>
      </c>
      <c r="AC94" s="19" t="s">
        <v>41</v>
      </c>
      <c r="AD94" s="10" t="s">
        <v>59</v>
      </c>
      <c r="AE94" s="19" t="s">
        <v>41</v>
      </c>
      <c r="AF94" s="19" t="s">
        <v>41</v>
      </c>
      <c r="AG94" s="91"/>
      <c r="AH94" s="142" t="s">
        <v>1842</v>
      </c>
      <c r="AI94" s="19"/>
      <c r="AJ94" s="19"/>
      <c r="AK94" s="17"/>
      <c r="AL94" s="17"/>
      <c r="AM94" s="47"/>
      <c r="AN94" s="47"/>
      <c r="AO94" s="47"/>
      <c r="AP94" s="47"/>
      <c r="AQ94" s="21"/>
      <c r="AR94" s="21"/>
      <c r="AS94" s="50"/>
      <c r="AT94" s="50"/>
      <c r="AU94" s="50"/>
      <c r="AV94" s="50"/>
      <c r="AW94" s="50"/>
      <c r="AX94" s="77"/>
      <c r="AY94" s="77"/>
      <c r="AZ94" s="67"/>
      <c r="BA94" s="67"/>
      <c r="BB94" s="67"/>
      <c r="BC94" s="67"/>
      <c r="BD94" s="67"/>
      <c r="BE94" s="67"/>
      <c r="BF94" s="67"/>
      <c r="BG94" s="67"/>
      <c r="BH94" s="67"/>
      <c r="BI94" s="67"/>
    </row>
    <row r="95" spans="1:116" x14ac:dyDescent="0.2">
      <c r="A95" s="96">
        <v>93</v>
      </c>
      <c r="B95" s="15" t="s">
        <v>1174</v>
      </c>
      <c r="C95" s="7"/>
      <c r="D95" s="10" t="s">
        <v>1188</v>
      </c>
      <c r="E95" s="10"/>
      <c r="F95" s="10" t="s">
        <v>1190</v>
      </c>
      <c r="G95" s="10" t="s">
        <v>1768</v>
      </c>
      <c r="H95" s="10" t="s">
        <v>1192</v>
      </c>
      <c r="I95" s="7"/>
      <c r="J95" s="10" t="s">
        <v>1227</v>
      </c>
      <c r="K95" s="10">
        <v>56</v>
      </c>
      <c r="L95" s="107" t="s">
        <v>1228</v>
      </c>
      <c r="M95" s="10" t="s">
        <v>41</v>
      </c>
      <c r="N95" s="10" t="s">
        <v>2267</v>
      </c>
      <c r="O95" s="10">
        <v>35</v>
      </c>
      <c r="P95" s="12" t="s">
        <v>3038</v>
      </c>
      <c r="Q95" s="10" t="s">
        <v>41</v>
      </c>
      <c r="R95" s="10" t="s">
        <v>2286</v>
      </c>
      <c r="S95" s="10">
        <v>49</v>
      </c>
      <c r="T95" s="12" t="s">
        <v>2274</v>
      </c>
      <c r="U95" s="10" t="s">
        <v>41</v>
      </c>
      <c r="V95" s="10" t="s">
        <v>216</v>
      </c>
      <c r="W95" s="10"/>
      <c r="X95" s="10"/>
      <c r="Y95" s="10"/>
      <c r="Z95" s="10" t="s">
        <v>3039</v>
      </c>
      <c r="AA95" s="10">
        <v>52</v>
      </c>
      <c r="AB95" s="12" t="s">
        <v>3040</v>
      </c>
      <c r="AC95" s="10" t="s">
        <v>41</v>
      </c>
      <c r="AD95" s="10" t="s">
        <v>59</v>
      </c>
      <c r="AE95" s="10" t="s">
        <v>41</v>
      </c>
      <c r="AF95" s="10" t="s">
        <v>41</v>
      </c>
      <c r="AG95" s="10"/>
      <c r="AH95" s="10" t="s">
        <v>184</v>
      </c>
      <c r="AI95" s="10"/>
      <c r="AJ95" s="10"/>
      <c r="AK95" s="10"/>
      <c r="AL95" s="7"/>
      <c r="AM95" s="50"/>
      <c r="AN95" s="8"/>
      <c r="AO95" s="8"/>
      <c r="AR95"/>
      <c r="AS95" s="21"/>
      <c r="AT95" s="21"/>
      <c r="AU95" s="21"/>
      <c r="AV95" s="21"/>
      <c r="AW95" s="21"/>
      <c r="AX95" s="8"/>
      <c r="AY95" s="8"/>
    </row>
    <row r="96" spans="1:116" x14ac:dyDescent="0.2">
      <c r="A96" s="96">
        <v>94</v>
      </c>
      <c r="B96" s="64" t="s">
        <v>1187</v>
      </c>
      <c r="C96" s="19"/>
      <c r="D96" s="19" t="s">
        <v>1201</v>
      </c>
      <c r="E96" s="10" t="s">
        <v>1202</v>
      </c>
      <c r="F96" s="19" t="s">
        <v>1203</v>
      </c>
      <c r="G96" s="19" t="s">
        <v>1204</v>
      </c>
      <c r="H96" s="10" t="s">
        <v>1098</v>
      </c>
      <c r="I96" s="7" t="s">
        <v>1205</v>
      </c>
      <c r="J96" s="10" t="s">
        <v>2120</v>
      </c>
      <c r="K96" s="19">
        <v>15</v>
      </c>
      <c r="L96" s="60"/>
      <c r="M96" s="19" t="s">
        <v>41</v>
      </c>
      <c r="N96" s="19" t="s">
        <v>3041</v>
      </c>
      <c r="O96" s="19">
        <v>43</v>
      </c>
      <c r="P96" s="83"/>
      <c r="Q96" s="19" t="s">
        <v>41</v>
      </c>
      <c r="R96" s="19" t="s">
        <v>3042</v>
      </c>
      <c r="S96" s="19">
        <v>44</v>
      </c>
      <c r="T96" s="13"/>
      <c r="U96" s="19" t="s">
        <v>41</v>
      </c>
      <c r="V96" s="19" t="s">
        <v>216</v>
      </c>
      <c r="W96" s="61"/>
      <c r="X96" s="80"/>
      <c r="Y96" s="19"/>
      <c r="Z96" s="19" t="s">
        <v>1160</v>
      </c>
      <c r="AA96" s="19">
        <v>42</v>
      </c>
      <c r="AB96" s="80"/>
      <c r="AC96" s="19" t="s">
        <v>41</v>
      </c>
      <c r="AD96" s="10" t="s">
        <v>59</v>
      </c>
      <c r="AE96" s="19" t="s">
        <v>41</v>
      </c>
      <c r="AF96" s="19" t="s">
        <v>41</v>
      </c>
      <c r="AG96" s="19"/>
      <c r="AH96" s="19" t="s">
        <v>2559</v>
      </c>
      <c r="AI96" s="19"/>
      <c r="AJ96" s="34"/>
      <c r="AK96" s="19"/>
      <c r="AL96" s="19"/>
      <c r="AM96" s="50"/>
      <c r="AN96" s="50"/>
      <c r="AO96" s="50"/>
      <c r="AP96" s="50"/>
      <c r="AQ96" s="50"/>
      <c r="AR96" s="50"/>
      <c r="AS96" s="50"/>
      <c r="AT96" s="50"/>
      <c r="AU96" s="50"/>
      <c r="AV96" s="50"/>
      <c r="AW96" s="50"/>
      <c r="AX96" s="77"/>
      <c r="AY96" s="7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  <c r="DC96" s="67"/>
      <c r="DD96" s="67"/>
      <c r="DE96" s="67"/>
      <c r="DF96" s="67"/>
      <c r="DG96" s="67"/>
      <c r="DH96" s="67"/>
      <c r="DI96" s="67"/>
      <c r="DJ96" s="67"/>
      <c r="DK96" s="67"/>
      <c r="DL96" s="67"/>
    </row>
    <row r="97" spans="1:116" x14ac:dyDescent="0.2">
      <c r="A97" s="97">
        <v>95</v>
      </c>
      <c r="B97" s="72" t="s">
        <v>1200</v>
      </c>
      <c r="C97" s="7"/>
      <c r="D97" s="10" t="s">
        <v>1155</v>
      </c>
      <c r="E97" s="10" t="s">
        <v>596</v>
      </c>
      <c r="F97" s="10" t="s">
        <v>1156</v>
      </c>
      <c r="G97" s="10" t="s">
        <v>743</v>
      </c>
      <c r="H97" s="10" t="s">
        <v>744</v>
      </c>
      <c r="I97" s="7" t="s">
        <v>1157</v>
      </c>
      <c r="J97" s="10" t="s">
        <v>1155</v>
      </c>
      <c r="K97" s="10">
        <v>41</v>
      </c>
      <c r="L97" s="10"/>
      <c r="M97" s="10"/>
      <c r="N97" s="10" t="s">
        <v>3043</v>
      </c>
      <c r="O97" s="10">
        <v>40</v>
      </c>
      <c r="P97" s="10"/>
      <c r="Q97" s="10"/>
      <c r="R97" s="10" t="s">
        <v>3044</v>
      </c>
      <c r="S97" s="10">
        <v>45</v>
      </c>
      <c r="T97" s="10"/>
      <c r="U97" s="10"/>
      <c r="V97" s="10" t="s">
        <v>216</v>
      </c>
      <c r="W97" s="10"/>
      <c r="X97" s="10"/>
      <c r="Y97" s="10"/>
      <c r="Z97" s="10" t="s">
        <v>2272</v>
      </c>
      <c r="AA97" s="10">
        <v>50</v>
      </c>
      <c r="AB97" s="10"/>
      <c r="AC97" s="10"/>
      <c r="AD97" s="10" t="s">
        <v>71</v>
      </c>
      <c r="AE97" s="7"/>
      <c r="AF97" s="7"/>
      <c r="AG97" s="7"/>
      <c r="AH97" s="112"/>
      <c r="AI97" s="7"/>
      <c r="AJ97" s="7"/>
      <c r="AK97" s="7"/>
      <c r="AL97" s="7"/>
      <c r="AM97" s="57"/>
      <c r="AN97" s="57"/>
      <c r="AO97" s="57"/>
      <c r="AP97" s="57"/>
      <c r="AQ97" s="50"/>
      <c r="AR97" s="50"/>
      <c r="AS97" s="50"/>
      <c r="AT97" s="50"/>
      <c r="AU97" s="50"/>
      <c r="AV97" s="50"/>
      <c r="AW97" s="50"/>
      <c r="AX97" s="77"/>
      <c r="AY97" s="7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  <c r="DC97" s="67"/>
      <c r="DD97" s="67"/>
      <c r="DE97" s="67"/>
      <c r="DF97" s="67"/>
      <c r="DG97" s="67"/>
      <c r="DH97" s="67"/>
      <c r="DI97" s="67"/>
      <c r="DJ97" s="67"/>
      <c r="DK97" s="67"/>
      <c r="DL97" s="67"/>
    </row>
    <row r="98" spans="1:116" ht="15" x14ac:dyDescent="0.2">
      <c r="A98" s="96">
        <v>96</v>
      </c>
      <c r="B98" s="72" t="s">
        <v>1210</v>
      </c>
      <c r="C98" s="10"/>
      <c r="D98" s="17" t="s">
        <v>2294</v>
      </c>
      <c r="E98" s="10" t="s">
        <v>2295</v>
      </c>
      <c r="F98" s="19" t="s">
        <v>2296</v>
      </c>
      <c r="G98" s="17" t="s">
        <v>575</v>
      </c>
      <c r="H98" s="10" t="s">
        <v>576</v>
      </c>
      <c r="I98" s="7" t="s">
        <v>2297</v>
      </c>
      <c r="J98" s="10" t="s">
        <v>1215</v>
      </c>
      <c r="K98" s="59">
        <v>57</v>
      </c>
      <c r="L98" s="13" t="s">
        <v>1216</v>
      </c>
      <c r="M98" s="19" t="s">
        <v>41</v>
      </c>
      <c r="N98" s="10" t="s">
        <v>1211</v>
      </c>
      <c r="O98" s="10">
        <v>60</v>
      </c>
      <c r="P98" s="80" t="s">
        <v>1212</v>
      </c>
      <c r="Q98" s="10" t="s">
        <v>41</v>
      </c>
      <c r="R98" s="10" t="s">
        <v>1217</v>
      </c>
      <c r="S98" s="10">
        <v>56</v>
      </c>
      <c r="T98" s="13" t="s">
        <v>1218</v>
      </c>
      <c r="U98" s="10" t="s">
        <v>41</v>
      </c>
      <c r="V98" s="10" t="s">
        <v>3045</v>
      </c>
      <c r="W98" s="10">
        <v>55</v>
      </c>
      <c r="X98" s="80" t="s">
        <v>3046</v>
      </c>
      <c r="Y98" s="10" t="s">
        <v>41</v>
      </c>
      <c r="Z98" s="10" t="s">
        <v>2294</v>
      </c>
      <c r="AA98" s="10">
        <v>58</v>
      </c>
      <c r="AB98" s="10" t="s">
        <v>2295</v>
      </c>
      <c r="AC98" s="10" t="s">
        <v>41</v>
      </c>
      <c r="AD98" s="10" t="s">
        <v>45</v>
      </c>
      <c r="AE98" s="91" t="s">
        <v>41</v>
      </c>
      <c r="AF98" s="91" t="s">
        <v>41</v>
      </c>
      <c r="AG98" s="19"/>
      <c r="AH98" s="19" t="s">
        <v>184</v>
      </c>
      <c r="AI98" s="85" t="s">
        <v>3047</v>
      </c>
      <c r="AJ98" s="85" t="s">
        <v>3048</v>
      </c>
      <c r="AK98" s="19"/>
      <c r="AL98" s="19"/>
      <c r="AM98" s="111" t="s">
        <v>3016</v>
      </c>
      <c r="AN98" s="50"/>
      <c r="AO98" s="50"/>
      <c r="AP98" s="50"/>
      <c r="AQ98" s="50"/>
      <c r="AR98" s="50"/>
    </row>
    <row r="99" spans="1:116" x14ac:dyDescent="0.2">
      <c r="A99" s="96">
        <v>97</v>
      </c>
      <c r="B99" s="66" t="s">
        <v>1221</v>
      </c>
      <c r="C99" s="19"/>
      <c r="D99" s="19" t="s">
        <v>3049</v>
      </c>
      <c r="E99" s="10" t="s">
        <v>2369</v>
      </c>
      <c r="F99" s="19" t="s">
        <v>3050</v>
      </c>
      <c r="G99" s="19" t="s">
        <v>743</v>
      </c>
      <c r="H99" s="10" t="s">
        <v>744</v>
      </c>
      <c r="I99" s="7" t="s">
        <v>3051</v>
      </c>
      <c r="J99" s="19" t="s">
        <v>2282</v>
      </c>
      <c r="K99" s="19">
        <v>52</v>
      </c>
      <c r="L99" s="107" t="s">
        <v>3052</v>
      </c>
      <c r="M99" s="19" t="s">
        <v>41</v>
      </c>
      <c r="N99" s="19" t="s">
        <v>1149</v>
      </c>
      <c r="O99" s="19">
        <v>43</v>
      </c>
      <c r="P99" s="80" t="s">
        <v>1150</v>
      </c>
      <c r="Q99" s="19" t="s">
        <v>41</v>
      </c>
      <c r="R99" s="19" t="s">
        <v>3053</v>
      </c>
      <c r="S99" s="19">
        <v>15</v>
      </c>
      <c r="T99" s="19" t="s">
        <v>2369</v>
      </c>
      <c r="U99" s="19" t="s">
        <v>346</v>
      </c>
      <c r="V99" s="19" t="s">
        <v>216</v>
      </c>
      <c r="W99" s="19"/>
      <c r="X99" s="19"/>
      <c r="Y99" s="19"/>
      <c r="Z99" s="35" t="s">
        <v>1224</v>
      </c>
      <c r="AA99" s="19"/>
      <c r="AB99" s="19" t="s">
        <v>1225</v>
      </c>
      <c r="AC99" s="35" t="s">
        <v>41</v>
      </c>
      <c r="AD99" s="19" t="s">
        <v>59</v>
      </c>
      <c r="AE99" s="19" t="s">
        <v>41</v>
      </c>
      <c r="AF99" s="19" t="s">
        <v>41</v>
      </c>
      <c r="AG99" s="19"/>
      <c r="AH99" s="19" t="s">
        <v>184</v>
      </c>
      <c r="AI99" s="19"/>
      <c r="AJ99" s="7"/>
      <c r="AK99" s="7"/>
      <c r="AL99" s="7"/>
      <c r="AM99" s="47"/>
      <c r="AN99" s="50"/>
      <c r="AO99" s="50"/>
      <c r="AP99" s="50"/>
      <c r="AQ99" s="50"/>
      <c r="AR99" s="50"/>
      <c r="AS99" s="21"/>
      <c r="AT99" s="21"/>
      <c r="AU99" s="8"/>
      <c r="AV99" s="8"/>
      <c r="AW99" s="8"/>
      <c r="AX99" s="8"/>
      <c r="AY99" s="8"/>
    </row>
    <row r="100" spans="1:116" x14ac:dyDescent="0.2">
      <c r="A100" s="96">
        <v>98</v>
      </c>
      <c r="B100" s="7" t="s">
        <v>3054</v>
      </c>
      <c r="C100" s="7"/>
      <c r="D100" s="10" t="s">
        <v>2071</v>
      </c>
      <c r="E100" s="12" t="s">
        <v>2072</v>
      </c>
      <c r="F100" s="10" t="s">
        <v>3055</v>
      </c>
      <c r="G100" s="10" t="s">
        <v>3056</v>
      </c>
      <c r="H100" s="10" t="s">
        <v>1192</v>
      </c>
      <c r="I100" s="7"/>
      <c r="J100" s="12" t="s">
        <v>3057</v>
      </c>
      <c r="K100" s="12">
        <v>49</v>
      </c>
      <c r="L100" s="12" t="s">
        <v>3058</v>
      </c>
      <c r="M100" s="12" t="s">
        <v>41</v>
      </c>
      <c r="N100" s="12" t="s">
        <v>3059</v>
      </c>
      <c r="O100" s="12">
        <v>59</v>
      </c>
      <c r="P100" s="12" t="s">
        <v>1287</v>
      </c>
      <c r="Q100" s="12" t="s">
        <v>41</v>
      </c>
      <c r="R100" s="12" t="s">
        <v>2071</v>
      </c>
      <c r="S100" s="12">
        <v>54</v>
      </c>
      <c r="T100" s="12" t="s">
        <v>2072</v>
      </c>
      <c r="U100" s="12" t="s">
        <v>41</v>
      </c>
      <c r="V100" s="12" t="s">
        <v>216</v>
      </c>
      <c r="W100" s="12"/>
      <c r="X100" s="12"/>
      <c r="Y100" s="12"/>
      <c r="Z100" s="12" t="s">
        <v>3060</v>
      </c>
      <c r="AA100" s="12">
        <v>47</v>
      </c>
      <c r="AB100" s="12" t="s">
        <v>3061</v>
      </c>
      <c r="AC100" s="12" t="s">
        <v>41</v>
      </c>
      <c r="AD100" s="12" t="s">
        <v>71</v>
      </c>
      <c r="AE100" s="12" t="s">
        <v>41</v>
      </c>
      <c r="AF100" s="12" t="s">
        <v>41</v>
      </c>
      <c r="AG100" s="12"/>
      <c r="AH100" s="12" t="s">
        <v>1842</v>
      </c>
      <c r="AI100" s="7"/>
      <c r="AJ100" s="7"/>
      <c r="AK100" s="7"/>
      <c r="AL100" s="7"/>
      <c r="AM100" s="50"/>
      <c r="AN100" s="50"/>
      <c r="AO100" s="50"/>
      <c r="AP100" s="50"/>
      <c r="AQ100" s="50"/>
      <c r="AR100" s="50"/>
    </row>
    <row r="101" spans="1:116" x14ac:dyDescent="0.2">
      <c r="A101" s="96">
        <v>99</v>
      </c>
      <c r="B101" s="10" t="s">
        <v>1240</v>
      </c>
      <c r="C101" s="7"/>
      <c r="D101" s="10" t="s">
        <v>521</v>
      </c>
      <c r="E101" s="10" t="s">
        <v>522</v>
      </c>
      <c r="F101" s="10" t="s">
        <v>523</v>
      </c>
      <c r="G101" s="10" t="s">
        <v>524</v>
      </c>
      <c r="H101" s="10" t="s">
        <v>89</v>
      </c>
      <c r="I101" s="7" t="s">
        <v>3062</v>
      </c>
      <c r="J101" s="10" t="s">
        <v>521</v>
      </c>
      <c r="K101" s="10">
        <v>39</v>
      </c>
      <c r="L101" s="12" t="s">
        <v>522</v>
      </c>
      <c r="M101" s="10" t="s">
        <v>41</v>
      </c>
      <c r="N101" s="10" t="s">
        <v>1241</v>
      </c>
      <c r="O101" s="10">
        <v>46</v>
      </c>
      <c r="P101" s="12" t="s">
        <v>1242</v>
      </c>
      <c r="Q101" s="10" t="s">
        <v>41</v>
      </c>
      <c r="R101" s="10" t="s">
        <v>1243</v>
      </c>
      <c r="S101" s="10">
        <v>43</v>
      </c>
      <c r="T101" s="12" t="s">
        <v>1244</v>
      </c>
      <c r="U101" s="10" t="s">
        <v>41</v>
      </c>
      <c r="V101" s="10" t="s">
        <v>216</v>
      </c>
      <c r="W101" s="10"/>
      <c r="X101" s="10"/>
      <c r="Y101" s="10"/>
      <c r="Z101" s="10" t="s">
        <v>1245</v>
      </c>
      <c r="AA101" s="10"/>
      <c r="AB101" s="12" t="s">
        <v>1246</v>
      </c>
      <c r="AC101" s="10" t="s">
        <v>41</v>
      </c>
      <c r="AD101" s="10" t="s">
        <v>59</v>
      </c>
      <c r="AE101" s="10" t="s">
        <v>41</v>
      </c>
      <c r="AF101" s="10" t="s">
        <v>41</v>
      </c>
      <c r="AG101" s="10"/>
      <c r="AH101" s="10"/>
      <c r="AI101" s="10"/>
      <c r="AJ101" s="10"/>
      <c r="AK101" s="10"/>
      <c r="AL101" s="7"/>
      <c r="AM101" s="21"/>
      <c r="AN101" s="21"/>
      <c r="AO101" s="21"/>
      <c r="AP101" s="21"/>
      <c r="AQ101" s="21"/>
      <c r="AR101" s="21"/>
      <c r="AS101" s="50"/>
      <c r="AT101" s="50"/>
      <c r="AU101" s="50"/>
      <c r="AV101" s="50"/>
      <c r="AW101" s="50"/>
      <c r="AX101" s="77"/>
      <c r="AY101" s="7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</row>
    <row r="102" spans="1:116" x14ac:dyDescent="0.2">
      <c r="A102" s="96">
        <v>100</v>
      </c>
      <c r="B102" s="7" t="s">
        <v>1247</v>
      </c>
      <c r="C102" s="10"/>
      <c r="D102" s="10" t="s">
        <v>1248</v>
      </c>
      <c r="E102" s="10">
        <v>98425155</v>
      </c>
      <c r="F102" s="10" t="s">
        <v>1249</v>
      </c>
      <c r="G102" s="10" t="s">
        <v>885</v>
      </c>
      <c r="H102" s="10" t="s">
        <v>886</v>
      </c>
      <c r="I102" s="7" t="s">
        <v>1250</v>
      </c>
      <c r="J102" s="13" t="s">
        <v>1255</v>
      </c>
      <c r="K102" s="16">
        <v>34</v>
      </c>
      <c r="L102" s="107" t="s">
        <v>1256</v>
      </c>
      <c r="M102" s="19" t="s">
        <v>41</v>
      </c>
      <c r="N102" s="13" t="s">
        <v>1255</v>
      </c>
      <c r="O102" s="16">
        <v>34</v>
      </c>
      <c r="P102" s="107" t="s">
        <v>1256</v>
      </c>
      <c r="Q102" s="19" t="s">
        <v>41</v>
      </c>
      <c r="R102" s="10" t="s">
        <v>1248</v>
      </c>
      <c r="S102" s="10">
        <v>58</v>
      </c>
      <c r="T102" s="10">
        <v>98422883</v>
      </c>
      <c r="U102" s="10" t="s">
        <v>41</v>
      </c>
      <c r="V102" s="10" t="s">
        <v>216</v>
      </c>
      <c r="W102" s="10"/>
      <c r="X102" s="12"/>
      <c r="Y102" s="10"/>
      <c r="Z102" s="10" t="s">
        <v>1251</v>
      </c>
      <c r="AA102" s="10">
        <v>57</v>
      </c>
      <c r="AB102" s="12" t="s">
        <v>1252</v>
      </c>
      <c r="AC102" s="10" t="s">
        <v>41</v>
      </c>
      <c r="AD102" s="10" t="s">
        <v>59</v>
      </c>
      <c r="AE102" s="10" t="s">
        <v>41</v>
      </c>
      <c r="AF102" s="10" t="s">
        <v>41</v>
      </c>
      <c r="AG102" s="10"/>
      <c r="AH102" s="10" t="s">
        <v>184</v>
      </c>
      <c r="AI102" s="2"/>
      <c r="AJ102" s="2"/>
      <c r="AK102" s="2" t="s">
        <v>3063</v>
      </c>
      <c r="AL102" s="2" t="s">
        <v>3064</v>
      </c>
      <c r="AR102"/>
    </row>
    <row r="103" spans="1:116" x14ac:dyDescent="0.2">
      <c r="A103" s="96">
        <v>101</v>
      </c>
      <c r="B103" s="7" t="s">
        <v>3065</v>
      </c>
      <c r="C103" s="7"/>
      <c r="D103" s="10" t="s">
        <v>3066</v>
      </c>
      <c r="E103" s="12" t="s">
        <v>3067</v>
      </c>
      <c r="F103" s="10" t="s">
        <v>3068</v>
      </c>
      <c r="G103" s="10" t="s">
        <v>3069</v>
      </c>
      <c r="H103" s="10" t="s">
        <v>3070</v>
      </c>
      <c r="I103" s="7" t="s">
        <v>3071</v>
      </c>
      <c r="J103" s="19" t="s">
        <v>3072</v>
      </c>
      <c r="K103" s="19">
        <v>31</v>
      </c>
      <c r="L103" s="19" t="s">
        <v>3073</v>
      </c>
      <c r="M103" s="19" t="s">
        <v>41</v>
      </c>
      <c r="N103" s="19" t="s">
        <v>3066</v>
      </c>
      <c r="O103" s="19">
        <v>22</v>
      </c>
      <c r="P103" s="19" t="s">
        <v>3067</v>
      </c>
      <c r="Q103" s="19" t="s">
        <v>41</v>
      </c>
      <c r="R103" s="19" t="s">
        <v>3074</v>
      </c>
      <c r="S103" s="19">
        <v>29</v>
      </c>
      <c r="T103" s="19" t="s">
        <v>3075</v>
      </c>
      <c r="U103" s="19" t="s">
        <v>41</v>
      </c>
      <c r="V103" s="19" t="s">
        <v>216</v>
      </c>
      <c r="W103" s="19"/>
      <c r="X103" s="19"/>
      <c r="Y103" s="19"/>
      <c r="Z103" s="19" t="s">
        <v>3076</v>
      </c>
      <c r="AA103" s="19">
        <v>26</v>
      </c>
      <c r="AB103" s="19" t="s">
        <v>3077</v>
      </c>
      <c r="AC103" s="19" t="s">
        <v>41</v>
      </c>
      <c r="AD103" s="19" t="s">
        <v>59</v>
      </c>
      <c r="AE103" s="19" t="s">
        <v>41</v>
      </c>
      <c r="AF103" s="19" t="s">
        <v>41</v>
      </c>
      <c r="AG103" s="19"/>
      <c r="AH103" s="19" t="s">
        <v>184</v>
      </c>
      <c r="AI103" s="7"/>
      <c r="AJ103" s="7"/>
      <c r="AK103" s="7"/>
      <c r="AL103" s="7"/>
      <c r="AR103"/>
    </row>
    <row r="104" spans="1:116" x14ac:dyDescent="0.2">
      <c r="A104" s="98">
        <v>102</v>
      </c>
      <c r="B104" s="15" t="s">
        <v>3078</v>
      </c>
      <c r="C104" s="79"/>
      <c r="D104" s="10" t="s">
        <v>3079</v>
      </c>
      <c r="E104" s="10" t="s">
        <v>3080</v>
      </c>
      <c r="F104" s="19" t="s">
        <v>3081</v>
      </c>
      <c r="G104" s="10" t="s">
        <v>3082</v>
      </c>
      <c r="H104" s="10" t="s">
        <v>3083</v>
      </c>
      <c r="I104" s="7" t="s">
        <v>3084</v>
      </c>
      <c r="J104" s="13" t="s">
        <v>3085</v>
      </c>
      <c r="K104" s="19">
        <v>25</v>
      </c>
      <c r="L104" s="13" t="s">
        <v>3086</v>
      </c>
      <c r="M104" s="19" t="s">
        <v>41</v>
      </c>
      <c r="N104" s="19" t="s">
        <v>3087</v>
      </c>
      <c r="O104" s="19">
        <v>29</v>
      </c>
      <c r="P104" s="80" t="s">
        <v>3088</v>
      </c>
      <c r="Q104" s="19" t="s">
        <v>41</v>
      </c>
      <c r="R104" s="19" t="s">
        <v>3089</v>
      </c>
      <c r="S104" s="19">
        <v>54</v>
      </c>
      <c r="T104" s="13" t="s">
        <v>3090</v>
      </c>
      <c r="U104" s="19" t="s">
        <v>41</v>
      </c>
      <c r="V104" s="19" t="s">
        <v>3091</v>
      </c>
      <c r="W104" s="19">
        <v>19</v>
      </c>
      <c r="X104" s="80"/>
      <c r="Y104" s="19" t="s">
        <v>41</v>
      </c>
      <c r="Z104" s="19" t="s">
        <v>3085</v>
      </c>
      <c r="AA104" s="19">
        <v>25</v>
      </c>
      <c r="AB104" s="13" t="s">
        <v>3086</v>
      </c>
      <c r="AC104" s="19" t="s">
        <v>41</v>
      </c>
      <c r="AD104" s="10" t="s">
        <v>59</v>
      </c>
      <c r="AE104" s="19" t="s">
        <v>41</v>
      </c>
      <c r="AF104" s="19" t="s">
        <v>41</v>
      </c>
      <c r="AG104" s="19"/>
      <c r="AH104" s="54" t="s">
        <v>1842</v>
      </c>
      <c r="AI104" s="19"/>
      <c r="AJ104" s="19"/>
      <c r="AK104" s="10"/>
      <c r="AL104" s="10"/>
      <c r="AM104" s="21"/>
      <c r="AN104" s="47"/>
      <c r="AO104" s="47"/>
      <c r="AP104" s="47"/>
      <c r="AQ104" s="21"/>
      <c r="AR104" s="21"/>
      <c r="AS104" s="21"/>
      <c r="AT104" s="21"/>
      <c r="AU104" s="21"/>
      <c r="AV104" s="21"/>
      <c r="AW104" s="21"/>
      <c r="AX104" s="8"/>
      <c r="AY104" s="8"/>
    </row>
    <row r="105" spans="1:116" x14ac:dyDescent="0.2">
      <c r="A105" s="96">
        <v>103</v>
      </c>
      <c r="B105" s="7" t="s">
        <v>3092</v>
      </c>
      <c r="C105" s="10"/>
      <c r="D105" s="10" t="s">
        <v>2334</v>
      </c>
      <c r="E105" s="10">
        <v>98511177</v>
      </c>
      <c r="F105" s="10" t="s">
        <v>329</v>
      </c>
      <c r="G105" s="10" t="s">
        <v>2336</v>
      </c>
      <c r="H105" s="10" t="s">
        <v>2337</v>
      </c>
      <c r="I105" s="7" t="s">
        <v>2338</v>
      </c>
      <c r="J105" s="10" t="s">
        <v>2339</v>
      </c>
      <c r="K105" s="10">
        <v>45</v>
      </c>
      <c r="L105" s="12" t="s">
        <v>3093</v>
      </c>
      <c r="M105" s="10" t="s">
        <v>41</v>
      </c>
      <c r="N105" s="10" t="s">
        <v>2340</v>
      </c>
      <c r="O105" s="10">
        <v>49</v>
      </c>
      <c r="P105" s="10">
        <v>98415422</v>
      </c>
      <c r="Q105" s="10" t="s">
        <v>41</v>
      </c>
      <c r="R105" s="10" t="s">
        <v>3094</v>
      </c>
      <c r="S105" s="10">
        <v>52</v>
      </c>
      <c r="T105" s="12" t="s">
        <v>3095</v>
      </c>
      <c r="U105" s="10" t="s">
        <v>41</v>
      </c>
      <c r="V105" s="10" t="s">
        <v>2334</v>
      </c>
      <c r="W105" s="10">
        <v>55</v>
      </c>
      <c r="X105" s="12" t="s">
        <v>2335</v>
      </c>
      <c r="Y105" s="10" t="s">
        <v>41</v>
      </c>
      <c r="Z105" s="10" t="s">
        <v>2343</v>
      </c>
      <c r="AA105" s="10">
        <v>47</v>
      </c>
      <c r="AB105" s="12" t="s">
        <v>2344</v>
      </c>
      <c r="AC105" s="10" t="s">
        <v>41</v>
      </c>
      <c r="AD105" s="10" t="s">
        <v>71</v>
      </c>
      <c r="AE105" s="10" t="s">
        <v>41</v>
      </c>
      <c r="AF105" s="10" t="s">
        <v>41</v>
      </c>
      <c r="AG105" s="10"/>
      <c r="AH105" s="10" t="s">
        <v>1699</v>
      </c>
      <c r="AI105" s="2"/>
      <c r="AJ105" s="2"/>
      <c r="AK105" s="2"/>
      <c r="AL105" s="2"/>
      <c r="AM105" s="117" t="s">
        <v>3096</v>
      </c>
      <c r="AR105"/>
    </row>
    <row r="106" spans="1:116" x14ac:dyDescent="0.2">
      <c r="A106" s="96">
        <v>104</v>
      </c>
      <c r="B106" s="7" t="s">
        <v>3097</v>
      </c>
      <c r="C106" s="7"/>
      <c r="D106" s="10" t="s">
        <v>3098</v>
      </c>
      <c r="E106" s="10">
        <v>98511177</v>
      </c>
      <c r="F106" s="10"/>
      <c r="G106" s="10"/>
      <c r="H106" s="10"/>
      <c r="I106" s="7"/>
      <c r="J106" s="10" t="s">
        <v>3099</v>
      </c>
      <c r="K106" s="10">
        <v>33</v>
      </c>
      <c r="L106" s="10"/>
      <c r="M106" s="10"/>
      <c r="N106" s="10" t="s">
        <v>3100</v>
      </c>
      <c r="O106" s="10">
        <v>34</v>
      </c>
      <c r="P106" s="10"/>
      <c r="Q106" s="10"/>
      <c r="R106" s="10" t="s">
        <v>3101</v>
      </c>
      <c r="S106" s="10">
        <v>57</v>
      </c>
      <c r="T106" s="10"/>
      <c r="U106" s="10"/>
      <c r="V106" s="10" t="s">
        <v>3102</v>
      </c>
      <c r="W106" s="10">
        <v>31</v>
      </c>
      <c r="X106" s="10"/>
      <c r="Y106" s="10"/>
      <c r="Z106" s="10" t="s">
        <v>3100</v>
      </c>
      <c r="AA106" s="10">
        <v>34</v>
      </c>
      <c r="AB106" s="10"/>
      <c r="AC106" s="10"/>
      <c r="AD106" s="10" t="s">
        <v>59</v>
      </c>
      <c r="AE106" s="7"/>
      <c r="AF106" s="7"/>
      <c r="AG106" s="7"/>
      <c r="AH106" s="7"/>
      <c r="AI106" s="7"/>
      <c r="AJ106" s="7"/>
      <c r="AK106" s="7"/>
      <c r="AL106" s="7"/>
      <c r="AM106" s="117" t="s">
        <v>3096</v>
      </c>
    </row>
    <row r="107" spans="1:116" x14ac:dyDescent="0.2">
      <c r="A107" s="101">
        <v>105</v>
      </c>
      <c r="B107" s="15" t="s">
        <v>3103</v>
      </c>
      <c r="C107" s="19"/>
      <c r="D107" s="10" t="s">
        <v>3079</v>
      </c>
      <c r="E107" s="10" t="s">
        <v>3080</v>
      </c>
      <c r="F107" s="19" t="s">
        <v>3081</v>
      </c>
      <c r="G107" s="10" t="s">
        <v>3082</v>
      </c>
      <c r="H107" s="10" t="s">
        <v>3083</v>
      </c>
      <c r="I107" s="7" t="s">
        <v>3084</v>
      </c>
      <c r="J107" s="13" t="s">
        <v>3104</v>
      </c>
      <c r="K107" s="19">
        <v>33</v>
      </c>
      <c r="L107" s="13" t="s">
        <v>3105</v>
      </c>
      <c r="M107" s="19" t="s">
        <v>41</v>
      </c>
      <c r="N107" s="19" t="s">
        <v>3106</v>
      </c>
      <c r="O107" s="19"/>
      <c r="P107" s="80"/>
      <c r="Q107" s="19"/>
      <c r="R107" s="19" t="s">
        <v>1651</v>
      </c>
      <c r="S107" s="19">
        <v>21</v>
      </c>
      <c r="T107" s="13" t="s">
        <v>1652</v>
      </c>
      <c r="U107" s="19" t="s">
        <v>41</v>
      </c>
      <c r="V107" s="19" t="s">
        <v>3107</v>
      </c>
      <c r="W107" s="19">
        <v>25</v>
      </c>
      <c r="X107" s="80" t="s">
        <v>3108</v>
      </c>
      <c r="Y107" s="19" t="s">
        <v>41</v>
      </c>
      <c r="Z107" s="19" t="s">
        <v>2444</v>
      </c>
      <c r="AA107" s="19">
        <v>20</v>
      </c>
      <c r="AB107" s="80" t="s">
        <v>2446</v>
      </c>
      <c r="AC107" s="19" t="s">
        <v>41</v>
      </c>
      <c r="AD107" s="10" t="s">
        <v>59</v>
      </c>
      <c r="AE107" s="19" t="s">
        <v>41</v>
      </c>
      <c r="AF107" s="19" t="s">
        <v>41</v>
      </c>
      <c r="AG107" s="56"/>
      <c r="AH107" s="19" t="s">
        <v>1842</v>
      </c>
      <c r="AI107" s="19"/>
      <c r="AJ107" s="19"/>
      <c r="AK107" s="19"/>
      <c r="AL107" s="19"/>
      <c r="AM107" s="47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77"/>
      <c r="AY107" s="7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  <c r="DC107" s="67"/>
      <c r="DD107" s="67"/>
      <c r="DE107" s="67"/>
      <c r="DF107" s="67"/>
      <c r="DG107" s="67"/>
      <c r="DH107" s="67"/>
      <c r="DI107" s="67"/>
      <c r="DJ107" s="67"/>
      <c r="DK107" s="67"/>
      <c r="DL107" s="67"/>
    </row>
    <row r="108" spans="1:116" x14ac:dyDescent="0.2">
      <c r="A108" s="99">
        <v>106</v>
      </c>
      <c r="B108" s="7" t="s">
        <v>2345</v>
      </c>
      <c r="C108" s="7"/>
      <c r="D108" s="10" t="s">
        <v>1264</v>
      </c>
      <c r="E108" s="12" t="s">
        <v>1265</v>
      </c>
      <c r="F108" s="10" t="s">
        <v>3055</v>
      </c>
      <c r="G108" s="10" t="s">
        <v>3056</v>
      </c>
      <c r="H108" s="10" t="s">
        <v>1192</v>
      </c>
      <c r="I108" s="7" t="s">
        <v>3109</v>
      </c>
      <c r="J108" s="19" t="s">
        <v>1264</v>
      </c>
      <c r="K108" s="19">
        <v>54</v>
      </c>
      <c r="L108" s="19" t="s">
        <v>1265</v>
      </c>
      <c r="M108" s="19" t="s">
        <v>41</v>
      </c>
      <c r="N108" s="19" t="s">
        <v>2346</v>
      </c>
      <c r="O108" s="19">
        <v>53</v>
      </c>
      <c r="P108" s="19" t="s">
        <v>1269</v>
      </c>
      <c r="Q108" s="19" t="s">
        <v>41</v>
      </c>
      <c r="R108" s="19" t="s">
        <v>2346</v>
      </c>
      <c r="S108" s="19">
        <v>53</v>
      </c>
      <c r="T108" s="19" t="s">
        <v>1269</v>
      </c>
      <c r="U108" s="19" t="s">
        <v>41</v>
      </c>
      <c r="V108" s="19" t="s">
        <v>216</v>
      </c>
      <c r="W108" s="19"/>
      <c r="X108" s="19"/>
      <c r="Y108" s="19"/>
      <c r="Z108" s="19" t="s">
        <v>1264</v>
      </c>
      <c r="AA108" s="19">
        <v>54</v>
      </c>
      <c r="AB108" s="19" t="s">
        <v>1265</v>
      </c>
      <c r="AC108" s="19" t="s">
        <v>41</v>
      </c>
      <c r="AD108" s="19" t="s">
        <v>71</v>
      </c>
      <c r="AE108" s="19" t="s">
        <v>41</v>
      </c>
      <c r="AF108" s="19" t="s">
        <v>41</v>
      </c>
      <c r="AG108" s="19"/>
      <c r="AH108" s="19" t="s">
        <v>1842</v>
      </c>
      <c r="AI108" s="7"/>
      <c r="AJ108" s="7"/>
      <c r="AK108" s="7"/>
      <c r="AL108" s="7"/>
      <c r="AM108" s="50"/>
      <c r="AN108" s="50"/>
      <c r="AO108" s="50"/>
      <c r="AP108" s="50"/>
      <c r="AQ108" s="50"/>
      <c r="AR108" s="78"/>
      <c r="AS108" s="50"/>
      <c r="AT108" s="50"/>
      <c r="AU108" s="50"/>
      <c r="AV108" s="50"/>
      <c r="AW108" s="50"/>
      <c r="AX108" s="77"/>
      <c r="AY108" s="7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  <c r="DC108" s="67"/>
      <c r="DD108" s="67"/>
      <c r="DE108" s="67"/>
      <c r="DF108" s="67"/>
      <c r="DG108" s="67"/>
      <c r="DH108" s="67"/>
      <c r="DI108" s="67"/>
      <c r="DJ108" s="67"/>
      <c r="DK108" s="67"/>
      <c r="DL108" s="67"/>
    </row>
    <row r="109" spans="1:116" x14ac:dyDescent="0.2">
      <c r="A109" s="99">
        <v>107</v>
      </c>
      <c r="B109" s="2" t="s">
        <v>1347</v>
      </c>
      <c r="C109" s="10"/>
      <c r="D109" s="10" t="s">
        <v>1329</v>
      </c>
      <c r="E109" s="10">
        <v>98928449</v>
      </c>
      <c r="F109" s="10" t="s">
        <v>1331</v>
      </c>
      <c r="G109" s="10" t="s">
        <v>885</v>
      </c>
      <c r="H109" s="10" t="s">
        <v>886</v>
      </c>
      <c r="I109" s="10" t="s">
        <v>1332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19" t="s">
        <v>216</v>
      </c>
      <c r="W109" s="7"/>
      <c r="X109" s="7"/>
      <c r="Y109" s="7"/>
      <c r="Z109" s="7"/>
      <c r="AA109" s="7"/>
      <c r="AB109" s="13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8"/>
      <c r="AY109" s="8"/>
    </row>
    <row r="110" spans="1:116" x14ac:dyDescent="0.2">
      <c r="A110" s="99">
        <v>108</v>
      </c>
      <c r="B110" s="2" t="s">
        <v>1339</v>
      </c>
      <c r="C110" s="10"/>
      <c r="D110" s="10" t="s">
        <v>1329</v>
      </c>
      <c r="E110" s="10">
        <v>98928449</v>
      </c>
      <c r="F110" s="10" t="s">
        <v>1331</v>
      </c>
      <c r="G110" s="10" t="s">
        <v>885</v>
      </c>
      <c r="H110" s="10" t="s">
        <v>886</v>
      </c>
      <c r="I110" s="7" t="s">
        <v>1332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19" t="s">
        <v>216</v>
      </c>
      <c r="W110" s="7"/>
      <c r="X110" s="7"/>
      <c r="Y110" s="7"/>
      <c r="Z110" s="7"/>
      <c r="AA110" s="7"/>
      <c r="AB110" s="13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77"/>
      <c r="AY110" s="7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  <c r="DC110" s="67"/>
      <c r="DD110" s="67"/>
      <c r="DE110" s="67"/>
      <c r="DF110" s="67"/>
      <c r="DG110" s="67"/>
      <c r="DH110" s="67"/>
      <c r="DI110" s="67"/>
      <c r="DJ110" s="67"/>
      <c r="DK110" s="67"/>
      <c r="DL110" s="67"/>
    </row>
    <row r="111" spans="1:116" x14ac:dyDescent="0.2">
      <c r="A111" s="99">
        <v>109</v>
      </c>
      <c r="B111" s="2" t="s">
        <v>1328</v>
      </c>
      <c r="C111" s="10"/>
      <c r="D111" s="10" t="s">
        <v>1329</v>
      </c>
      <c r="E111" s="10">
        <v>98928449</v>
      </c>
      <c r="F111" s="10" t="s">
        <v>1331</v>
      </c>
      <c r="G111" s="10" t="s">
        <v>885</v>
      </c>
      <c r="H111" s="10" t="s">
        <v>886</v>
      </c>
      <c r="I111" s="10" t="s">
        <v>1332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19" t="s">
        <v>216</v>
      </c>
      <c r="W111" s="7"/>
      <c r="X111" s="7"/>
      <c r="Y111" s="7"/>
      <c r="Z111" s="7"/>
      <c r="AA111" s="7"/>
      <c r="AB111" s="13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R111"/>
    </row>
    <row r="112" spans="1:116" x14ac:dyDescent="0.2">
      <c r="A112" s="96">
        <v>110</v>
      </c>
      <c r="B112" s="7" t="s">
        <v>2351</v>
      </c>
      <c r="C112" s="10"/>
      <c r="D112" s="10" t="s">
        <v>2352</v>
      </c>
      <c r="E112" s="10" t="s">
        <v>2353</v>
      </c>
      <c r="F112" s="10" t="s">
        <v>1750</v>
      </c>
      <c r="G112" s="10" t="s">
        <v>2354</v>
      </c>
      <c r="H112" s="10" t="s">
        <v>2355</v>
      </c>
      <c r="I112" s="7" t="s">
        <v>3110</v>
      </c>
      <c r="J112" s="13" t="s">
        <v>2363</v>
      </c>
      <c r="K112" s="10">
        <v>57</v>
      </c>
      <c r="L112" s="12" t="s">
        <v>2364</v>
      </c>
      <c r="M112" s="10" t="s">
        <v>41</v>
      </c>
      <c r="N112" s="10" t="s">
        <v>2359</v>
      </c>
      <c r="O112" s="10">
        <v>26</v>
      </c>
      <c r="P112" s="10" t="s">
        <v>2360</v>
      </c>
      <c r="Q112" s="10" t="s">
        <v>41</v>
      </c>
      <c r="R112" s="19" t="s">
        <v>2352</v>
      </c>
      <c r="S112" s="10">
        <v>53</v>
      </c>
      <c r="T112" s="33" t="s">
        <v>2353</v>
      </c>
      <c r="U112" s="19" t="s">
        <v>41</v>
      </c>
      <c r="V112" s="10" t="s">
        <v>2361</v>
      </c>
      <c r="W112" s="10">
        <v>28</v>
      </c>
      <c r="X112" s="10" t="s">
        <v>2362</v>
      </c>
      <c r="Y112" s="10" t="s">
        <v>41</v>
      </c>
      <c r="Z112" s="10" t="s">
        <v>2357</v>
      </c>
      <c r="AA112" s="10">
        <v>34</v>
      </c>
      <c r="AB112" s="10" t="s">
        <v>2358</v>
      </c>
      <c r="AC112" s="10" t="s">
        <v>41</v>
      </c>
      <c r="AD112" s="10" t="s">
        <v>59</v>
      </c>
      <c r="AE112" s="10" t="s">
        <v>41</v>
      </c>
      <c r="AF112" s="10" t="s">
        <v>41</v>
      </c>
      <c r="AG112" s="10"/>
      <c r="AH112" s="10" t="s">
        <v>1842</v>
      </c>
      <c r="AI112" s="2"/>
      <c r="AJ112" s="2"/>
      <c r="AK112" s="2"/>
      <c r="AL112" s="2"/>
      <c r="AR112"/>
    </row>
    <row r="113" spans="1:116" x14ac:dyDescent="0.2">
      <c r="A113" s="97">
        <v>111</v>
      </c>
      <c r="B113" s="15" t="s">
        <v>3111</v>
      </c>
      <c r="C113" s="10"/>
      <c r="D113" s="10" t="s">
        <v>3112</v>
      </c>
      <c r="E113" s="12" t="s">
        <v>3113</v>
      </c>
      <c r="F113" s="10" t="s">
        <v>3114</v>
      </c>
      <c r="G113" s="10" t="s">
        <v>3115</v>
      </c>
      <c r="H113" s="10" t="s">
        <v>3116</v>
      </c>
      <c r="I113" s="7" t="s">
        <v>3117</v>
      </c>
      <c r="J113" s="19" t="s">
        <v>3118</v>
      </c>
      <c r="K113" s="10">
        <v>47</v>
      </c>
      <c r="L113" s="13" t="s">
        <v>3119</v>
      </c>
      <c r="M113" s="10" t="s">
        <v>41</v>
      </c>
      <c r="N113" s="10" t="s">
        <v>3120</v>
      </c>
      <c r="O113" s="10">
        <v>41</v>
      </c>
      <c r="P113" s="80" t="s">
        <v>3121</v>
      </c>
      <c r="Q113" s="10" t="s">
        <v>41</v>
      </c>
      <c r="R113" s="10" t="s">
        <v>3122</v>
      </c>
      <c r="S113" s="10">
        <v>42</v>
      </c>
      <c r="T113" s="12" t="s">
        <v>3123</v>
      </c>
      <c r="U113" s="10" t="s">
        <v>41</v>
      </c>
      <c r="V113" s="10" t="s">
        <v>3124</v>
      </c>
      <c r="W113" s="10">
        <v>14</v>
      </c>
      <c r="X113" s="80" t="s">
        <v>3113</v>
      </c>
      <c r="Y113" s="10" t="s">
        <v>346</v>
      </c>
      <c r="Z113" s="10" t="s">
        <v>3125</v>
      </c>
      <c r="AA113" s="10">
        <v>42</v>
      </c>
      <c r="AB113" s="12" t="s">
        <v>3126</v>
      </c>
      <c r="AC113" s="10" t="s">
        <v>41</v>
      </c>
      <c r="AD113" s="19" t="s">
        <v>231</v>
      </c>
      <c r="AE113" s="10" t="s">
        <v>41</v>
      </c>
      <c r="AF113" s="10" t="s">
        <v>41</v>
      </c>
      <c r="AG113" s="10"/>
      <c r="AH113" s="46" t="s">
        <v>1699</v>
      </c>
      <c r="AI113" s="19"/>
      <c r="AJ113" s="19"/>
      <c r="AK113" s="19"/>
      <c r="AL113" s="19"/>
      <c r="AM113" s="50" t="s">
        <v>3127</v>
      </c>
      <c r="AN113" s="50"/>
      <c r="AO113" s="50"/>
      <c r="AP113" s="50"/>
      <c r="AQ113" s="50"/>
      <c r="AR113" s="50"/>
    </row>
    <row r="114" spans="1:116" x14ac:dyDescent="0.2">
      <c r="A114" s="97">
        <v>112</v>
      </c>
      <c r="B114" s="7" t="s">
        <v>3128</v>
      </c>
      <c r="C114" s="7"/>
      <c r="D114" s="10" t="s">
        <v>3112</v>
      </c>
      <c r="E114" s="12" t="s">
        <v>3113</v>
      </c>
      <c r="F114" s="10" t="s">
        <v>3114</v>
      </c>
      <c r="G114" s="10" t="s">
        <v>3115</v>
      </c>
      <c r="H114" s="10" t="s">
        <v>3116</v>
      </c>
      <c r="I114" s="7" t="s">
        <v>3117</v>
      </c>
      <c r="J114" s="10" t="s">
        <v>3129</v>
      </c>
      <c r="K114" s="10">
        <v>40</v>
      </c>
      <c r="L114" s="12" t="s">
        <v>3130</v>
      </c>
      <c r="M114" s="10" t="s">
        <v>41</v>
      </c>
      <c r="N114" s="10" t="s">
        <v>3131</v>
      </c>
      <c r="O114" s="10">
        <v>47</v>
      </c>
      <c r="P114" s="80" t="s">
        <v>3132</v>
      </c>
      <c r="Q114" s="10" t="s">
        <v>41</v>
      </c>
      <c r="R114" s="10" t="s">
        <v>3133</v>
      </c>
      <c r="S114" s="10">
        <v>46</v>
      </c>
      <c r="T114" s="12" t="s">
        <v>3134</v>
      </c>
      <c r="U114" s="10" t="s">
        <v>41</v>
      </c>
      <c r="V114" s="10" t="s">
        <v>3112</v>
      </c>
      <c r="W114" s="10">
        <v>36</v>
      </c>
      <c r="X114" s="12" t="s">
        <v>3113</v>
      </c>
      <c r="Y114" s="10" t="s">
        <v>41</v>
      </c>
      <c r="Z114" s="10" t="s">
        <v>3135</v>
      </c>
      <c r="AA114" s="10">
        <v>49</v>
      </c>
      <c r="AB114" s="12" t="s">
        <v>3136</v>
      </c>
      <c r="AC114" s="10" t="s">
        <v>41</v>
      </c>
      <c r="AD114" s="10" t="s">
        <v>381</v>
      </c>
      <c r="AE114" s="10" t="s">
        <v>41</v>
      </c>
      <c r="AF114" s="10" t="s">
        <v>41</v>
      </c>
      <c r="AG114" s="10"/>
      <c r="AH114" s="10" t="s">
        <v>1699</v>
      </c>
      <c r="AI114" s="10"/>
      <c r="AJ114" s="10"/>
      <c r="AK114" s="10"/>
      <c r="AL114" s="7"/>
      <c r="AM114" s="50" t="s">
        <v>3127</v>
      </c>
      <c r="AN114" s="50"/>
      <c r="AO114" s="50"/>
      <c r="AP114" s="50"/>
      <c r="AQ114" s="50"/>
      <c r="AR114" s="50"/>
      <c r="AS114" s="50"/>
      <c r="AT114" s="50"/>
      <c r="AU114" s="50"/>
      <c r="AV114" s="50"/>
      <c r="AW114" s="50"/>
      <c r="AX114" s="77"/>
      <c r="AY114" s="7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  <c r="DC114" s="67"/>
      <c r="DD114" s="67"/>
      <c r="DE114" s="67"/>
      <c r="DF114" s="67"/>
      <c r="DG114" s="67"/>
      <c r="DH114" s="67"/>
      <c r="DI114" s="67"/>
      <c r="DJ114" s="67"/>
      <c r="DK114" s="67"/>
      <c r="DL114" s="67"/>
    </row>
    <row r="115" spans="1:116" x14ac:dyDescent="0.2">
      <c r="A115" s="97">
        <v>113</v>
      </c>
      <c r="B115" s="15" t="s">
        <v>3137</v>
      </c>
      <c r="C115" s="7"/>
      <c r="D115" s="10" t="s">
        <v>3112</v>
      </c>
      <c r="E115" s="12" t="s">
        <v>3113</v>
      </c>
      <c r="F115" s="10" t="s">
        <v>3114</v>
      </c>
      <c r="G115" s="10" t="s">
        <v>3115</v>
      </c>
      <c r="H115" s="10" t="s">
        <v>3116</v>
      </c>
      <c r="I115" s="7" t="s">
        <v>3117</v>
      </c>
      <c r="J115" s="10" t="s">
        <v>3138</v>
      </c>
      <c r="K115" s="10">
        <v>52</v>
      </c>
      <c r="L115" s="12" t="s">
        <v>3139</v>
      </c>
      <c r="M115" s="10" t="s">
        <v>41</v>
      </c>
      <c r="N115" s="10" t="s">
        <v>3140</v>
      </c>
      <c r="O115" s="10">
        <v>45</v>
      </c>
      <c r="P115" s="80" t="s">
        <v>3141</v>
      </c>
      <c r="Q115" s="10" t="s">
        <v>41</v>
      </c>
      <c r="R115" s="18" t="s">
        <v>3142</v>
      </c>
      <c r="S115" s="10">
        <v>42</v>
      </c>
      <c r="T115" s="21"/>
      <c r="U115" s="18" t="s">
        <v>41</v>
      </c>
      <c r="V115" s="10" t="s">
        <v>216</v>
      </c>
      <c r="W115" s="10"/>
      <c r="X115" s="10"/>
      <c r="Y115" s="10"/>
      <c r="Z115" s="10" t="s">
        <v>3143</v>
      </c>
      <c r="AA115" s="10">
        <v>49</v>
      </c>
      <c r="AB115" s="12" t="s">
        <v>3144</v>
      </c>
      <c r="AC115" s="10" t="s">
        <v>41</v>
      </c>
      <c r="AD115" s="10" t="s">
        <v>381</v>
      </c>
      <c r="AE115" s="10" t="s">
        <v>41</v>
      </c>
      <c r="AF115" s="10" t="s">
        <v>41</v>
      </c>
      <c r="AG115" s="10"/>
      <c r="AH115" s="10" t="s">
        <v>1699</v>
      </c>
      <c r="AI115" s="10"/>
      <c r="AJ115" s="10"/>
      <c r="AK115" s="10"/>
      <c r="AL115" s="7"/>
      <c r="AM115" s="50"/>
      <c r="AN115" s="50"/>
      <c r="AO115" s="50"/>
      <c r="AP115" s="50"/>
      <c r="AQ115" s="50"/>
      <c r="AR115" s="50"/>
      <c r="AS115" s="50"/>
      <c r="AT115" s="50"/>
      <c r="AU115" s="50"/>
      <c r="AV115" s="50"/>
      <c r="AW115" s="50"/>
      <c r="AX115" s="77"/>
      <c r="AY115" s="7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  <c r="DC115" s="67"/>
      <c r="DD115" s="67"/>
      <c r="DE115" s="67"/>
      <c r="DF115" s="67"/>
      <c r="DG115" s="67"/>
      <c r="DH115" s="67"/>
      <c r="DI115" s="67"/>
      <c r="DJ115" s="67"/>
      <c r="DK115" s="67"/>
      <c r="DL115" s="67"/>
    </row>
    <row r="116" spans="1:116" x14ac:dyDescent="0.2">
      <c r="A116" s="96">
        <v>114</v>
      </c>
      <c r="B116" s="7" t="s">
        <v>3145</v>
      </c>
      <c r="C116" s="7"/>
      <c r="D116" s="10" t="s">
        <v>3146</v>
      </c>
      <c r="E116" s="12" t="s">
        <v>3147</v>
      </c>
      <c r="F116" s="10" t="s">
        <v>3148</v>
      </c>
      <c r="G116" s="10" t="s">
        <v>842</v>
      </c>
      <c r="H116" s="10" t="s">
        <v>843</v>
      </c>
      <c r="I116" s="7" t="s">
        <v>3149</v>
      </c>
      <c r="J116" s="19" t="s">
        <v>3150</v>
      </c>
      <c r="K116" s="19">
        <v>50</v>
      </c>
      <c r="L116" s="19" t="s">
        <v>3151</v>
      </c>
      <c r="M116" s="19" t="s">
        <v>41</v>
      </c>
      <c r="N116" s="19" t="s">
        <v>3152</v>
      </c>
      <c r="O116" s="19">
        <v>31</v>
      </c>
      <c r="P116" s="19" t="s">
        <v>3153</v>
      </c>
      <c r="Q116" s="19" t="s">
        <v>41</v>
      </c>
      <c r="R116" s="19" t="s">
        <v>3154</v>
      </c>
      <c r="S116" s="19">
        <v>36</v>
      </c>
      <c r="T116" s="19" t="s">
        <v>3155</v>
      </c>
      <c r="U116" s="19" t="s">
        <v>41</v>
      </c>
      <c r="V116" s="19" t="s">
        <v>3146</v>
      </c>
      <c r="W116" s="19">
        <v>39</v>
      </c>
      <c r="X116" s="19" t="s">
        <v>3147</v>
      </c>
      <c r="Y116" s="19" t="s">
        <v>41</v>
      </c>
      <c r="Z116" s="19" t="s">
        <v>3156</v>
      </c>
      <c r="AA116" s="19">
        <v>23</v>
      </c>
      <c r="AB116" s="19" t="s">
        <v>3157</v>
      </c>
      <c r="AC116" s="19" t="s">
        <v>41</v>
      </c>
      <c r="AD116" s="19" t="s">
        <v>59</v>
      </c>
      <c r="AE116" s="19" t="s">
        <v>41</v>
      </c>
      <c r="AF116" s="19" t="s">
        <v>41</v>
      </c>
      <c r="AG116" s="19"/>
      <c r="AH116" s="19" t="s">
        <v>184</v>
      </c>
      <c r="AI116" s="19" t="s">
        <v>3158</v>
      </c>
      <c r="AJ116" s="19" t="s">
        <v>3159</v>
      </c>
      <c r="AK116" s="7"/>
      <c r="AL116" s="7"/>
      <c r="AM116" s="50"/>
      <c r="AR116"/>
      <c r="AS116" s="21"/>
      <c r="AT116" s="21"/>
      <c r="AU116" s="21"/>
      <c r="AV116" s="21"/>
      <c r="AW116" s="21"/>
      <c r="AX116" s="8"/>
      <c r="AY116" s="8"/>
    </row>
    <row r="117" spans="1:116" x14ac:dyDescent="0.2">
      <c r="A117" s="96">
        <v>115</v>
      </c>
      <c r="B117" s="7" t="s">
        <v>3160</v>
      </c>
      <c r="C117" s="10"/>
      <c r="D117" s="10" t="s">
        <v>3161</v>
      </c>
      <c r="E117" s="10" t="s">
        <v>3162</v>
      </c>
      <c r="F117" s="10" t="s">
        <v>3163</v>
      </c>
      <c r="G117" s="10" t="s">
        <v>3164</v>
      </c>
      <c r="H117" s="10" t="s">
        <v>1040</v>
      </c>
      <c r="I117" s="7" t="s">
        <v>3165</v>
      </c>
      <c r="J117" s="13" t="s">
        <v>3166</v>
      </c>
      <c r="K117" s="10">
        <v>42</v>
      </c>
      <c r="L117" s="107" t="s">
        <v>3167</v>
      </c>
      <c r="M117" s="10" t="s">
        <v>41</v>
      </c>
      <c r="N117" s="10" t="s">
        <v>3168</v>
      </c>
      <c r="O117" s="10">
        <v>46</v>
      </c>
      <c r="P117" s="10" t="s">
        <v>3169</v>
      </c>
      <c r="Q117" s="10" t="s">
        <v>41</v>
      </c>
      <c r="R117" s="10" t="s">
        <v>3161</v>
      </c>
      <c r="S117" s="10">
        <v>43</v>
      </c>
      <c r="T117" s="10" t="s">
        <v>3162</v>
      </c>
      <c r="U117" s="10" t="s">
        <v>41</v>
      </c>
      <c r="V117" s="10" t="s">
        <v>216</v>
      </c>
      <c r="W117" s="10"/>
      <c r="X117" s="10"/>
      <c r="Y117" s="10"/>
      <c r="Z117" s="10" t="s">
        <v>3170</v>
      </c>
      <c r="AA117" s="10">
        <v>56</v>
      </c>
      <c r="AB117" s="10" t="s">
        <v>3171</v>
      </c>
      <c r="AC117" s="10" t="s">
        <v>41</v>
      </c>
      <c r="AD117" s="10" t="s">
        <v>71</v>
      </c>
      <c r="AE117" s="10" t="s">
        <v>41</v>
      </c>
      <c r="AF117" s="10" t="s">
        <v>41</v>
      </c>
      <c r="AG117" s="10"/>
      <c r="AH117" s="10" t="s">
        <v>1842</v>
      </c>
      <c r="AI117" s="2"/>
      <c r="AJ117" s="2"/>
      <c r="AK117" s="2"/>
      <c r="AL117" s="2"/>
      <c r="AR117"/>
    </row>
    <row r="118" spans="1:116" x14ac:dyDescent="0.2">
      <c r="A118" s="99">
        <v>116</v>
      </c>
      <c r="B118" s="7" t="s">
        <v>3172</v>
      </c>
      <c r="C118" s="7"/>
      <c r="D118" s="10" t="s">
        <v>3173</v>
      </c>
      <c r="E118" s="12" t="s">
        <v>3174</v>
      </c>
      <c r="F118" s="10" t="s">
        <v>3175</v>
      </c>
      <c r="G118" s="10" t="s">
        <v>1630</v>
      </c>
      <c r="H118" s="10" t="s">
        <v>1631</v>
      </c>
      <c r="I118" s="8" t="s">
        <v>3176</v>
      </c>
      <c r="J118" s="19" t="s">
        <v>3177</v>
      </c>
      <c r="K118" s="19">
        <v>23</v>
      </c>
      <c r="L118" s="19" t="s">
        <v>3178</v>
      </c>
      <c r="M118" s="19" t="s">
        <v>41</v>
      </c>
      <c r="N118" s="19" t="s">
        <v>3179</v>
      </c>
      <c r="O118" s="19">
        <v>30</v>
      </c>
      <c r="P118" s="19" t="s">
        <v>3180</v>
      </c>
      <c r="Q118" s="19" t="s">
        <v>41</v>
      </c>
      <c r="R118" s="19" t="s">
        <v>3177</v>
      </c>
      <c r="S118" s="19">
        <v>23</v>
      </c>
      <c r="T118" s="19" t="s">
        <v>3178</v>
      </c>
      <c r="U118" s="19" t="s">
        <v>41</v>
      </c>
      <c r="V118" s="19" t="s">
        <v>3181</v>
      </c>
      <c r="W118" s="19">
        <v>19</v>
      </c>
      <c r="X118" s="19" t="s">
        <v>3182</v>
      </c>
      <c r="Y118" s="19" t="s">
        <v>41</v>
      </c>
      <c r="Z118" s="19" t="s">
        <v>3183</v>
      </c>
      <c r="AA118" s="19">
        <v>59</v>
      </c>
      <c r="AB118" s="19" t="s">
        <v>3184</v>
      </c>
      <c r="AC118" s="19" t="s">
        <v>41</v>
      </c>
      <c r="AD118" s="19" t="s">
        <v>59</v>
      </c>
      <c r="AE118" s="19" t="s">
        <v>41</v>
      </c>
      <c r="AF118" s="19" t="s">
        <v>41</v>
      </c>
      <c r="AG118" s="19"/>
      <c r="AH118" s="19" t="s">
        <v>1699</v>
      </c>
      <c r="AI118" s="19"/>
      <c r="AJ118" s="19"/>
      <c r="AK118" s="19" t="s">
        <v>3185</v>
      </c>
      <c r="AL118" s="19"/>
      <c r="AR118"/>
    </row>
    <row r="119" spans="1:116" x14ac:dyDescent="0.2">
      <c r="A119" s="96">
        <v>117</v>
      </c>
      <c r="B119" s="7" t="s">
        <v>3186</v>
      </c>
      <c r="C119" s="7"/>
      <c r="D119" s="10" t="s">
        <v>3187</v>
      </c>
      <c r="E119" s="12" t="s">
        <v>3188</v>
      </c>
      <c r="F119" s="10" t="s">
        <v>3189</v>
      </c>
      <c r="G119" s="10" t="s">
        <v>3164</v>
      </c>
      <c r="H119" s="10" t="s">
        <v>1040</v>
      </c>
      <c r="I119" s="7" t="s">
        <v>3190</v>
      </c>
      <c r="J119" s="19" t="s">
        <v>3191</v>
      </c>
      <c r="K119" s="19">
        <v>45</v>
      </c>
      <c r="L119" s="19" t="s">
        <v>3192</v>
      </c>
      <c r="M119" s="87" t="s">
        <v>115</v>
      </c>
      <c r="N119" s="19" t="s">
        <v>3187</v>
      </c>
      <c r="O119" s="19">
        <v>45</v>
      </c>
      <c r="P119" s="19" t="s">
        <v>3188</v>
      </c>
      <c r="Q119" s="19" t="s">
        <v>41</v>
      </c>
      <c r="R119" s="19" t="s">
        <v>3193</v>
      </c>
      <c r="S119" s="19">
        <v>75</v>
      </c>
      <c r="T119" s="19" t="s">
        <v>3194</v>
      </c>
      <c r="U119" s="87" t="s">
        <v>115</v>
      </c>
      <c r="V119" s="19" t="s">
        <v>216</v>
      </c>
      <c r="W119" s="19"/>
      <c r="X119" s="19"/>
      <c r="Y119" s="19"/>
      <c r="Z119" s="19" t="s">
        <v>3187</v>
      </c>
      <c r="AA119" s="19">
        <v>45</v>
      </c>
      <c r="AB119" s="19" t="s">
        <v>3188</v>
      </c>
      <c r="AC119" s="19" t="s">
        <v>41</v>
      </c>
      <c r="AD119" s="19" t="s">
        <v>71</v>
      </c>
      <c r="AE119" s="19" t="s">
        <v>41</v>
      </c>
      <c r="AF119" s="19" t="s">
        <v>41</v>
      </c>
      <c r="AG119" s="19"/>
      <c r="AH119" s="19" t="s">
        <v>184</v>
      </c>
      <c r="AI119" s="7"/>
      <c r="AJ119" s="7"/>
      <c r="AK119" s="7"/>
      <c r="AL119" s="7"/>
      <c r="AR119"/>
    </row>
    <row r="120" spans="1:116" x14ac:dyDescent="0.2">
      <c r="A120" s="99">
        <v>118</v>
      </c>
      <c r="B120" s="7" t="s">
        <v>3195</v>
      </c>
      <c r="C120" s="2"/>
      <c r="D120" s="19" t="s">
        <v>3196</v>
      </c>
      <c r="E120" s="80" t="s">
        <v>3197</v>
      </c>
      <c r="F120" s="82" t="s">
        <v>3198</v>
      </c>
      <c r="G120" s="19" t="s">
        <v>3199</v>
      </c>
      <c r="H120" s="19" t="s">
        <v>705</v>
      </c>
      <c r="I120" s="7" t="s">
        <v>3200</v>
      </c>
      <c r="J120" s="19" t="s">
        <v>3196</v>
      </c>
      <c r="K120" s="19">
        <v>46</v>
      </c>
      <c r="L120" s="19" t="s">
        <v>3197</v>
      </c>
      <c r="M120" s="19" t="s">
        <v>41</v>
      </c>
      <c r="N120" s="19" t="s">
        <v>3196</v>
      </c>
      <c r="O120" s="19">
        <v>46</v>
      </c>
      <c r="P120" s="19" t="s">
        <v>3197</v>
      </c>
      <c r="Q120" s="19" t="s">
        <v>41</v>
      </c>
      <c r="R120" s="19" t="s">
        <v>3201</v>
      </c>
      <c r="S120" s="19">
        <v>46</v>
      </c>
      <c r="T120" s="19" t="s">
        <v>3197</v>
      </c>
      <c r="U120" s="19" t="s">
        <v>41</v>
      </c>
      <c r="V120" s="19" t="s">
        <v>216</v>
      </c>
      <c r="W120" s="19"/>
      <c r="X120" s="19"/>
      <c r="Y120" s="19"/>
      <c r="Z120" s="19" t="s">
        <v>3196</v>
      </c>
      <c r="AA120" s="19">
        <v>46</v>
      </c>
      <c r="AB120" s="19" t="s">
        <v>3197</v>
      </c>
      <c r="AC120" s="19" t="s">
        <v>41</v>
      </c>
      <c r="AD120" s="19" t="s">
        <v>71</v>
      </c>
      <c r="AE120" s="19" t="s">
        <v>41</v>
      </c>
      <c r="AF120" s="19" t="s">
        <v>41</v>
      </c>
      <c r="AG120" s="19"/>
      <c r="AH120" s="19" t="s">
        <v>184</v>
      </c>
      <c r="AI120" s="7"/>
      <c r="AJ120" s="7"/>
      <c r="AK120" s="7"/>
      <c r="AL120" s="7"/>
      <c r="AM120" s="50"/>
      <c r="AN120" s="50"/>
      <c r="AO120" s="50"/>
      <c r="AP120" s="50"/>
      <c r="AQ120" s="50"/>
      <c r="AR120" s="50"/>
    </row>
    <row r="121" spans="1:116" x14ac:dyDescent="0.2">
      <c r="A121" s="96">
        <v>119</v>
      </c>
      <c r="B121" s="7" t="s">
        <v>3202</v>
      </c>
      <c r="C121" s="10"/>
      <c r="D121" s="10" t="s">
        <v>3203</v>
      </c>
      <c r="E121" s="10" t="s">
        <v>3204</v>
      </c>
      <c r="F121" s="10" t="s">
        <v>3205</v>
      </c>
      <c r="G121" s="10" t="s">
        <v>2513</v>
      </c>
      <c r="H121" s="10" t="s">
        <v>37</v>
      </c>
      <c r="I121" s="7" t="s">
        <v>3206</v>
      </c>
      <c r="J121" s="13" t="s">
        <v>3207</v>
      </c>
      <c r="K121" s="10">
        <v>47</v>
      </c>
      <c r="L121" s="12" t="s">
        <v>3208</v>
      </c>
      <c r="M121" s="10" t="s">
        <v>41</v>
      </c>
      <c r="N121" s="10" t="s">
        <v>385</v>
      </c>
      <c r="O121" s="10">
        <v>60</v>
      </c>
      <c r="P121" s="10" t="s">
        <v>3204</v>
      </c>
      <c r="Q121" s="10" t="s">
        <v>41</v>
      </c>
      <c r="R121" s="10" t="s">
        <v>3209</v>
      </c>
      <c r="S121" s="10">
        <v>54</v>
      </c>
      <c r="T121" s="10" t="s">
        <v>3208</v>
      </c>
      <c r="U121" s="10" t="s">
        <v>115</v>
      </c>
      <c r="V121" s="10" t="s">
        <v>216</v>
      </c>
      <c r="W121" s="10"/>
      <c r="X121" s="10"/>
      <c r="Y121" s="10"/>
      <c r="Z121" s="10" t="s">
        <v>3210</v>
      </c>
      <c r="AA121" s="10">
        <v>55</v>
      </c>
      <c r="AB121" s="12" t="s">
        <v>3211</v>
      </c>
      <c r="AC121" s="10" t="s">
        <v>115</v>
      </c>
      <c r="AD121" s="10" t="s">
        <v>71</v>
      </c>
      <c r="AE121" s="10" t="s">
        <v>41</v>
      </c>
      <c r="AF121" s="10" t="s">
        <v>41</v>
      </c>
      <c r="AG121" s="10"/>
      <c r="AH121" s="10" t="s">
        <v>184</v>
      </c>
      <c r="AI121" s="2"/>
      <c r="AJ121" s="2"/>
      <c r="AK121" s="2"/>
      <c r="AL121" s="2"/>
      <c r="AR121"/>
    </row>
    <row r="122" spans="1:116" x14ac:dyDescent="0.2">
      <c r="A122" s="96">
        <v>120</v>
      </c>
      <c r="B122" s="8" t="s">
        <v>3212</v>
      </c>
      <c r="C122" s="7"/>
      <c r="D122" s="10" t="s">
        <v>1496</v>
      </c>
      <c r="E122" s="10"/>
      <c r="F122" s="10"/>
      <c r="G122" s="10"/>
      <c r="H122" s="10"/>
      <c r="I122" s="7"/>
      <c r="J122" s="10" t="s">
        <v>3213</v>
      </c>
      <c r="K122" s="10"/>
      <c r="L122" s="10"/>
      <c r="M122" s="10" t="s">
        <v>346</v>
      </c>
      <c r="N122" s="10" t="s">
        <v>3214</v>
      </c>
      <c r="O122" s="10"/>
      <c r="P122" s="10"/>
      <c r="Q122" s="10" t="s">
        <v>346</v>
      </c>
      <c r="R122" s="10" t="s">
        <v>3215</v>
      </c>
      <c r="S122" s="10">
        <v>22</v>
      </c>
      <c r="T122" s="10"/>
      <c r="U122" s="87" t="s">
        <v>115</v>
      </c>
      <c r="V122" s="10" t="s">
        <v>216</v>
      </c>
      <c r="W122" s="10"/>
      <c r="X122" s="10"/>
      <c r="Y122" s="10"/>
      <c r="Z122" s="10" t="s">
        <v>2384</v>
      </c>
      <c r="AA122" s="10"/>
      <c r="AB122" s="10"/>
      <c r="AC122" s="10" t="s">
        <v>346</v>
      </c>
      <c r="AD122" s="10" t="s">
        <v>59</v>
      </c>
      <c r="AE122" s="10"/>
      <c r="AF122" s="10"/>
      <c r="AG122" s="10"/>
      <c r="AH122" s="46"/>
      <c r="AI122" s="10"/>
      <c r="AJ122" s="10"/>
      <c r="AK122" s="10"/>
      <c r="AL122" s="7"/>
      <c r="AN122" s="50"/>
      <c r="AO122" s="50"/>
      <c r="AP122" s="50"/>
      <c r="AQ122" s="50"/>
      <c r="AR122" s="50"/>
      <c r="AS122" s="50"/>
      <c r="AT122" s="50"/>
      <c r="AU122" s="50"/>
      <c r="AV122" s="50"/>
      <c r="AW122" s="77"/>
      <c r="AX122" s="77"/>
      <c r="AY122" s="7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  <c r="DC122" s="67"/>
      <c r="DD122" s="67"/>
      <c r="DE122" s="67"/>
      <c r="DF122" s="67"/>
      <c r="DG122" s="67"/>
      <c r="DH122" s="67"/>
      <c r="DI122" s="67"/>
      <c r="DJ122" s="67"/>
      <c r="DK122" s="67"/>
      <c r="DL122" s="67"/>
    </row>
    <row r="123" spans="1:116" x14ac:dyDescent="0.2">
      <c r="A123" s="96">
        <v>121</v>
      </c>
      <c r="B123" s="92" t="s">
        <v>3212</v>
      </c>
      <c r="C123" s="7"/>
      <c r="D123" s="10" t="s">
        <v>1496</v>
      </c>
      <c r="E123" s="10"/>
      <c r="F123" s="10"/>
      <c r="G123" s="10"/>
      <c r="H123" s="10"/>
      <c r="I123" s="7"/>
      <c r="J123" s="10" t="s">
        <v>3216</v>
      </c>
      <c r="K123" s="10"/>
      <c r="L123" s="10"/>
      <c r="M123" s="10" t="s">
        <v>346</v>
      </c>
      <c r="N123" s="10" t="s">
        <v>3217</v>
      </c>
      <c r="O123" s="10"/>
      <c r="P123" s="10"/>
      <c r="Q123" s="10" t="s">
        <v>346</v>
      </c>
      <c r="R123" s="10" t="s">
        <v>1490</v>
      </c>
      <c r="S123" s="10"/>
      <c r="T123" s="10"/>
      <c r="U123" s="10" t="s">
        <v>346</v>
      </c>
      <c r="V123" s="10" t="s">
        <v>216</v>
      </c>
      <c r="W123" s="10"/>
      <c r="X123" s="10"/>
      <c r="Y123" s="10"/>
      <c r="Z123" s="10" t="s">
        <v>3218</v>
      </c>
      <c r="AA123" s="10"/>
      <c r="AB123" s="10"/>
      <c r="AC123" s="10" t="s">
        <v>346</v>
      </c>
      <c r="AD123" s="10" t="s">
        <v>1503</v>
      </c>
      <c r="AE123" s="10"/>
      <c r="AF123" s="10"/>
      <c r="AG123" s="10"/>
      <c r="AH123" s="10"/>
      <c r="AI123" s="10"/>
      <c r="AJ123" s="10"/>
      <c r="AK123" s="10"/>
      <c r="AL123" s="7"/>
      <c r="AM123" s="21"/>
      <c r="AR123"/>
      <c r="AS123" s="21"/>
      <c r="AT123" s="21"/>
      <c r="AU123" s="21"/>
      <c r="AV123" s="21"/>
      <c r="AW123" s="21"/>
      <c r="AX123" s="8"/>
      <c r="AY123" s="8"/>
    </row>
    <row r="124" spans="1:116" x14ac:dyDescent="0.2">
      <c r="A124" s="96">
        <v>122</v>
      </c>
      <c r="B124" s="8" t="s">
        <v>3212</v>
      </c>
      <c r="C124" s="7"/>
      <c r="D124" s="10" t="s">
        <v>1496</v>
      </c>
      <c r="E124" s="10"/>
      <c r="F124" s="10"/>
      <c r="G124" s="10"/>
      <c r="H124" s="10"/>
      <c r="I124" s="7"/>
      <c r="J124" s="10" t="s">
        <v>3219</v>
      </c>
      <c r="K124" s="10"/>
      <c r="L124" s="10"/>
      <c r="M124" s="10" t="s">
        <v>346</v>
      </c>
      <c r="N124" s="19" t="s">
        <v>1489</v>
      </c>
      <c r="O124" s="10"/>
      <c r="P124" s="10"/>
      <c r="Q124" s="10" t="s">
        <v>346</v>
      </c>
      <c r="R124" s="19" t="s">
        <v>3220</v>
      </c>
      <c r="S124" s="10"/>
      <c r="T124" s="10"/>
      <c r="U124" s="10" t="s">
        <v>346</v>
      </c>
      <c r="V124" s="10" t="s">
        <v>216</v>
      </c>
      <c r="W124" s="10"/>
      <c r="X124" s="10"/>
      <c r="Y124" s="10"/>
      <c r="Z124" s="10" t="s">
        <v>3221</v>
      </c>
      <c r="AA124" s="10"/>
      <c r="AB124" s="10"/>
      <c r="AC124" s="10" t="s">
        <v>346</v>
      </c>
      <c r="AD124" s="10" t="s">
        <v>59</v>
      </c>
      <c r="AE124" s="10"/>
      <c r="AF124" s="10"/>
      <c r="AG124" s="10"/>
      <c r="AH124" s="46"/>
      <c r="AI124" s="10"/>
      <c r="AJ124" s="10"/>
      <c r="AK124" s="10"/>
      <c r="AL124" s="7"/>
      <c r="AM124" s="50"/>
      <c r="AN124" s="50"/>
      <c r="AO124" s="50"/>
      <c r="AP124" s="50"/>
      <c r="AQ124" s="50"/>
      <c r="AR124" s="50"/>
    </row>
    <row r="125" spans="1:116" x14ac:dyDescent="0.2">
      <c r="A125" s="99">
        <v>123</v>
      </c>
      <c r="B125" s="2" t="s">
        <v>3212</v>
      </c>
      <c r="C125" s="7"/>
      <c r="D125" s="10" t="s">
        <v>1496</v>
      </c>
      <c r="E125" s="10"/>
      <c r="F125" s="10"/>
      <c r="G125" s="10"/>
      <c r="H125" s="10"/>
      <c r="I125" s="7"/>
      <c r="J125" s="10" t="s">
        <v>1494</v>
      </c>
      <c r="K125" s="10"/>
      <c r="L125" s="10"/>
      <c r="M125" s="10" t="s">
        <v>41</v>
      </c>
      <c r="N125" s="10" t="s">
        <v>3222</v>
      </c>
      <c r="O125" s="10"/>
      <c r="P125" s="10"/>
      <c r="Q125" s="10" t="s">
        <v>346</v>
      </c>
      <c r="R125" s="10" t="s">
        <v>3223</v>
      </c>
      <c r="S125" s="10"/>
      <c r="T125" s="10"/>
      <c r="U125" s="10" t="s">
        <v>346</v>
      </c>
      <c r="V125" s="10" t="s">
        <v>216</v>
      </c>
      <c r="W125" s="10"/>
      <c r="X125" s="10"/>
      <c r="Y125" s="10"/>
      <c r="Z125" s="10" t="s">
        <v>3224</v>
      </c>
      <c r="AA125" s="10"/>
      <c r="AB125" s="10"/>
      <c r="AC125" s="10" t="s">
        <v>346</v>
      </c>
      <c r="AD125" s="10" t="s">
        <v>1420</v>
      </c>
      <c r="AE125" s="10"/>
      <c r="AF125" s="10"/>
      <c r="AG125" s="10"/>
      <c r="AH125" s="10"/>
      <c r="AI125" s="10"/>
      <c r="AJ125" s="10"/>
      <c r="AK125" s="10"/>
      <c r="AL125" s="7"/>
      <c r="AM125" s="50"/>
      <c r="AN125" s="50"/>
      <c r="AO125" s="50"/>
      <c r="AP125" s="50"/>
      <c r="AQ125" s="50"/>
      <c r="AR125" s="50"/>
      <c r="AS125" s="50"/>
      <c r="AT125" s="50"/>
      <c r="AU125" s="50"/>
      <c r="AV125" s="50"/>
      <c r="AW125" s="50"/>
      <c r="AX125" s="77"/>
      <c r="AY125" s="7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  <c r="DC125" s="67"/>
      <c r="DD125" s="67"/>
      <c r="DE125" s="67"/>
      <c r="DF125" s="67"/>
      <c r="DG125" s="67"/>
      <c r="DH125" s="67"/>
      <c r="DI125" s="67"/>
      <c r="DJ125" s="67"/>
      <c r="DK125" s="67"/>
      <c r="DL125" s="67"/>
    </row>
    <row r="126" spans="1:116" x14ac:dyDescent="0.2">
      <c r="A126" s="99"/>
      <c r="B126" s="2"/>
      <c r="C126" s="7"/>
      <c r="D126" s="10"/>
      <c r="E126" s="10"/>
      <c r="F126" s="10"/>
      <c r="G126" s="10"/>
      <c r="H126" s="10"/>
      <c r="I126" s="7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7"/>
      <c r="AM126" s="50"/>
      <c r="AN126" s="50"/>
      <c r="AO126" s="50"/>
      <c r="AP126" s="50"/>
      <c r="AQ126" s="50"/>
      <c r="AR126" s="50"/>
      <c r="AS126" s="50"/>
      <c r="AT126" s="50"/>
      <c r="AU126" s="50"/>
      <c r="AV126" s="50"/>
      <c r="AW126" s="50"/>
      <c r="AX126" s="77"/>
      <c r="AY126" s="7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  <c r="DC126" s="67"/>
      <c r="DD126" s="67"/>
      <c r="DE126" s="67"/>
      <c r="DF126" s="67"/>
      <c r="DG126" s="67"/>
      <c r="DH126" s="67"/>
      <c r="DI126" s="67"/>
      <c r="DJ126" s="67"/>
      <c r="DK126" s="67"/>
      <c r="DL126" s="67"/>
    </row>
    <row r="127" spans="1:116" x14ac:dyDescent="0.2">
      <c r="A127" s="99">
        <v>125</v>
      </c>
      <c r="B127" s="2" t="s">
        <v>3225</v>
      </c>
      <c r="C127" s="7"/>
      <c r="D127" s="10" t="s">
        <v>1496</v>
      </c>
      <c r="E127" s="10"/>
      <c r="F127" s="10"/>
      <c r="G127" s="10"/>
      <c r="H127" s="10"/>
      <c r="I127" s="7"/>
      <c r="J127" s="10" t="s">
        <v>1514</v>
      </c>
      <c r="K127" s="10"/>
      <c r="L127" s="10"/>
      <c r="M127" s="10" t="s">
        <v>41</v>
      </c>
      <c r="N127" s="19" t="s">
        <v>3226</v>
      </c>
      <c r="O127" s="10"/>
      <c r="P127" s="10"/>
      <c r="Q127" s="10" t="s">
        <v>41</v>
      </c>
      <c r="R127" s="19" t="s">
        <v>3227</v>
      </c>
      <c r="S127" s="10"/>
      <c r="T127" s="10"/>
      <c r="U127" s="10"/>
      <c r="V127" s="10" t="s">
        <v>1523</v>
      </c>
      <c r="W127" s="10"/>
      <c r="X127" s="10"/>
      <c r="Y127" s="10" t="s">
        <v>41</v>
      </c>
      <c r="Z127" s="10" t="s">
        <v>3228</v>
      </c>
      <c r="AA127" s="10"/>
      <c r="AB127" s="10"/>
      <c r="AC127" s="10" t="s">
        <v>41</v>
      </c>
      <c r="AD127" s="10" t="s">
        <v>59</v>
      </c>
      <c r="AE127" s="10"/>
      <c r="AF127" s="10"/>
      <c r="AG127" s="10"/>
      <c r="AH127" s="46"/>
      <c r="AI127" s="10"/>
      <c r="AJ127" s="10"/>
      <c r="AK127" s="10"/>
      <c r="AL127" s="7"/>
      <c r="AM127" s="50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8"/>
      <c r="AY127" s="8"/>
    </row>
    <row r="128" spans="1:116" x14ac:dyDescent="0.2">
      <c r="A128" s="137">
        <v>126</v>
      </c>
      <c r="B128" s="2" t="s">
        <v>3229</v>
      </c>
      <c r="C128" s="7"/>
      <c r="D128" s="10" t="s">
        <v>1496</v>
      </c>
      <c r="E128" s="10"/>
      <c r="F128" s="10"/>
      <c r="G128" s="10"/>
      <c r="H128" s="10"/>
      <c r="I128" s="7"/>
      <c r="J128" s="10" t="s">
        <v>3230</v>
      </c>
      <c r="K128" s="10"/>
      <c r="L128" s="10"/>
      <c r="M128" s="10" t="s">
        <v>41</v>
      </c>
      <c r="N128" s="10" t="s">
        <v>2386</v>
      </c>
      <c r="O128" s="10"/>
      <c r="P128" s="10"/>
      <c r="Q128" s="10" t="s">
        <v>41</v>
      </c>
      <c r="R128" s="10" t="s">
        <v>3231</v>
      </c>
      <c r="S128" s="10"/>
      <c r="T128" s="10"/>
      <c r="U128" s="10" t="s">
        <v>41</v>
      </c>
      <c r="V128" s="10" t="s">
        <v>216</v>
      </c>
      <c r="W128" s="10"/>
      <c r="X128" s="10"/>
      <c r="Y128" s="10"/>
      <c r="Z128" s="10" t="s">
        <v>3232</v>
      </c>
      <c r="AA128" s="10"/>
      <c r="AB128" s="10"/>
      <c r="AC128" s="10" t="s">
        <v>346</v>
      </c>
      <c r="AD128" s="10" t="s">
        <v>59</v>
      </c>
      <c r="AE128" s="10" t="s">
        <v>41</v>
      </c>
      <c r="AF128" s="10" t="s">
        <v>41</v>
      </c>
      <c r="AG128" s="10"/>
      <c r="AH128" s="10"/>
      <c r="AI128" s="10"/>
      <c r="AJ128" s="10"/>
      <c r="AK128" s="10"/>
      <c r="AL128" s="7"/>
      <c r="AM128" s="21"/>
      <c r="AN128" s="50"/>
      <c r="AO128" s="50"/>
      <c r="AP128" s="50"/>
      <c r="AQ128" s="50"/>
      <c r="AR128" s="50"/>
      <c r="AS128" s="50"/>
      <c r="AT128" s="50"/>
      <c r="AU128" s="50"/>
      <c r="AV128" s="50"/>
      <c r="AW128" s="50"/>
      <c r="AX128" s="77"/>
      <c r="AY128" s="77"/>
      <c r="AZ128" s="67"/>
      <c r="BA128" s="67"/>
      <c r="BB128" s="67"/>
      <c r="BC128" s="67"/>
      <c r="BD128" s="67"/>
      <c r="BE128" s="67"/>
      <c r="BF128" s="67"/>
      <c r="BG128" s="67"/>
      <c r="BH128" s="67"/>
      <c r="BI128" s="67"/>
      <c r="BJ128" s="67"/>
      <c r="BK128" s="67"/>
      <c r="BL128" s="67"/>
      <c r="BM128" s="67"/>
      <c r="BN128" s="67"/>
      <c r="BO128" s="67"/>
      <c r="BP128" s="67"/>
      <c r="BQ128" s="67"/>
      <c r="BR128" s="67"/>
      <c r="BS128" s="67"/>
      <c r="BT128" s="67"/>
      <c r="BU128" s="67"/>
      <c r="BV128" s="67"/>
      <c r="BW128" s="67"/>
      <c r="BX128" s="67"/>
      <c r="BY128" s="67"/>
      <c r="BZ128" s="67"/>
      <c r="CA128" s="67"/>
      <c r="CB128" s="67"/>
      <c r="CC128" s="67"/>
      <c r="CD128" s="67"/>
      <c r="CE128" s="67"/>
      <c r="CF128" s="67"/>
      <c r="CG128" s="67"/>
      <c r="CH128" s="67"/>
      <c r="CI128" s="67"/>
      <c r="CJ128" s="67"/>
      <c r="CK128" s="67"/>
      <c r="CL128" s="67"/>
      <c r="CM128" s="67"/>
      <c r="CN128" s="67"/>
      <c r="CO128" s="67"/>
      <c r="CP128" s="67"/>
      <c r="CQ128" s="67"/>
      <c r="CR128" s="67"/>
      <c r="CS128" s="67"/>
      <c r="CT128" s="67"/>
      <c r="CU128" s="67"/>
      <c r="CV128" s="67"/>
      <c r="CW128" s="67"/>
      <c r="CX128" s="67"/>
      <c r="CY128" s="67"/>
      <c r="CZ128" s="67"/>
      <c r="DA128" s="67"/>
      <c r="DB128" s="67"/>
      <c r="DC128" s="67"/>
      <c r="DD128" s="67"/>
      <c r="DE128" s="67"/>
      <c r="DF128" s="67"/>
      <c r="DG128" s="67"/>
      <c r="DH128" s="67"/>
      <c r="DI128" s="67"/>
      <c r="DJ128" s="67"/>
      <c r="DK128" s="67"/>
      <c r="DL128" s="67"/>
    </row>
    <row r="129" spans="1:116" x14ac:dyDescent="0.2">
      <c r="A129" s="99">
        <v>127</v>
      </c>
      <c r="B129" s="7" t="s">
        <v>3233</v>
      </c>
      <c r="C129" s="7"/>
      <c r="D129" s="18" t="s">
        <v>1258</v>
      </c>
      <c r="E129" s="12" t="s">
        <v>1259</v>
      </c>
      <c r="F129" s="10" t="s">
        <v>3234</v>
      </c>
      <c r="G129" s="18" t="s">
        <v>3235</v>
      </c>
      <c r="H129" s="10" t="s">
        <v>1794</v>
      </c>
      <c r="I129" s="7" t="s">
        <v>3236</v>
      </c>
      <c r="J129" s="19" t="s">
        <v>1266</v>
      </c>
      <c r="K129" s="19">
        <v>45</v>
      </c>
      <c r="L129" s="19" t="s">
        <v>1267</v>
      </c>
      <c r="M129" s="19" t="s">
        <v>41</v>
      </c>
      <c r="N129" s="19" t="s">
        <v>1258</v>
      </c>
      <c r="O129" s="19">
        <v>52</v>
      </c>
      <c r="P129" s="19" t="s">
        <v>1259</v>
      </c>
      <c r="Q129" s="19" t="s">
        <v>41</v>
      </c>
      <c r="R129" s="19" t="s">
        <v>1258</v>
      </c>
      <c r="S129" s="19">
        <v>52</v>
      </c>
      <c r="T129" s="19" t="s">
        <v>1259</v>
      </c>
      <c r="U129" s="19" t="s">
        <v>41</v>
      </c>
      <c r="V129" s="19" t="s">
        <v>216</v>
      </c>
      <c r="W129" s="19"/>
      <c r="X129" s="19"/>
      <c r="Y129" s="19"/>
      <c r="Z129" s="19" t="s">
        <v>1286</v>
      </c>
      <c r="AA129" s="19">
        <v>58</v>
      </c>
      <c r="AB129" s="19" t="s">
        <v>1287</v>
      </c>
      <c r="AC129" s="19" t="s">
        <v>41</v>
      </c>
      <c r="AD129" s="19" t="s">
        <v>71</v>
      </c>
      <c r="AE129" s="19" t="s">
        <v>41</v>
      </c>
      <c r="AF129" s="19" t="s">
        <v>41</v>
      </c>
      <c r="AG129" s="19"/>
      <c r="AH129" s="19" t="s">
        <v>184</v>
      </c>
      <c r="AI129" s="7"/>
      <c r="AJ129" s="7"/>
      <c r="AK129" s="7"/>
      <c r="AL129" s="7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8"/>
      <c r="AY129" s="8"/>
    </row>
    <row r="130" spans="1:116" x14ac:dyDescent="0.2">
      <c r="A130" s="96">
        <v>128</v>
      </c>
      <c r="B130" s="7" t="s">
        <v>3237</v>
      </c>
      <c r="C130" s="7"/>
      <c r="D130" s="19" t="s">
        <v>3238</v>
      </c>
      <c r="E130" s="80">
        <v>98480200</v>
      </c>
      <c r="F130" s="10" t="s">
        <v>3239</v>
      </c>
      <c r="G130" s="19" t="s">
        <v>3240</v>
      </c>
      <c r="H130" s="19" t="s">
        <v>1846</v>
      </c>
      <c r="I130" s="15" t="s">
        <v>3241</v>
      </c>
      <c r="J130" s="19" t="s">
        <v>3242</v>
      </c>
      <c r="K130" s="19">
        <v>17</v>
      </c>
      <c r="L130" s="60" t="s">
        <v>3243</v>
      </c>
      <c r="M130" s="87" t="s">
        <v>115</v>
      </c>
      <c r="N130" s="19" t="s">
        <v>3244</v>
      </c>
      <c r="O130" s="19">
        <v>16</v>
      </c>
      <c r="P130" s="60" t="s">
        <v>3245</v>
      </c>
      <c r="Q130" s="87" t="s">
        <v>115</v>
      </c>
      <c r="R130" s="19" t="s">
        <v>3246</v>
      </c>
      <c r="S130" s="19">
        <v>16</v>
      </c>
      <c r="T130" s="60" t="s">
        <v>3247</v>
      </c>
      <c r="U130" s="87" t="s">
        <v>115</v>
      </c>
      <c r="V130" s="19" t="s">
        <v>216</v>
      </c>
      <c r="W130" s="19"/>
      <c r="X130" s="19"/>
      <c r="Y130" s="19"/>
      <c r="Z130" s="19" t="s">
        <v>3248</v>
      </c>
      <c r="AA130" s="19">
        <v>17</v>
      </c>
      <c r="AB130" s="60" t="s">
        <v>3249</v>
      </c>
      <c r="AC130" s="87" t="s">
        <v>115</v>
      </c>
      <c r="AD130" s="19" t="s">
        <v>1420</v>
      </c>
      <c r="AE130" s="19" t="s">
        <v>41</v>
      </c>
      <c r="AF130" s="19" t="s">
        <v>41</v>
      </c>
      <c r="AG130" s="19"/>
      <c r="AH130" s="50" t="s">
        <v>184</v>
      </c>
      <c r="AI130" s="7"/>
      <c r="AJ130" s="7"/>
      <c r="AK130" s="7"/>
      <c r="AL130" s="7"/>
      <c r="AR130"/>
    </row>
    <row r="131" spans="1:116" x14ac:dyDescent="0.2">
      <c r="A131" s="97">
        <v>129</v>
      </c>
      <c r="B131" s="7" t="s">
        <v>3250</v>
      </c>
      <c r="C131" s="7"/>
      <c r="D131" s="19" t="s">
        <v>3238</v>
      </c>
      <c r="E131" s="80">
        <v>98480200</v>
      </c>
      <c r="F131" s="10" t="s">
        <v>3239</v>
      </c>
      <c r="G131" s="19" t="s">
        <v>3240</v>
      </c>
      <c r="H131" s="19" t="s">
        <v>1846</v>
      </c>
      <c r="I131" s="7" t="s">
        <v>3241</v>
      </c>
      <c r="J131" s="19" t="s">
        <v>3251</v>
      </c>
      <c r="K131" s="19">
        <v>15</v>
      </c>
      <c r="L131" s="60" t="s">
        <v>3252</v>
      </c>
      <c r="M131" s="87" t="s">
        <v>115</v>
      </c>
      <c r="N131" s="19" t="s">
        <v>3253</v>
      </c>
      <c r="O131" s="19">
        <v>16</v>
      </c>
      <c r="P131" s="60" t="s">
        <v>3254</v>
      </c>
      <c r="Q131" s="87" t="s">
        <v>115</v>
      </c>
      <c r="R131" s="19" t="s">
        <v>3238</v>
      </c>
      <c r="S131" s="19">
        <v>53</v>
      </c>
      <c r="T131" s="60" t="s">
        <v>3255</v>
      </c>
      <c r="U131" s="87" t="s">
        <v>115</v>
      </c>
      <c r="V131" s="19" t="s">
        <v>1105</v>
      </c>
      <c r="W131" s="19">
        <v>46</v>
      </c>
      <c r="X131" s="60" t="s">
        <v>1106</v>
      </c>
      <c r="Y131" s="87" t="s">
        <v>115</v>
      </c>
      <c r="Z131" s="19" t="s">
        <v>3256</v>
      </c>
      <c r="AA131" s="19">
        <v>16</v>
      </c>
      <c r="AB131" s="60" t="s">
        <v>3257</v>
      </c>
      <c r="AC131" s="87" t="s">
        <v>115</v>
      </c>
      <c r="AD131" s="19" t="s">
        <v>59</v>
      </c>
      <c r="AE131" s="19" t="s">
        <v>41</v>
      </c>
      <c r="AF131" s="19" t="s">
        <v>41</v>
      </c>
      <c r="AG131" s="19"/>
      <c r="AH131" s="19" t="s">
        <v>184</v>
      </c>
      <c r="AI131" s="7"/>
      <c r="AJ131" s="7"/>
      <c r="AK131" s="7"/>
      <c r="AL131" s="7"/>
      <c r="AM131" s="50"/>
      <c r="AN131" s="50"/>
      <c r="AO131" s="50"/>
      <c r="AP131" s="50"/>
      <c r="AQ131" s="50"/>
      <c r="AR131" s="50"/>
      <c r="AS131" s="50"/>
      <c r="AT131" s="50"/>
      <c r="AU131" s="50"/>
      <c r="AV131" s="50"/>
      <c r="AW131" s="50"/>
      <c r="AX131" s="77"/>
      <c r="AY131" s="77"/>
      <c r="AZ131" s="67"/>
      <c r="BA131" s="67"/>
      <c r="BB131" s="67"/>
      <c r="BC131" s="67"/>
      <c r="BD131" s="67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7"/>
      <c r="BT131" s="67"/>
      <c r="BU131" s="67"/>
      <c r="BV131" s="67"/>
      <c r="BW131" s="67"/>
      <c r="BX131" s="67"/>
      <c r="BY131" s="67"/>
      <c r="BZ131" s="67"/>
      <c r="CA131" s="67"/>
      <c r="CB131" s="67"/>
      <c r="CC131" s="67"/>
      <c r="CD131" s="67"/>
      <c r="CE131" s="67"/>
      <c r="CF131" s="67"/>
      <c r="CG131" s="67"/>
      <c r="CH131" s="67"/>
      <c r="CI131" s="67"/>
      <c r="CJ131" s="67"/>
      <c r="CK131" s="67"/>
      <c r="CL131" s="67"/>
      <c r="CM131" s="67"/>
      <c r="CN131" s="67"/>
      <c r="CO131" s="67"/>
      <c r="CP131" s="67"/>
      <c r="CQ131" s="67"/>
      <c r="CR131" s="67"/>
      <c r="CS131" s="67"/>
      <c r="CT131" s="67"/>
      <c r="CU131" s="67"/>
      <c r="CV131" s="67"/>
      <c r="CW131" s="67"/>
      <c r="CX131" s="67"/>
      <c r="CY131" s="67"/>
      <c r="CZ131" s="67"/>
      <c r="DA131" s="67"/>
      <c r="DB131" s="67"/>
      <c r="DC131" s="67"/>
      <c r="DD131" s="67"/>
      <c r="DE131" s="67"/>
      <c r="DF131" s="67"/>
      <c r="DG131" s="67"/>
      <c r="DH131" s="67"/>
      <c r="DI131" s="67"/>
      <c r="DJ131" s="67"/>
      <c r="DK131" s="67"/>
      <c r="DL131" s="67"/>
    </row>
    <row r="132" spans="1:116" x14ac:dyDescent="0.2">
      <c r="A132" s="96">
        <v>130</v>
      </c>
      <c r="B132" s="7" t="s">
        <v>3258</v>
      </c>
      <c r="C132" s="7"/>
      <c r="D132" s="19" t="s">
        <v>3238</v>
      </c>
      <c r="E132" s="80">
        <v>98480200</v>
      </c>
      <c r="F132" s="10" t="s">
        <v>3239</v>
      </c>
      <c r="G132" s="19" t="s">
        <v>3240</v>
      </c>
      <c r="H132" s="19" t="s">
        <v>1846</v>
      </c>
      <c r="I132" s="7" t="s">
        <v>3241</v>
      </c>
      <c r="J132" s="19" t="s">
        <v>3259</v>
      </c>
      <c r="K132" s="19">
        <v>45</v>
      </c>
      <c r="L132" s="19">
        <v>98480200</v>
      </c>
      <c r="M132" s="87" t="s">
        <v>115</v>
      </c>
      <c r="N132" s="19" t="s">
        <v>3260</v>
      </c>
      <c r="O132" s="19">
        <v>48</v>
      </c>
      <c r="P132" s="19">
        <v>98480200</v>
      </c>
      <c r="Q132" s="87" t="s">
        <v>115</v>
      </c>
      <c r="R132" s="19" t="s">
        <v>3261</v>
      </c>
      <c r="S132" s="19">
        <v>46</v>
      </c>
      <c r="T132" s="19">
        <v>989480200</v>
      </c>
      <c r="U132" s="87" t="s">
        <v>115</v>
      </c>
      <c r="V132" s="19" t="s">
        <v>3262</v>
      </c>
      <c r="W132" s="19">
        <v>37</v>
      </c>
      <c r="X132" s="19">
        <v>98480200</v>
      </c>
      <c r="Y132" s="87" t="s">
        <v>115</v>
      </c>
      <c r="Z132" s="19" t="s">
        <v>3263</v>
      </c>
      <c r="AA132" s="19">
        <v>42</v>
      </c>
      <c r="AB132" s="19">
        <v>98480200</v>
      </c>
      <c r="AC132" s="87" t="s">
        <v>115</v>
      </c>
      <c r="AD132" s="19" t="s">
        <v>59</v>
      </c>
      <c r="AE132" s="19" t="s">
        <v>41</v>
      </c>
      <c r="AF132" s="19" t="s">
        <v>41</v>
      </c>
      <c r="AG132" s="19"/>
      <c r="AH132" s="19" t="s">
        <v>184</v>
      </c>
      <c r="AI132" s="7"/>
      <c r="AJ132" s="7"/>
      <c r="AK132" s="7"/>
      <c r="AL132" s="7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8"/>
      <c r="AY132" s="8"/>
    </row>
    <row r="133" spans="1:116" x14ac:dyDescent="0.2">
      <c r="A133" s="99">
        <v>131</v>
      </c>
      <c r="B133" s="7" t="s">
        <v>3264</v>
      </c>
      <c r="C133" s="10"/>
      <c r="D133" s="10" t="s">
        <v>1352</v>
      </c>
      <c r="E133" s="10" t="s">
        <v>1353</v>
      </c>
      <c r="F133" s="10" t="s">
        <v>3265</v>
      </c>
      <c r="G133" s="10" t="s">
        <v>885</v>
      </c>
      <c r="H133" s="10" t="s">
        <v>886</v>
      </c>
      <c r="I133" s="7" t="s">
        <v>3266</v>
      </c>
      <c r="J133" s="10" t="s">
        <v>3267</v>
      </c>
      <c r="K133" s="10">
        <v>21</v>
      </c>
      <c r="L133" s="12" t="s">
        <v>3268</v>
      </c>
      <c r="M133" s="10" t="s">
        <v>41</v>
      </c>
      <c r="N133" s="10" t="s">
        <v>1352</v>
      </c>
      <c r="O133" s="10">
        <v>49</v>
      </c>
      <c r="P133" s="80" t="s">
        <v>1353</v>
      </c>
      <c r="Q133" s="10" t="s">
        <v>41</v>
      </c>
      <c r="R133" s="10" t="s">
        <v>3269</v>
      </c>
      <c r="S133" s="10">
        <v>40</v>
      </c>
      <c r="T133" s="12" t="s">
        <v>3270</v>
      </c>
      <c r="U133" s="10" t="s">
        <v>41</v>
      </c>
      <c r="V133" s="10" t="s">
        <v>216</v>
      </c>
      <c r="W133" s="10"/>
      <c r="X133" s="10"/>
      <c r="Y133" s="10"/>
      <c r="Z133" s="10" t="s">
        <v>3271</v>
      </c>
      <c r="AA133" s="10">
        <v>49</v>
      </c>
      <c r="AB133" s="12" t="s">
        <v>3272</v>
      </c>
      <c r="AC133" s="12" t="s">
        <v>41</v>
      </c>
      <c r="AD133" s="10" t="s">
        <v>59</v>
      </c>
      <c r="AE133" s="10" t="s">
        <v>41</v>
      </c>
      <c r="AF133" s="10" t="s">
        <v>41</v>
      </c>
      <c r="AG133" s="10"/>
      <c r="AH133" s="10" t="s">
        <v>184</v>
      </c>
      <c r="AI133" s="2"/>
      <c r="AJ133" s="2"/>
      <c r="AK133" s="2"/>
      <c r="AL133" s="2"/>
      <c r="AM133" s="8"/>
      <c r="AN133" s="8"/>
      <c r="AO133" s="8"/>
      <c r="AR133"/>
    </row>
    <row r="134" spans="1:116" x14ac:dyDescent="0.2">
      <c r="A134" s="101">
        <v>132</v>
      </c>
      <c r="B134" s="7" t="s">
        <v>2389</v>
      </c>
      <c r="C134" s="7"/>
      <c r="D134" s="10" t="s">
        <v>2390</v>
      </c>
      <c r="E134" s="12" t="s">
        <v>2391</v>
      </c>
      <c r="F134" s="10" t="s">
        <v>2392</v>
      </c>
      <c r="G134" s="10" t="s">
        <v>2336</v>
      </c>
      <c r="H134" s="10" t="s">
        <v>2337</v>
      </c>
      <c r="I134" s="7" t="s">
        <v>2393</v>
      </c>
      <c r="J134" s="19" t="s">
        <v>3273</v>
      </c>
      <c r="K134" s="19">
        <v>40</v>
      </c>
      <c r="L134" s="60" t="s">
        <v>3274</v>
      </c>
      <c r="M134" s="19" t="s">
        <v>41</v>
      </c>
      <c r="N134" s="19" t="s">
        <v>2390</v>
      </c>
      <c r="O134" s="19">
        <v>48</v>
      </c>
      <c r="P134" s="60" t="s">
        <v>2391</v>
      </c>
      <c r="Q134" s="19" t="s">
        <v>41</v>
      </c>
      <c r="R134" s="19" t="s">
        <v>2397</v>
      </c>
      <c r="S134" s="19">
        <v>65</v>
      </c>
      <c r="T134" s="60" t="s">
        <v>2396</v>
      </c>
      <c r="U134" s="19" t="s">
        <v>41</v>
      </c>
      <c r="V134" s="19" t="s">
        <v>3275</v>
      </c>
      <c r="W134" s="19">
        <v>55</v>
      </c>
      <c r="X134" s="60" t="s">
        <v>2399</v>
      </c>
      <c r="Y134" s="19" t="s">
        <v>41</v>
      </c>
      <c r="Z134" s="19" t="s">
        <v>2400</v>
      </c>
      <c r="AA134" s="19">
        <v>65</v>
      </c>
      <c r="AB134" s="60" t="s">
        <v>2401</v>
      </c>
      <c r="AC134" s="19" t="s">
        <v>41</v>
      </c>
      <c r="AD134" s="19" t="s">
        <v>71</v>
      </c>
      <c r="AE134" s="19" t="s">
        <v>41</v>
      </c>
      <c r="AF134" s="19" t="s">
        <v>41</v>
      </c>
      <c r="AG134" s="19"/>
      <c r="AH134" s="54" t="s">
        <v>184</v>
      </c>
      <c r="AI134" s="7"/>
      <c r="AJ134" s="7"/>
      <c r="AK134" s="7"/>
      <c r="AL134" s="7"/>
      <c r="AM134" s="50"/>
      <c r="AN134" s="50"/>
      <c r="AO134" s="50"/>
      <c r="AP134" s="50"/>
      <c r="AQ134" s="50"/>
      <c r="AR134" s="50"/>
      <c r="AS134" s="50"/>
      <c r="AT134" s="50"/>
      <c r="AU134" s="50"/>
      <c r="AV134" s="50"/>
      <c r="AW134" s="50"/>
      <c r="AX134" s="77"/>
      <c r="AY134" s="77"/>
      <c r="AZ134" s="67"/>
      <c r="BA134" s="67"/>
      <c r="BB134" s="67"/>
      <c r="BC134" s="67"/>
      <c r="BD134" s="67"/>
      <c r="BE134" s="67"/>
      <c r="BF134" s="67"/>
      <c r="BG134" s="67"/>
      <c r="BH134" s="67"/>
      <c r="BI134" s="67"/>
      <c r="BJ134" s="67"/>
      <c r="BK134" s="67"/>
      <c r="BL134" s="67"/>
      <c r="BM134" s="67"/>
      <c r="BN134" s="67"/>
      <c r="BO134" s="67"/>
      <c r="BP134" s="67"/>
      <c r="BQ134" s="67"/>
      <c r="BR134" s="67"/>
      <c r="BS134" s="67"/>
      <c r="BT134" s="67"/>
      <c r="BU134" s="67"/>
      <c r="BV134" s="67"/>
      <c r="BW134" s="67"/>
      <c r="BX134" s="67"/>
      <c r="BY134" s="67"/>
      <c r="BZ134" s="67"/>
      <c r="CA134" s="67"/>
      <c r="CB134" s="67"/>
      <c r="CC134" s="67"/>
      <c r="CD134" s="67"/>
      <c r="CE134" s="67"/>
      <c r="CF134" s="67"/>
      <c r="CG134" s="67"/>
      <c r="CH134" s="67"/>
      <c r="CI134" s="67"/>
      <c r="CJ134" s="67"/>
      <c r="CK134" s="67"/>
      <c r="CL134" s="67"/>
      <c r="CM134" s="67"/>
      <c r="CN134" s="67"/>
      <c r="CO134" s="67"/>
      <c r="CP134" s="67"/>
      <c r="CQ134" s="67"/>
      <c r="CR134" s="67"/>
      <c r="CS134" s="67"/>
      <c r="CT134" s="67"/>
      <c r="CU134" s="67"/>
      <c r="CV134" s="67"/>
      <c r="CW134" s="67"/>
      <c r="CX134" s="67"/>
      <c r="CY134" s="67"/>
      <c r="CZ134" s="67"/>
      <c r="DA134" s="67"/>
      <c r="DB134" s="67"/>
      <c r="DC134" s="67"/>
      <c r="DD134" s="67"/>
      <c r="DE134" s="67"/>
      <c r="DF134" s="67"/>
      <c r="DG134" s="67"/>
      <c r="DH134" s="67"/>
      <c r="DI134" s="67"/>
      <c r="DJ134" s="67"/>
      <c r="DK134" s="67"/>
      <c r="DL134" s="67"/>
    </row>
    <row r="135" spans="1:116" x14ac:dyDescent="0.2">
      <c r="A135" s="99">
        <v>133</v>
      </c>
      <c r="B135" s="7" t="s">
        <v>3276</v>
      </c>
      <c r="C135" s="7"/>
      <c r="D135" s="10" t="s">
        <v>3277</v>
      </c>
      <c r="E135" s="12" t="s">
        <v>3278</v>
      </c>
      <c r="F135" s="10" t="s">
        <v>3279</v>
      </c>
      <c r="G135" s="10" t="s">
        <v>3280</v>
      </c>
      <c r="H135" s="10" t="s">
        <v>3281</v>
      </c>
      <c r="I135" s="7" t="s">
        <v>3282</v>
      </c>
      <c r="J135" s="19" t="s">
        <v>3283</v>
      </c>
      <c r="K135" s="19">
        <v>44</v>
      </c>
      <c r="L135" s="60" t="s">
        <v>3284</v>
      </c>
      <c r="M135" s="19" t="s">
        <v>41</v>
      </c>
      <c r="N135" s="19" t="s">
        <v>3285</v>
      </c>
      <c r="O135" s="19">
        <v>44</v>
      </c>
      <c r="P135" s="60" t="s">
        <v>3286</v>
      </c>
      <c r="Q135" s="19" t="s">
        <v>41</v>
      </c>
      <c r="R135" s="19" t="s">
        <v>3287</v>
      </c>
      <c r="S135" s="19">
        <v>32</v>
      </c>
      <c r="T135" s="60" t="s">
        <v>3288</v>
      </c>
      <c r="U135" s="19" t="s">
        <v>41</v>
      </c>
      <c r="V135" s="19" t="s">
        <v>216</v>
      </c>
      <c r="W135" s="19"/>
      <c r="X135" s="19"/>
      <c r="Y135" s="19"/>
      <c r="Z135" s="19" t="s">
        <v>3277</v>
      </c>
      <c r="AA135" s="19">
        <v>44</v>
      </c>
      <c r="AB135" s="60" t="s">
        <v>3278</v>
      </c>
      <c r="AC135" s="19" t="s">
        <v>41</v>
      </c>
      <c r="AD135" s="19" t="s">
        <v>59</v>
      </c>
      <c r="AE135" s="19" t="s">
        <v>41</v>
      </c>
      <c r="AF135" s="19" t="s">
        <v>41</v>
      </c>
      <c r="AG135" s="19"/>
      <c r="AH135" s="19" t="s">
        <v>184</v>
      </c>
      <c r="AI135" s="7"/>
      <c r="AJ135" s="7"/>
      <c r="AK135" s="7"/>
      <c r="AL135" s="7"/>
      <c r="AR135"/>
    </row>
    <row r="136" spans="1:116" x14ac:dyDescent="0.2">
      <c r="A136" s="101">
        <v>134</v>
      </c>
      <c r="B136" s="64" t="s">
        <v>3289</v>
      </c>
      <c r="C136" s="19"/>
      <c r="D136" s="34" t="s">
        <v>3290</v>
      </c>
      <c r="E136" s="80" t="s">
        <v>3011</v>
      </c>
      <c r="F136" s="19" t="s">
        <v>3291</v>
      </c>
      <c r="G136" s="34" t="s">
        <v>3292</v>
      </c>
      <c r="H136" s="19" t="s">
        <v>3293</v>
      </c>
      <c r="I136" s="68" t="s">
        <v>3294</v>
      </c>
      <c r="J136" s="13" t="s">
        <v>1085</v>
      </c>
      <c r="K136" s="59">
        <v>17</v>
      </c>
      <c r="L136" s="86" t="s">
        <v>3295</v>
      </c>
      <c r="M136" s="19" t="s">
        <v>115</v>
      </c>
      <c r="N136" s="34" t="s">
        <v>3296</v>
      </c>
      <c r="O136" s="59">
        <v>29</v>
      </c>
      <c r="P136" s="80" t="s">
        <v>3297</v>
      </c>
      <c r="Q136" s="19" t="s">
        <v>115</v>
      </c>
      <c r="R136" s="34" t="s">
        <v>1066</v>
      </c>
      <c r="S136" s="59">
        <v>52</v>
      </c>
      <c r="T136" s="80" t="s">
        <v>433</v>
      </c>
      <c r="U136" s="19" t="s">
        <v>41</v>
      </c>
      <c r="V136" s="19" t="s">
        <v>216</v>
      </c>
      <c r="W136" s="59"/>
      <c r="X136" s="80"/>
      <c r="Y136" s="91"/>
      <c r="Z136" s="34" t="s">
        <v>3298</v>
      </c>
      <c r="AA136" s="59">
        <v>45</v>
      </c>
      <c r="AB136" s="80" t="s">
        <v>3299</v>
      </c>
      <c r="AC136" s="19" t="s">
        <v>115</v>
      </c>
      <c r="AD136" s="19" t="s">
        <v>59</v>
      </c>
      <c r="AE136" s="91" t="s">
        <v>41</v>
      </c>
      <c r="AF136" s="91" t="s">
        <v>41</v>
      </c>
      <c r="AG136" s="19"/>
      <c r="AH136" s="19"/>
      <c r="AI136" s="19"/>
      <c r="AJ136" s="19"/>
      <c r="AK136" s="19"/>
      <c r="AL136" s="19"/>
      <c r="AM136" s="50"/>
      <c r="AN136" s="50"/>
      <c r="AO136" s="50"/>
      <c r="AP136" s="50"/>
      <c r="AQ136" s="50"/>
      <c r="AR136" s="50"/>
      <c r="AS136" s="50"/>
      <c r="AT136" s="50"/>
      <c r="AU136" s="50"/>
      <c r="AV136" s="50"/>
      <c r="AW136" s="50"/>
      <c r="AX136" s="77"/>
      <c r="AY136" s="77"/>
      <c r="AZ136" s="67"/>
      <c r="BA136" s="67"/>
      <c r="BB136" s="67"/>
      <c r="BC136" s="67"/>
      <c r="BD136" s="67"/>
      <c r="BE136" s="67"/>
      <c r="BF136" s="67"/>
      <c r="BG136" s="67"/>
      <c r="BH136" s="67"/>
      <c r="BI136" s="67"/>
      <c r="BJ136" s="67"/>
      <c r="BK136" s="67"/>
      <c r="BL136" s="67"/>
      <c r="BM136" s="67"/>
      <c r="BN136" s="67"/>
      <c r="BO136" s="67"/>
      <c r="BP136" s="67"/>
      <c r="BQ136" s="67"/>
      <c r="BR136" s="67"/>
      <c r="BS136" s="67"/>
      <c r="BT136" s="67"/>
      <c r="BU136" s="67"/>
      <c r="BV136" s="67"/>
      <c r="BW136" s="67"/>
      <c r="BX136" s="67"/>
      <c r="BY136" s="67"/>
      <c r="BZ136" s="67"/>
      <c r="CA136" s="67"/>
      <c r="CB136" s="67"/>
      <c r="CC136" s="67"/>
      <c r="CD136" s="67"/>
      <c r="CE136" s="67"/>
      <c r="CF136" s="67"/>
      <c r="CG136" s="67"/>
      <c r="CH136" s="67"/>
      <c r="CI136" s="67"/>
      <c r="CJ136" s="67"/>
      <c r="CK136" s="67"/>
      <c r="CL136" s="67"/>
      <c r="CM136" s="67"/>
      <c r="CN136" s="67"/>
      <c r="CO136" s="67"/>
      <c r="CP136" s="67"/>
      <c r="CQ136" s="67"/>
      <c r="CR136" s="67"/>
      <c r="CS136" s="67"/>
      <c r="CT136" s="67"/>
      <c r="CU136" s="67"/>
      <c r="CV136" s="67"/>
      <c r="CW136" s="67"/>
      <c r="CX136" s="67"/>
      <c r="CY136" s="67"/>
      <c r="CZ136" s="67"/>
      <c r="DA136" s="67"/>
      <c r="DB136" s="67"/>
      <c r="DC136" s="67"/>
      <c r="DD136" s="67"/>
      <c r="DE136" s="67"/>
      <c r="DF136" s="67"/>
      <c r="DG136" s="67"/>
      <c r="DH136" s="67"/>
      <c r="DI136" s="67"/>
      <c r="DJ136" s="67"/>
      <c r="DK136" s="67"/>
      <c r="DL136" s="67"/>
    </row>
    <row r="137" spans="1:116" x14ac:dyDescent="0.2">
      <c r="A137" s="99">
        <v>138</v>
      </c>
      <c r="B137" s="7" t="s">
        <v>1533</v>
      </c>
      <c r="C137" s="10"/>
      <c r="D137" s="10" t="s">
        <v>1534</v>
      </c>
      <c r="E137" s="10">
        <v>96411985</v>
      </c>
      <c r="F137" s="10" t="s">
        <v>511</v>
      </c>
      <c r="G137" s="10" t="s">
        <v>512</v>
      </c>
      <c r="H137" s="10" t="s">
        <v>513</v>
      </c>
      <c r="I137" s="7" t="s">
        <v>1536</v>
      </c>
      <c r="J137" s="10" t="s">
        <v>509</v>
      </c>
      <c r="K137" s="10">
        <v>19</v>
      </c>
      <c r="L137" s="10"/>
      <c r="M137" s="10" t="s">
        <v>115</v>
      </c>
      <c r="N137" s="10" t="s">
        <v>1539</v>
      </c>
      <c r="O137" s="10">
        <v>40</v>
      </c>
      <c r="P137" s="10">
        <v>98483435</v>
      </c>
      <c r="Q137" s="10" t="s">
        <v>115</v>
      </c>
      <c r="R137" s="10" t="s">
        <v>616</v>
      </c>
      <c r="S137" s="10">
        <v>50</v>
      </c>
      <c r="T137" s="10"/>
      <c r="U137" s="10" t="s">
        <v>115</v>
      </c>
      <c r="V137" s="10" t="s">
        <v>509</v>
      </c>
      <c r="W137" s="10">
        <v>19</v>
      </c>
      <c r="X137" s="10"/>
      <c r="Y137" s="10" t="s">
        <v>115</v>
      </c>
      <c r="Z137" s="10" t="s">
        <v>1541</v>
      </c>
      <c r="AA137" s="10">
        <v>45</v>
      </c>
      <c r="AB137" s="80" t="s">
        <v>1542</v>
      </c>
      <c r="AC137" s="10" t="s">
        <v>115</v>
      </c>
      <c r="AD137" s="10" t="s">
        <v>59</v>
      </c>
      <c r="AE137" s="10" t="s">
        <v>41</v>
      </c>
      <c r="AF137" s="10" t="s">
        <v>41</v>
      </c>
      <c r="AG137" s="10"/>
      <c r="AH137" s="10" t="s">
        <v>184</v>
      </c>
      <c r="AI137" s="2"/>
      <c r="AJ137" s="2"/>
      <c r="AK137" s="2"/>
      <c r="AL137" s="2"/>
      <c r="AM137" t="s">
        <v>1543</v>
      </c>
      <c r="AR137"/>
    </row>
    <row r="138" spans="1:116" x14ac:dyDescent="0.2">
      <c r="A138" s="96">
        <v>140</v>
      </c>
      <c r="B138" s="7" t="s">
        <v>3300</v>
      </c>
      <c r="C138" s="10"/>
      <c r="D138" s="10" t="s">
        <v>3301</v>
      </c>
      <c r="E138" s="10" t="s">
        <v>3302</v>
      </c>
      <c r="F138" s="10" t="s">
        <v>3303</v>
      </c>
      <c r="G138" s="10" t="s">
        <v>1548</v>
      </c>
      <c r="H138" s="10" t="s">
        <v>1549</v>
      </c>
      <c r="I138" s="7" t="s">
        <v>1550</v>
      </c>
      <c r="J138" s="13" t="s">
        <v>3304</v>
      </c>
      <c r="K138" s="10">
        <v>22</v>
      </c>
      <c r="L138" s="13" t="s">
        <v>3305</v>
      </c>
      <c r="M138" s="10" t="s">
        <v>41</v>
      </c>
      <c r="N138" s="13" t="s">
        <v>3304</v>
      </c>
      <c r="O138" s="10">
        <v>22</v>
      </c>
      <c r="P138" s="13" t="s">
        <v>3305</v>
      </c>
      <c r="Q138" s="10" t="s">
        <v>41</v>
      </c>
      <c r="R138" s="10" t="s">
        <v>3306</v>
      </c>
      <c r="S138" s="10">
        <v>21</v>
      </c>
      <c r="T138" s="13" t="s">
        <v>3307</v>
      </c>
      <c r="U138" s="10" t="s">
        <v>41</v>
      </c>
      <c r="V138" s="10" t="s">
        <v>3308</v>
      </c>
      <c r="W138" s="10">
        <v>31</v>
      </c>
      <c r="X138" s="10"/>
      <c r="Y138" s="10"/>
      <c r="Z138" s="10" t="s">
        <v>3309</v>
      </c>
      <c r="AA138" s="10">
        <v>14</v>
      </c>
      <c r="AB138" s="80" t="s">
        <v>1546</v>
      </c>
      <c r="AC138" s="10" t="s">
        <v>41</v>
      </c>
      <c r="AD138" s="10" t="s">
        <v>59</v>
      </c>
      <c r="AE138" s="10" t="s">
        <v>41</v>
      </c>
      <c r="AF138" s="10" t="s">
        <v>41</v>
      </c>
      <c r="AG138" s="10"/>
      <c r="AH138" s="10" t="s">
        <v>184</v>
      </c>
      <c r="AI138" s="2"/>
      <c r="AJ138" s="2"/>
      <c r="AK138" s="19"/>
      <c r="AL138" s="10"/>
      <c r="AM138" s="50" t="s">
        <v>3310</v>
      </c>
      <c r="AN138" s="50"/>
      <c r="AO138" s="50"/>
      <c r="AP138" s="50"/>
      <c r="AQ138" s="50"/>
      <c r="AR138" s="50"/>
    </row>
    <row r="139" spans="1:116" x14ac:dyDescent="0.2">
      <c r="A139" s="97">
        <v>141</v>
      </c>
      <c r="B139" s="7" t="s">
        <v>1544</v>
      </c>
      <c r="C139" s="7"/>
      <c r="D139" s="10" t="s">
        <v>1545</v>
      </c>
      <c r="E139" s="10" t="s">
        <v>1546</v>
      </c>
      <c r="F139" s="10" t="s">
        <v>1547</v>
      </c>
      <c r="G139" s="10" t="s">
        <v>1548</v>
      </c>
      <c r="H139" s="10" t="s">
        <v>1549</v>
      </c>
      <c r="I139" s="7"/>
      <c r="J139" s="10" t="s">
        <v>3311</v>
      </c>
      <c r="K139" s="10">
        <v>46</v>
      </c>
      <c r="L139" s="12" t="s">
        <v>2482</v>
      </c>
      <c r="M139" s="10" t="s">
        <v>41</v>
      </c>
      <c r="N139" s="10" t="s">
        <v>1552</v>
      </c>
      <c r="O139" s="10">
        <v>54</v>
      </c>
      <c r="P139" s="10" t="s">
        <v>3312</v>
      </c>
      <c r="Q139" s="10" t="s">
        <v>41</v>
      </c>
      <c r="R139" s="10" t="s">
        <v>3311</v>
      </c>
      <c r="S139" s="10">
        <v>46</v>
      </c>
      <c r="T139" s="10" t="s">
        <v>2482</v>
      </c>
      <c r="U139" s="10" t="s">
        <v>41</v>
      </c>
      <c r="V139" s="10" t="s">
        <v>2416</v>
      </c>
      <c r="W139" s="10">
        <v>26</v>
      </c>
      <c r="X139" s="10" t="s">
        <v>1553</v>
      </c>
      <c r="Y139" s="10" t="s">
        <v>41</v>
      </c>
      <c r="Z139" s="10" t="s">
        <v>1545</v>
      </c>
      <c r="AA139" s="10">
        <v>54</v>
      </c>
      <c r="AB139" s="10" t="s">
        <v>1546</v>
      </c>
      <c r="AC139" s="10" t="s">
        <v>41</v>
      </c>
      <c r="AD139" s="10" t="s">
        <v>59</v>
      </c>
      <c r="AE139" s="10" t="s">
        <v>41</v>
      </c>
      <c r="AF139" s="10" t="s">
        <v>41</v>
      </c>
      <c r="AG139" s="10"/>
      <c r="AH139" s="10" t="s">
        <v>184</v>
      </c>
      <c r="AI139" s="10"/>
      <c r="AJ139" s="10"/>
      <c r="AK139" s="10"/>
      <c r="AL139" s="7"/>
      <c r="AM139" s="62" t="s">
        <v>1556</v>
      </c>
      <c r="AN139" s="50"/>
      <c r="AO139" s="50"/>
      <c r="AP139" s="50"/>
      <c r="AQ139" s="50"/>
      <c r="AR139" s="78"/>
      <c r="AS139" s="50"/>
      <c r="AT139" s="36"/>
      <c r="AU139" s="67"/>
      <c r="AV139" s="67"/>
      <c r="AW139" s="67"/>
      <c r="AX139" s="67"/>
      <c r="AY139" s="67"/>
      <c r="AZ139" s="67"/>
      <c r="BA139" s="67"/>
      <c r="BB139" s="67"/>
      <c r="BC139" s="67"/>
      <c r="BD139" s="67"/>
      <c r="BE139" s="67"/>
      <c r="BF139" s="67"/>
      <c r="BG139" s="67"/>
      <c r="BH139" s="67"/>
      <c r="BI139" s="67"/>
      <c r="BJ139" s="67"/>
      <c r="BK139" s="67"/>
      <c r="BL139" s="67"/>
      <c r="BM139" s="67"/>
      <c r="BN139" s="67"/>
      <c r="BO139" s="67"/>
      <c r="BP139" s="67"/>
      <c r="BQ139" s="67"/>
      <c r="BR139" s="67"/>
      <c r="BS139" s="67"/>
      <c r="BT139" s="67"/>
      <c r="BU139" s="67"/>
      <c r="BV139" s="67"/>
      <c r="BW139" s="67"/>
      <c r="BX139" s="67"/>
      <c r="BY139" s="67"/>
      <c r="BZ139" s="67"/>
      <c r="CA139" s="67"/>
      <c r="CB139" s="67"/>
      <c r="CC139" s="67"/>
      <c r="CD139" s="67"/>
      <c r="CE139" s="67"/>
      <c r="CF139" s="67"/>
      <c r="CG139" s="67"/>
      <c r="CH139" s="67"/>
      <c r="CI139" s="67"/>
      <c r="CJ139" s="67"/>
      <c r="CK139" s="67"/>
      <c r="CL139" s="67"/>
      <c r="CM139" s="67"/>
      <c r="CN139" s="67"/>
      <c r="CO139" s="67"/>
      <c r="CP139" s="67"/>
      <c r="CQ139" s="67"/>
      <c r="CR139" s="67"/>
      <c r="CS139" s="67"/>
      <c r="CT139" s="67"/>
      <c r="CU139" s="67"/>
      <c r="CV139" s="67"/>
      <c r="CW139" s="67"/>
      <c r="CX139" s="67"/>
      <c r="CY139" s="67"/>
      <c r="CZ139" s="67"/>
      <c r="DA139" s="67"/>
      <c r="DB139" s="67"/>
      <c r="DC139" s="67"/>
      <c r="DD139" s="67"/>
      <c r="DE139" s="67"/>
      <c r="DF139" s="67"/>
      <c r="DG139" s="67"/>
      <c r="DH139" s="67"/>
      <c r="DI139" s="67"/>
      <c r="DJ139" s="67"/>
      <c r="DK139" s="67"/>
      <c r="DL139" s="67"/>
    </row>
    <row r="140" spans="1:116" x14ac:dyDescent="0.2">
      <c r="A140" s="96">
        <v>143</v>
      </c>
      <c r="B140" s="7" t="s">
        <v>3313</v>
      </c>
      <c r="C140" s="7"/>
      <c r="D140" s="19" t="s">
        <v>3314</v>
      </c>
      <c r="E140" s="80" t="s">
        <v>3315</v>
      </c>
      <c r="F140" s="19"/>
      <c r="G140" s="19" t="s">
        <v>3316</v>
      </c>
      <c r="H140" s="19" t="s">
        <v>705</v>
      </c>
      <c r="I140" s="64" t="s">
        <v>3317</v>
      </c>
      <c r="J140" s="19" t="s">
        <v>3318</v>
      </c>
      <c r="K140" s="19">
        <v>46</v>
      </c>
      <c r="L140" s="80" t="s">
        <v>3319</v>
      </c>
      <c r="M140" s="19" t="s">
        <v>41</v>
      </c>
      <c r="N140" s="19" t="s">
        <v>3318</v>
      </c>
      <c r="O140" s="19">
        <v>46</v>
      </c>
      <c r="P140" s="80" t="s">
        <v>3319</v>
      </c>
      <c r="Q140" s="19" t="s">
        <v>41</v>
      </c>
      <c r="R140" s="19" t="s">
        <v>3318</v>
      </c>
      <c r="S140" s="19">
        <v>46</v>
      </c>
      <c r="T140" s="80" t="s">
        <v>3319</v>
      </c>
      <c r="U140" s="19" t="s">
        <v>41</v>
      </c>
      <c r="V140" s="19" t="s">
        <v>3320</v>
      </c>
      <c r="W140" s="19">
        <v>46</v>
      </c>
      <c r="X140" s="80" t="s">
        <v>3321</v>
      </c>
      <c r="Y140" s="19" t="s">
        <v>41</v>
      </c>
      <c r="Z140" s="19" t="s">
        <v>3314</v>
      </c>
      <c r="AA140" s="19">
        <v>46</v>
      </c>
      <c r="AB140" s="80" t="s">
        <v>3315</v>
      </c>
      <c r="AC140" s="84" t="s">
        <v>41</v>
      </c>
      <c r="AD140" s="19" t="s">
        <v>71</v>
      </c>
      <c r="AE140" s="19" t="s">
        <v>41</v>
      </c>
      <c r="AF140" s="19" t="s">
        <v>41</v>
      </c>
      <c r="AG140" s="19"/>
      <c r="AH140" s="19" t="s">
        <v>184</v>
      </c>
      <c r="AI140" s="19"/>
      <c r="AJ140" s="34"/>
      <c r="AK140" s="10"/>
      <c r="AL140" s="10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8"/>
      <c r="AY140" s="8"/>
    </row>
    <row r="141" spans="1:116" x14ac:dyDescent="0.2">
      <c r="A141" s="96">
        <v>144</v>
      </c>
      <c r="B141" s="7" t="s">
        <v>3322</v>
      </c>
      <c r="C141" s="10"/>
      <c r="D141" s="10" t="s">
        <v>3323</v>
      </c>
      <c r="E141" s="10" t="s">
        <v>3324</v>
      </c>
      <c r="F141" s="10" t="s">
        <v>3325</v>
      </c>
      <c r="G141" s="10" t="s">
        <v>3326</v>
      </c>
      <c r="H141" s="10" t="s">
        <v>3327</v>
      </c>
      <c r="I141" s="7" t="s">
        <v>3328</v>
      </c>
      <c r="J141" s="19" t="s">
        <v>3329</v>
      </c>
      <c r="K141" s="10">
        <v>46</v>
      </c>
      <c r="L141" s="13" t="s">
        <v>3330</v>
      </c>
      <c r="M141" s="10" t="s">
        <v>41</v>
      </c>
      <c r="N141" s="10" t="s">
        <v>3323</v>
      </c>
      <c r="O141" s="10">
        <v>62</v>
      </c>
      <c r="P141" s="80" t="s">
        <v>3324</v>
      </c>
      <c r="Q141" s="10" t="s">
        <v>41</v>
      </c>
      <c r="R141" s="10" t="s">
        <v>3331</v>
      </c>
      <c r="S141" s="10">
        <v>39</v>
      </c>
      <c r="T141" s="13" t="s">
        <v>3332</v>
      </c>
      <c r="U141" s="19" t="s">
        <v>41</v>
      </c>
      <c r="V141" s="10" t="s">
        <v>3333</v>
      </c>
      <c r="W141" s="10">
        <v>27</v>
      </c>
      <c r="X141" s="12" t="s">
        <v>3334</v>
      </c>
      <c r="Y141" s="10" t="s">
        <v>41</v>
      </c>
      <c r="Z141" s="10" t="s">
        <v>3335</v>
      </c>
      <c r="AA141" s="10">
        <v>27</v>
      </c>
      <c r="AB141" s="80" t="s">
        <v>3336</v>
      </c>
      <c r="AC141" s="10" t="s">
        <v>41</v>
      </c>
      <c r="AD141" s="19" t="s">
        <v>59</v>
      </c>
      <c r="AE141" s="10" t="s">
        <v>41</v>
      </c>
      <c r="AF141" s="10" t="s">
        <v>41</v>
      </c>
      <c r="AG141" s="10"/>
      <c r="AH141" s="19" t="s">
        <v>1699</v>
      </c>
      <c r="AI141" s="19"/>
      <c r="AJ141" s="19"/>
      <c r="AK141" s="10"/>
      <c r="AL141" s="19"/>
      <c r="AM141" s="50"/>
      <c r="AN141" s="50"/>
      <c r="AO141" s="50"/>
      <c r="AP141" s="50"/>
      <c r="AQ141" s="50"/>
      <c r="AR141" s="50"/>
    </row>
    <row r="142" spans="1:116" x14ac:dyDescent="0.2">
      <c r="A142" s="99">
        <v>146</v>
      </c>
      <c r="B142" s="15" t="s">
        <v>3337</v>
      </c>
      <c r="C142" s="10"/>
      <c r="D142" s="10" t="s">
        <v>3338</v>
      </c>
      <c r="E142" s="10" t="s">
        <v>3339</v>
      </c>
      <c r="F142" s="10" t="s">
        <v>3340</v>
      </c>
      <c r="G142" s="10" t="s">
        <v>3341</v>
      </c>
      <c r="H142" s="10" t="s">
        <v>3342</v>
      </c>
      <c r="I142" s="7" t="s">
        <v>3343</v>
      </c>
      <c r="J142" s="13" t="s">
        <v>2123</v>
      </c>
      <c r="K142" s="10">
        <v>31</v>
      </c>
      <c r="L142" s="12" t="s">
        <v>433</v>
      </c>
      <c r="M142" s="10"/>
      <c r="N142" s="10" t="s">
        <v>3344</v>
      </c>
      <c r="O142" s="10">
        <v>31</v>
      </c>
      <c r="P142" s="10" t="s">
        <v>3345</v>
      </c>
      <c r="Q142" s="10" t="s">
        <v>41</v>
      </c>
      <c r="R142" s="10" t="s">
        <v>3346</v>
      </c>
      <c r="S142" s="10">
        <v>35</v>
      </c>
      <c r="T142" s="10"/>
      <c r="U142" s="10" t="s">
        <v>41</v>
      </c>
      <c r="V142" s="10" t="s">
        <v>3347</v>
      </c>
      <c r="W142" s="10">
        <v>60</v>
      </c>
      <c r="X142" s="10" t="s">
        <v>3339</v>
      </c>
      <c r="Y142" s="10" t="s">
        <v>41</v>
      </c>
      <c r="Z142" s="10" t="s">
        <v>3348</v>
      </c>
      <c r="AA142" s="10">
        <v>68</v>
      </c>
      <c r="AB142" s="10" t="s">
        <v>3349</v>
      </c>
      <c r="AC142" s="10" t="s">
        <v>41</v>
      </c>
      <c r="AD142" s="10" t="s">
        <v>59</v>
      </c>
      <c r="AE142" s="10" t="s">
        <v>41</v>
      </c>
      <c r="AF142" s="10" t="s">
        <v>41</v>
      </c>
      <c r="AG142" s="10"/>
      <c r="AH142" s="10" t="s">
        <v>1842</v>
      </c>
      <c r="AI142" s="2" t="s">
        <v>3350</v>
      </c>
      <c r="AJ142" s="2" t="s">
        <v>3351</v>
      </c>
      <c r="AK142" s="2" t="s">
        <v>3352</v>
      </c>
      <c r="AL142" s="2"/>
      <c r="AR142"/>
    </row>
    <row r="143" spans="1:116" x14ac:dyDescent="0.2">
      <c r="A143" s="97">
        <v>149</v>
      </c>
      <c r="B143" s="7" t="s">
        <v>3353</v>
      </c>
      <c r="C143" s="19"/>
      <c r="D143" s="19" t="s">
        <v>3354</v>
      </c>
      <c r="E143" s="80" t="s">
        <v>3355</v>
      </c>
      <c r="F143" s="19" t="s">
        <v>2191</v>
      </c>
      <c r="G143" s="19" t="s">
        <v>1052</v>
      </c>
      <c r="H143" s="19" t="s">
        <v>1053</v>
      </c>
      <c r="I143" s="7" t="s">
        <v>3356</v>
      </c>
      <c r="J143" s="13" t="s">
        <v>3357</v>
      </c>
      <c r="K143" s="19">
        <v>31</v>
      </c>
      <c r="L143" s="80"/>
      <c r="M143" s="19" t="s">
        <v>41</v>
      </c>
      <c r="N143" s="19" t="s">
        <v>3358</v>
      </c>
      <c r="O143" s="19">
        <v>38</v>
      </c>
      <c r="P143" s="80"/>
      <c r="Q143" s="19" t="s">
        <v>41</v>
      </c>
      <c r="R143" s="19" t="s">
        <v>3359</v>
      </c>
      <c r="S143" s="19">
        <v>16</v>
      </c>
      <c r="T143" s="80"/>
      <c r="U143" s="80" t="s">
        <v>41</v>
      </c>
      <c r="V143" s="19" t="s">
        <v>216</v>
      </c>
      <c r="W143" s="19"/>
      <c r="X143" s="60"/>
      <c r="Y143" s="19"/>
      <c r="Z143" s="19" t="s">
        <v>3354</v>
      </c>
      <c r="AA143" s="19">
        <v>27</v>
      </c>
      <c r="AB143" s="60" t="s">
        <v>3355</v>
      </c>
      <c r="AC143" s="19" t="s">
        <v>41</v>
      </c>
      <c r="AD143" s="19" t="s">
        <v>59</v>
      </c>
      <c r="AE143" s="19" t="s">
        <v>41</v>
      </c>
      <c r="AF143" s="19" t="s">
        <v>41</v>
      </c>
      <c r="AG143" s="19"/>
      <c r="AH143" s="19" t="s">
        <v>184</v>
      </c>
      <c r="AI143" s="19"/>
      <c r="AJ143" s="19"/>
      <c r="AK143" s="19"/>
      <c r="AL143" s="19"/>
      <c r="AM143" s="50"/>
      <c r="AN143" s="50"/>
      <c r="AO143" s="50"/>
      <c r="AP143" s="50"/>
      <c r="AQ143" s="50"/>
      <c r="AR143" s="50"/>
      <c r="AS143" s="50"/>
      <c r="AT143" s="50"/>
      <c r="AU143" s="50"/>
      <c r="AV143" s="50"/>
      <c r="AW143" s="50"/>
      <c r="AX143" s="77"/>
      <c r="AY143" s="77"/>
      <c r="AZ143" s="67"/>
      <c r="BA143" s="67"/>
      <c r="BB143" s="67"/>
      <c r="BC143" s="67"/>
      <c r="BD143" s="67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7"/>
      <c r="BZ143" s="67"/>
      <c r="CA143" s="67"/>
      <c r="CB143" s="67"/>
      <c r="CC143" s="67"/>
      <c r="CD143" s="67"/>
      <c r="CE143" s="67"/>
      <c r="CF143" s="67"/>
      <c r="CG143" s="67"/>
      <c r="CH143" s="67"/>
      <c r="CI143" s="67"/>
      <c r="CJ143" s="67"/>
      <c r="CK143" s="67"/>
      <c r="CL143" s="67"/>
      <c r="CM143" s="67"/>
      <c r="CN143" s="67"/>
      <c r="CO143" s="67"/>
      <c r="CP143" s="67"/>
      <c r="CQ143" s="67"/>
      <c r="CR143" s="67"/>
      <c r="CS143" s="67"/>
      <c r="CT143" s="67"/>
      <c r="CU143" s="67"/>
      <c r="CV143" s="67"/>
      <c r="CW143" s="67"/>
      <c r="CX143" s="67"/>
      <c r="CY143" s="67"/>
      <c r="CZ143" s="67"/>
      <c r="DA143" s="67"/>
      <c r="DB143" s="67"/>
      <c r="DC143" s="67"/>
      <c r="DD143" s="67"/>
      <c r="DE143" s="67"/>
      <c r="DF143" s="67"/>
      <c r="DG143" s="67"/>
      <c r="DH143" s="67"/>
      <c r="DI143" s="67"/>
      <c r="DJ143" s="67"/>
      <c r="DK143" s="67"/>
      <c r="DL143" s="67"/>
    </row>
    <row r="144" spans="1:116" x14ac:dyDescent="0.2">
      <c r="A144" s="97">
        <v>150</v>
      </c>
      <c r="B144" s="15" t="s">
        <v>1571</v>
      </c>
      <c r="C144" s="19"/>
      <c r="D144" s="10" t="s">
        <v>1572</v>
      </c>
      <c r="E144" s="10">
        <v>97361817</v>
      </c>
      <c r="F144" s="19" t="s">
        <v>1573</v>
      </c>
      <c r="G144" s="2" t="s">
        <v>392</v>
      </c>
      <c r="H144" s="10" t="s">
        <v>393</v>
      </c>
      <c r="I144" s="7" t="s">
        <v>1574</v>
      </c>
      <c r="J144" s="19" t="s">
        <v>1575</v>
      </c>
      <c r="K144" s="19">
        <v>46</v>
      </c>
      <c r="L144" s="13" t="s">
        <v>1576</v>
      </c>
      <c r="M144" s="19" t="s">
        <v>41</v>
      </c>
      <c r="N144" s="10" t="s">
        <v>1572</v>
      </c>
      <c r="O144" s="19">
        <v>46</v>
      </c>
      <c r="P144" s="80">
        <v>97361817</v>
      </c>
      <c r="Q144" s="19" t="s">
        <v>41</v>
      </c>
      <c r="R144" s="19" t="s">
        <v>1585</v>
      </c>
      <c r="S144" s="19">
        <v>61</v>
      </c>
      <c r="T144" s="80" t="s">
        <v>1586</v>
      </c>
      <c r="U144" s="19" t="s">
        <v>41</v>
      </c>
      <c r="V144" s="19" t="s">
        <v>216</v>
      </c>
      <c r="W144" s="19"/>
      <c r="X144" s="80"/>
      <c r="Y144" s="19"/>
      <c r="Z144" s="19" t="s">
        <v>1579</v>
      </c>
      <c r="AA144" s="19">
        <v>51</v>
      </c>
      <c r="AB144" s="80" t="s">
        <v>3360</v>
      </c>
      <c r="AC144" s="19" t="s">
        <v>41</v>
      </c>
      <c r="AD144" s="19" t="s">
        <v>71</v>
      </c>
      <c r="AE144" s="19" t="s">
        <v>41</v>
      </c>
      <c r="AF144" s="19" t="s">
        <v>41</v>
      </c>
      <c r="AG144" s="19"/>
      <c r="AH144" s="54" t="s">
        <v>1842</v>
      </c>
      <c r="AI144" s="55"/>
      <c r="AJ144" s="57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77"/>
      <c r="AY144" s="77"/>
      <c r="AZ144" s="67"/>
      <c r="BA144" s="67"/>
      <c r="BB144" s="67"/>
      <c r="BC144" s="67"/>
      <c r="BD144" s="67"/>
      <c r="BE144" s="67"/>
      <c r="BF144" s="67"/>
      <c r="BG144" s="67"/>
      <c r="BH144" s="67"/>
      <c r="BI144" s="67"/>
      <c r="BJ144" s="67"/>
      <c r="BK144" s="67"/>
      <c r="BL144" s="67"/>
      <c r="BM144" s="67"/>
      <c r="BN144" s="67"/>
      <c r="BO144" s="67"/>
      <c r="BP144" s="67"/>
      <c r="BQ144" s="67"/>
      <c r="BR144" s="67"/>
      <c r="BS144" s="67"/>
      <c r="BT144" s="67"/>
      <c r="BU144" s="67"/>
      <c r="BV144" s="67"/>
      <c r="BW144" s="67"/>
      <c r="BX144" s="67"/>
      <c r="BY144" s="67"/>
      <c r="BZ144" s="67"/>
      <c r="CA144" s="67"/>
      <c r="CB144" s="67"/>
      <c r="CC144" s="67"/>
      <c r="CD144" s="67"/>
      <c r="CE144" s="67"/>
      <c r="CF144" s="67"/>
      <c r="CG144" s="67"/>
      <c r="CH144" s="67"/>
      <c r="CI144" s="67"/>
      <c r="CJ144" s="67"/>
      <c r="CK144" s="67"/>
      <c r="CL144" s="67"/>
      <c r="CM144" s="67"/>
      <c r="CN144" s="67"/>
      <c r="CO144" s="67"/>
      <c r="CP144" s="67"/>
      <c r="CQ144" s="67"/>
      <c r="CR144" s="67"/>
      <c r="CS144" s="67"/>
      <c r="CT144" s="67"/>
      <c r="CU144" s="67"/>
      <c r="CV144" s="67"/>
      <c r="CW144" s="67"/>
      <c r="CX144" s="67"/>
      <c r="CY144" s="67"/>
      <c r="CZ144" s="67"/>
      <c r="DA144" s="67"/>
      <c r="DB144" s="67"/>
      <c r="DC144" s="67"/>
      <c r="DD144" s="67"/>
      <c r="DE144" s="67"/>
      <c r="DF144" s="67"/>
      <c r="DG144" s="67"/>
      <c r="DH144" s="67"/>
      <c r="DI144" s="67"/>
      <c r="DJ144" s="67"/>
      <c r="DK144" s="67"/>
      <c r="DL144" s="67"/>
    </row>
    <row r="145" spans="1:116" x14ac:dyDescent="0.2">
      <c r="A145" s="99">
        <v>151</v>
      </c>
      <c r="B145" s="7" t="s">
        <v>1581</v>
      </c>
      <c r="C145" s="10"/>
      <c r="D145" s="10" t="s">
        <v>1572</v>
      </c>
      <c r="E145" s="10">
        <v>97361817</v>
      </c>
      <c r="F145" s="19" t="s">
        <v>1573</v>
      </c>
      <c r="G145" s="2" t="s">
        <v>392</v>
      </c>
      <c r="H145" s="10" t="s">
        <v>393</v>
      </c>
      <c r="I145" s="7" t="s">
        <v>1574</v>
      </c>
      <c r="J145" s="19" t="s">
        <v>1582</v>
      </c>
      <c r="K145" s="19">
        <v>47</v>
      </c>
      <c r="L145" s="80" t="s">
        <v>1583</v>
      </c>
      <c r="M145" s="19" t="s">
        <v>41</v>
      </c>
      <c r="N145" s="19" t="s">
        <v>3361</v>
      </c>
      <c r="O145" s="10"/>
      <c r="P145" s="80"/>
      <c r="Q145" s="19"/>
      <c r="R145" s="10" t="s">
        <v>2435</v>
      </c>
      <c r="S145" s="10">
        <v>49</v>
      </c>
      <c r="T145" s="80" t="s">
        <v>2436</v>
      </c>
      <c r="U145" s="19" t="s">
        <v>41</v>
      </c>
      <c r="V145" s="19" t="s">
        <v>216</v>
      </c>
      <c r="W145" s="19"/>
      <c r="X145" s="84"/>
      <c r="Y145" s="19"/>
      <c r="Z145" s="19" t="s">
        <v>3362</v>
      </c>
      <c r="AA145" s="19">
        <v>53</v>
      </c>
      <c r="AB145" s="80" t="s">
        <v>3363</v>
      </c>
      <c r="AC145" s="19" t="s">
        <v>41</v>
      </c>
      <c r="AD145" s="19" t="s">
        <v>71</v>
      </c>
      <c r="AE145" s="19" t="s">
        <v>41</v>
      </c>
      <c r="AF145" s="19" t="s">
        <v>41</v>
      </c>
      <c r="AG145" s="19"/>
      <c r="AH145" s="19" t="s">
        <v>1842</v>
      </c>
      <c r="AI145" s="19"/>
      <c r="AJ145" s="34"/>
      <c r="AK145" s="10"/>
      <c r="AL145" s="10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8"/>
      <c r="AY145" s="8"/>
    </row>
    <row r="146" spans="1:116" x14ac:dyDescent="0.2">
      <c r="A146" s="99">
        <v>152</v>
      </c>
      <c r="B146" s="7" t="s">
        <v>3364</v>
      </c>
      <c r="C146" s="21"/>
      <c r="D146" s="10" t="s">
        <v>1521</v>
      </c>
      <c r="E146" s="10" t="s">
        <v>3365</v>
      </c>
      <c r="F146" s="10" t="s">
        <v>3366</v>
      </c>
      <c r="G146" s="10" t="s">
        <v>1517</v>
      </c>
      <c r="H146" s="10" t="s">
        <v>1518</v>
      </c>
      <c r="I146" s="21" t="s">
        <v>3367</v>
      </c>
      <c r="J146" s="13" t="s">
        <v>1521</v>
      </c>
      <c r="K146" s="10">
        <v>27</v>
      </c>
      <c r="L146" s="10" t="s">
        <v>1522</v>
      </c>
      <c r="M146" s="10" t="s">
        <v>41</v>
      </c>
      <c r="N146" s="10" t="s">
        <v>3368</v>
      </c>
      <c r="O146" s="10">
        <v>19</v>
      </c>
      <c r="P146" s="10" t="s">
        <v>3369</v>
      </c>
      <c r="Q146" s="10" t="s">
        <v>41</v>
      </c>
      <c r="R146" s="10" t="s">
        <v>1521</v>
      </c>
      <c r="S146" s="10">
        <v>28</v>
      </c>
      <c r="T146" s="10" t="s">
        <v>1522</v>
      </c>
      <c r="U146" s="10" t="s">
        <v>41</v>
      </c>
      <c r="V146" s="19" t="s">
        <v>216</v>
      </c>
      <c r="W146" s="10"/>
      <c r="X146" s="12"/>
      <c r="Y146" s="10"/>
      <c r="Z146" s="10" t="s">
        <v>3370</v>
      </c>
      <c r="AA146" s="10">
        <v>27</v>
      </c>
      <c r="AB146" s="10" t="s">
        <v>3371</v>
      </c>
      <c r="AC146" s="10" t="s">
        <v>41</v>
      </c>
      <c r="AD146" s="10" t="s">
        <v>231</v>
      </c>
      <c r="AE146" s="10" t="s">
        <v>41</v>
      </c>
      <c r="AF146" s="10" t="s">
        <v>41</v>
      </c>
      <c r="AG146" s="10"/>
      <c r="AH146" s="46" t="s">
        <v>184</v>
      </c>
      <c r="AI146" s="54"/>
      <c r="AJ146" s="2"/>
      <c r="AK146" s="92"/>
      <c r="AL146" s="2"/>
      <c r="AR146"/>
    </row>
    <row r="147" spans="1:116" x14ac:dyDescent="0.2">
      <c r="A147" s="99">
        <v>166</v>
      </c>
      <c r="B147" s="7" t="s">
        <v>1589</v>
      </c>
      <c r="C147" s="10"/>
      <c r="D147" s="10" t="s">
        <v>1590</v>
      </c>
      <c r="E147" s="10" t="s">
        <v>1591</v>
      </c>
      <c r="F147" s="10" t="s">
        <v>1592</v>
      </c>
      <c r="G147" s="10" t="s">
        <v>1052</v>
      </c>
      <c r="H147" s="10" t="s">
        <v>1593</v>
      </c>
      <c r="I147" s="7" t="s">
        <v>3372</v>
      </c>
      <c r="J147" s="13" t="s">
        <v>1595</v>
      </c>
      <c r="K147" s="10">
        <v>30</v>
      </c>
      <c r="L147" s="10"/>
      <c r="M147" s="10" t="s">
        <v>41</v>
      </c>
      <c r="N147" s="10" t="s">
        <v>1590</v>
      </c>
      <c r="O147" s="10">
        <v>39</v>
      </c>
      <c r="P147" s="10" t="s">
        <v>1591</v>
      </c>
      <c r="Q147" s="10" t="s">
        <v>41</v>
      </c>
      <c r="R147" s="10" t="s">
        <v>1595</v>
      </c>
      <c r="S147" s="10">
        <v>30</v>
      </c>
      <c r="T147" s="10"/>
      <c r="U147" s="10" t="s">
        <v>41</v>
      </c>
      <c r="V147" s="10" t="s">
        <v>3373</v>
      </c>
      <c r="W147" s="10">
        <v>21</v>
      </c>
      <c r="X147" s="12"/>
      <c r="Y147" s="10" t="s">
        <v>41</v>
      </c>
      <c r="Z147" s="10" t="s">
        <v>3374</v>
      </c>
      <c r="AA147" s="10">
        <v>37</v>
      </c>
      <c r="AB147" s="10"/>
      <c r="AC147" s="10" t="s">
        <v>41</v>
      </c>
      <c r="AD147" s="10" t="s">
        <v>59</v>
      </c>
      <c r="AE147" s="10" t="s">
        <v>41</v>
      </c>
      <c r="AF147" s="10" t="s">
        <v>41</v>
      </c>
      <c r="AG147" s="10"/>
      <c r="AH147" s="10" t="s">
        <v>1699</v>
      </c>
      <c r="AI147" s="2"/>
      <c r="AJ147" s="2"/>
      <c r="AK147" s="2"/>
      <c r="AL147" s="2"/>
      <c r="AR147"/>
    </row>
    <row r="148" spans="1:116" x14ac:dyDescent="0.2">
      <c r="A148" s="99">
        <v>402</v>
      </c>
      <c r="B148" s="7" t="s">
        <v>3375</v>
      </c>
      <c r="C148" s="7"/>
      <c r="D148" s="10" t="s">
        <v>3375</v>
      </c>
      <c r="E148" s="10" t="s">
        <v>3376</v>
      </c>
      <c r="F148" s="10" t="s">
        <v>3377</v>
      </c>
      <c r="G148" s="10" t="s">
        <v>3378</v>
      </c>
      <c r="H148" s="10" t="s">
        <v>1426</v>
      </c>
      <c r="I148" s="7" t="s">
        <v>3379</v>
      </c>
      <c r="J148" s="10" t="s">
        <v>3375</v>
      </c>
      <c r="K148" s="10">
        <v>23</v>
      </c>
      <c r="L148" s="107" t="s">
        <v>3376</v>
      </c>
      <c r="M148" s="10" t="s">
        <v>41</v>
      </c>
      <c r="N148" s="10" t="s">
        <v>3375</v>
      </c>
      <c r="O148" s="10">
        <v>23</v>
      </c>
      <c r="P148" s="80" t="s">
        <v>3376</v>
      </c>
      <c r="Q148" s="10" t="s">
        <v>41</v>
      </c>
      <c r="R148" s="10" t="s">
        <v>3375</v>
      </c>
      <c r="S148" s="10">
        <v>23</v>
      </c>
      <c r="T148" s="107" t="s">
        <v>3376</v>
      </c>
      <c r="U148" s="10" t="s">
        <v>41</v>
      </c>
      <c r="V148" s="10" t="s">
        <v>3375</v>
      </c>
      <c r="W148" s="10">
        <v>23</v>
      </c>
      <c r="X148" s="107" t="s">
        <v>3376</v>
      </c>
      <c r="Y148" s="10" t="s">
        <v>41</v>
      </c>
      <c r="Z148" s="10" t="s">
        <v>3375</v>
      </c>
      <c r="AA148" s="10">
        <v>23</v>
      </c>
      <c r="AB148" s="107" t="s">
        <v>3376</v>
      </c>
      <c r="AC148" s="10" t="s">
        <v>41</v>
      </c>
      <c r="AD148" s="10" t="s">
        <v>1611</v>
      </c>
      <c r="AE148" s="10" t="s">
        <v>41</v>
      </c>
      <c r="AF148" s="10" t="s">
        <v>41</v>
      </c>
      <c r="AG148" s="10"/>
      <c r="AH148" s="10" t="s">
        <v>184</v>
      </c>
      <c r="AI148" s="7"/>
      <c r="AJ148" s="7"/>
      <c r="AK148" s="7"/>
      <c r="AL148" s="7"/>
      <c r="AR148"/>
    </row>
    <row r="149" spans="1:116" ht="12.75" customHeight="1" x14ac:dyDescent="0.2">
      <c r="A149" s="99">
        <v>403</v>
      </c>
      <c r="B149" s="7" t="s">
        <v>1613</v>
      </c>
      <c r="C149" s="10"/>
      <c r="D149" s="10" t="s">
        <v>1613</v>
      </c>
      <c r="E149" s="10">
        <v>98859050</v>
      </c>
      <c r="F149" s="10" t="s">
        <v>1614</v>
      </c>
      <c r="G149" s="10" t="s">
        <v>1615</v>
      </c>
      <c r="H149" s="10" t="s">
        <v>1616</v>
      </c>
      <c r="I149" s="7" t="s">
        <v>1617</v>
      </c>
      <c r="J149" s="10" t="s">
        <v>1613</v>
      </c>
      <c r="K149" s="10">
        <v>44</v>
      </c>
      <c r="L149" s="10">
        <v>98859050</v>
      </c>
      <c r="M149" s="10" t="s">
        <v>41</v>
      </c>
      <c r="N149" s="10" t="s">
        <v>1613</v>
      </c>
      <c r="O149" s="10">
        <v>44</v>
      </c>
      <c r="P149" s="80">
        <v>98859050</v>
      </c>
      <c r="Q149" s="10" t="s">
        <v>41</v>
      </c>
      <c r="R149" s="10" t="s">
        <v>1613</v>
      </c>
      <c r="S149" s="10">
        <v>44</v>
      </c>
      <c r="T149" s="10">
        <v>98859050</v>
      </c>
      <c r="U149" s="10" t="s">
        <v>41</v>
      </c>
      <c r="V149" s="10" t="s">
        <v>1613</v>
      </c>
      <c r="W149" s="10">
        <v>43</v>
      </c>
      <c r="X149" s="10">
        <v>98859050</v>
      </c>
      <c r="Y149" s="10" t="s">
        <v>41</v>
      </c>
      <c r="Z149" s="10" t="s">
        <v>1613</v>
      </c>
      <c r="AA149" s="10">
        <v>44</v>
      </c>
      <c r="AB149" s="10">
        <v>98859050</v>
      </c>
      <c r="AC149" s="10" t="s">
        <v>41</v>
      </c>
      <c r="AD149" s="10" t="s">
        <v>1611</v>
      </c>
      <c r="AE149" s="10" t="s">
        <v>41</v>
      </c>
      <c r="AF149" s="10" t="s">
        <v>41</v>
      </c>
      <c r="AG149" s="10"/>
      <c r="AH149" s="10" t="s">
        <v>184</v>
      </c>
      <c r="AI149" s="2"/>
      <c r="AJ149" s="2"/>
      <c r="AK149" s="2"/>
      <c r="AL149" s="2"/>
      <c r="AM149" s="8"/>
      <c r="AN149" s="8"/>
      <c r="AO149" s="8"/>
      <c r="AR149"/>
    </row>
    <row r="150" spans="1:116" ht="12.75" customHeight="1" x14ac:dyDescent="0.2">
      <c r="A150" s="103">
        <v>404</v>
      </c>
      <c r="B150" s="7" t="s">
        <v>1619</v>
      </c>
      <c r="C150" s="10"/>
      <c r="D150" s="10" t="s">
        <v>1619</v>
      </c>
      <c r="E150" s="10" t="s">
        <v>1620</v>
      </c>
      <c r="F150" s="10" t="s">
        <v>1614</v>
      </c>
      <c r="G150" s="10" t="s">
        <v>1615</v>
      </c>
      <c r="H150" s="10" t="s">
        <v>1616</v>
      </c>
      <c r="I150" s="7" t="s">
        <v>1617</v>
      </c>
      <c r="J150" s="10" t="s">
        <v>1619</v>
      </c>
      <c r="K150" s="10">
        <v>44</v>
      </c>
      <c r="L150" s="10" t="s">
        <v>1620</v>
      </c>
      <c r="M150" s="10" t="s">
        <v>41</v>
      </c>
      <c r="N150" s="10" t="s">
        <v>1619</v>
      </c>
      <c r="O150" s="10">
        <v>44</v>
      </c>
      <c r="P150" s="80" t="s">
        <v>1620</v>
      </c>
      <c r="Q150" s="10" t="s">
        <v>41</v>
      </c>
      <c r="R150" s="10" t="s">
        <v>1619</v>
      </c>
      <c r="S150" s="10">
        <v>44</v>
      </c>
      <c r="T150" s="10" t="s">
        <v>1620</v>
      </c>
      <c r="U150" s="10" t="s">
        <v>41</v>
      </c>
      <c r="V150" s="10" t="s">
        <v>1619</v>
      </c>
      <c r="W150" s="10">
        <v>43</v>
      </c>
      <c r="X150" s="10" t="s">
        <v>1620</v>
      </c>
      <c r="Y150" s="10" t="s">
        <v>41</v>
      </c>
      <c r="Z150" s="10" t="s">
        <v>1619</v>
      </c>
      <c r="AA150" s="10">
        <v>44</v>
      </c>
      <c r="AB150" s="10" t="s">
        <v>1620</v>
      </c>
      <c r="AC150" s="10" t="s">
        <v>41</v>
      </c>
      <c r="AD150" s="10" t="s">
        <v>1621</v>
      </c>
      <c r="AE150" s="10" t="s">
        <v>41</v>
      </c>
      <c r="AF150" s="10" t="s">
        <v>41</v>
      </c>
      <c r="AG150" s="10"/>
      <c r="AH150" s="10" t="s">
        <v>184</v>
      </c>
      <c r="AI150" s="2"/>
      <c r="AJ150" s="2"/>
      <c r="AK150" s="2"/>
      <c r="AL150" s="2"/>
      <c r="AR150"/>
    </row>
    <row r="151" spans="1:116" x14ac:dyDescent="0.2">
      <c r="A151" s="96">
        <v>405</v>
      </c>
      <c r="B151" s="7" t="s">
        <v>1683</v>
      </c>
      <c r="C151" s="7"/>
      <c r="D151" s="10" t="s">
        <v>1683</v>
      </c>
      <c r="E151" s="10" t="s">
        <v>1684</v>
      </c>
      <c r="F151" s="10" t="s">
        <v>1685</v>
      </c>
      <c r="G151" s="10" t="s">
        <v>885</v>
      </c>
      <c r="H151" s="10" t="s">
        <v>886</v>
      </c>
      <c r="I151" s="7"/>
      <c r="J151" s="10" t="s">
        <v>1683</v>
      </c>
      <c r="K151" s="10">
        <v>46</v>
      </c>
      <c r="L151" s="107" t="s">
        <v>1684</v>
      </c>
      <c r="M151" s="10" t="s">
        <v>41</v>
      </c>
      <c r="N151" s="10" t="s">
        <v>1683</v>
      </c>
      <c r="O151" s="10">
        <v>46</v>
      </c>
      <c r="P151" s="107" t="s">
        <v>1684</v>
      </c>
      <c r="Q151" s="10" t="s">
        <v>41</v>
      </c>
      <c r="R151" s="10" t="s">
        <v>1683</v>
      </c>
      <c r="S151" s="10">
        <v>46</v>
      </c>
      <c r="T151" s="107" t="s">
        <v>1684</v>
      </c>
      <c r="U151" s="10" t="s">
        <v>41</v>
      </c>
      <c r="V151" s="10" t="s">
        <v>216</v>
      </c>
      <c r="W151" s="10"/>
      <c r="X151" s="10"/>
      <c r="Y151" s="10"/>
      <c r="Z151" s="10" t="s">
        <v>1683</v>
      </c>
      <c r="AA151" s="10">
        <v>46</v>
      </c>
      <c r="AB151" s="107" t="s">
        <v>1684</v>
      </c>
      <c r="AC151" s="10" t="s">
        <v>41</v>
      </c>
      <c r="AD151" s="10" t="s">
        <v>1621</v>
      </c>
      <c r="AE151" s="10" t="s">
        <v>41</v>
      </c>
      <c r="AF151" s="10" t="s">
        <v>41</v>
      </c>
      <c r="AG151" s="10"/>
      <c r="AH151" s="10" t="s">
        <v>1842</v>
      </c>
      <c r="AI151" s="10"/>
      <c r="AJ151" s="10"/>
      <c r="AK151" s="10"/>
      <c r="AL151" s="7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8"/>
      <c r="AY151" s="8"/>
    </row>
    <row r="152" spans="1:116" ht="12.75" customHeight="1" x14ac:dyDescent="0.2">
      <c r="A152" s="96">
        <v>406</v>
      </c>
      <c r="B152" s="7" t="s">
        <v>3380</v>
      </c>
      <c r="C152" s="10"/>
      <c r="D152" s="10" t="s">
        <v>3380</v>
      </c>
      <c r="E152" s="10" t="s">
        <v>3381</v>
      </c>
      <c r="F152" s="10" t="s">
        <v>3382</v>
      </c>
      <c r="G152" s="10" t="s">
        <v>1936</v>
      </c>
      <c r="H152" s="10" t="s">
        <v>1937</v>
      </c>
      <c r="I152" s="7" t="s">
        <v>3383</v>
      </c>
      <c r="J152" s="10" t="s">
        <v>3380</v>
      </c>
      <c r="K152" s="10">
        <v>51</v>
      </c>
      <c r="L152" s="10" t="s">
        <v>3381</v>
      </c>
      <c r="M152" s="10" t="s">
        <v>41</v>
      </c>
      <c r="N152" s="10" t="s">
        <v>3380</v>
      </c>
      <c r="O152" s="10">
        <v>51</v>
      </c>
      <c r="P152" s="10" t="s">
        <v>3381</v>
      </c>
      <c r="Q152" s="10" t="s">
        <v>41</v>
      </c>
      <c r="R152" s="10" t="s">
        <v>3380</v>
      </c>
      <c r="S152" s="10">
        <v>51</v>
      </c>
      <c r="T152" s="10" t="s">
        <v>3381</v>
      </c>
      <c r="U152" s="10" t="s">
        <v>41</v>
      </c>
      <c r="V152" s="10" t="s">
        <v>3380</v>
      </c>
      <c r="W152" s="10">
        <v>51</v>
      </c>
      <c r="X152" s="10" t="s">
        <v>3381</v>
      </c>
      <c r="Y152" s="10" t="s">
        <v>41</v>
      </c>
      <c r="Z152" s="10" t="s">
        <v>3380</v>
      </c>
      <c r="AA152" s="10">
        <v>51</v>
      </c>
      <c r="AB152" s="10" t="s">
        <v>3381</v>
      </c>
      <c r="AC152" s="10" t="s">
        <v>41</v>
      </c>
      <c r="AD152" s="10" t="s">
        <v>1621</v>
      </c>
      <c r="AE152" s="10" t="s">
        <v>41</v>
      </c>
      <c r="AF152" s="10" t="s">
        <v>41</v>
      </c>
      <c r="AG152" s="10"/>
      <c r="AH152" s="10" t="s">
        <v>184</v>
      </c>
      <c r="AI152" s="85" t="s">
        <v>3384</v>
      </c>
      <c r="AJ152" s="85" t="s">
        <v>3385</v>
      </c>
      <c r="AK152" s="2"/>
      <c r="AL152" s="2"/>
      <c r="AM152" s="8"/>
      <c r="AN152" s="8"/>
      <c r="AO152" s="8"/>
      <c r="AR152"/>
    </row>
    <row r="153" spans="1:116" x14ac:dyDescent="0.2">
      <c r="A153" s="97">
        <v>407</v>
      </c>
      <c r="B153" s="7" t="s">
        <v>3386</v>
      </c>
      <c r="C153" s="19"/>
      <c r="D153" s="10" t="s">
        <v>1686</v>
      </c>
      <c r="E153" s="10" t="s">
        <v>1687</v>
      </c>
      <c r="F153" s="19" t="s">
        <v>1688</v>
      </c>
      <c r="G153" s="10" t="s">
        <v>1648</v>
      </c>
      <c r="H153" s="10" t="s">
        <v>1649</v>
      </c>
      <c r="I153" s="7" t="s">
        <v>1689</v>
      </c>
      <c r="J153" s="10" t="s">
        <v>1686</v>
      </c>
      <c r="K153" s="19">
        <v>30</v>
      </c>
      <c r="L153" s="13" t="s">
        <v>1687</v>
      </c>
      <c r="M153" s="19" t="s">
        <v>41</v>
      </c>
      <c r="N153" s="10" t="s">
        <v>1686</v>
      </c>
      <c r="O153" s="19">
        <v>30</v>
      </c>
      <c r="P153" s="80" t="s">
        <v>1687</v>
      </c>
      <c r="Q153" s="19" t="s">
        <v>41</v>
      </c>
      <c r="R153" s="10" t="s">
        <v>1686</v>
      </c>
      <c r="S153" s="19">
        <v>30</v>
      </c>
      <c r="T153" s="13" t="s">
        <v>1687</v>
      </c>
      <c r="U153" s="19" t="s">
        <v>41</v>
      </c>
      <c r="V153" s="10" t="s">
        <v>1686</v>
      </c>
      <c r="W153" s="19">
        <v>30</v>
      </c>
      <c r="X153" s="13" t="s">
        <v>1687</v>
      </c>
      <c r="Y153" s="19" t="s">
        <v>41</v>
      </c>
      <c r="Z153" s="10" t="s">
        <v>1686</v>
      </c>
      <c r="AA153" s="19">
        <v>30</v>
      </c>
      <c r="AB153" s="13" t="s">
        <v>1687</v>
      </c>
      <c r="AC153" s="19" t="s">
        <v>41</v>
      </c>
      <c r="AD153" s="10" t="s">
        <v>1611</v>
      </c>
      <c r="AE153" s="19"/>
      <c r="AF153" s="19"/>
      <c r="AG153" s="23"/>
      <c r="AH153" s="23" t="s">
        <v>184</v>
      </c>
      <c r="AI153" s="19"/>
      <c r="AJ153" s="19"/>
      <c r="AK153" s="10"/>
      <c r="AL153" s="10"/>
      <c r="AM153" s="50"/>
      <c r="AN153" s="50"/>
      <c r="AO153" s="50"/>
      <c r="AP153" s="50"/>
      <c r="AQ153" s="50"/>
      <c r="AR153" s="50"/>
      <c r="AS153" s="50"/>
      <c r="AT153" s="50"/>
      <c r="AU153" s="77"/>
      <c r="AV153" s="77"/>
      <c r="AW153" s="77"/>
      <c r="AX153" s="77"/>
      <c r="AY153" s="77"/>
      <c r="AZ153" s="67"/>
      <c r="BA153" s="67"/>
      <c r="BB153" s="67"/>
      <c r="BC153" s="67"/>
      <c r="BD153" s="67"/>
      <c r="BE153" s="67"/>
      <c r="BF153" s="67"/>
      <c r="BG153" s="67"/>
      <c r="BH153" s="67"/>
      <c r="BI153" s="67"/>
      <c r="BJ153" s="67"/>
      <c r="BK153" s="67"/>
      <c r="BL153" s="67"/>
      <c r="BM153" s="67"/>
      <c r="BN153" s="67"/>
      <c r="BO153" s="67"/>
      <c r="BP153" s="67"/>
      <c r="BQ153" s="67"/>
      <c r="BR153" s="67"/>
      <c r="BS153" s="67"/>
      <c r="BT153" s="67"/>
      <c r="BU153" s="67"/>
      <c r="BV153" s="67"/>
      <c r="BW153" s="67"/>
      <c r="BX153" s="67"/>
      <c r="BY153" s="67"/>
      <c r="BZ153" s="67"/>
      <c r="CA153" s="67"/>
      <c r="CB153" s="67"/>
      <c r="CC153" s="67"/>
      <c r="CD153" s="67"/>
      <c r="CE153" s="67"/>
      <c r="CF153" s="67"/>
      <c r="CG153" s="67"/>
      <c r="CH153" s="67"/>
      <c r="CI153" s="67"/>
      <c r="CJ153" s="67"/>
      <c r="CK153" s="67"/>
      <c r="CL153" s="67"/>
      <c r="CM153" s="67"/>
      <c r="CN153" s="67"/>
      <c r="CO153" s="67"/>
      <c r="CP153" s="67"/>
      <c r="CQ153" s="67"/>
      <c r="CR153" s="67"/>
      <c r="CS153" s="67"/>
      <c r="CT153" s="67"/>
      <c r="CU153" s="67"/>
      <c r="CV153" s="67"/>
      <c r="CW153" s="67"/>
      <c r="CX153" s="67"/>
      <c r="CY153" s="67"/>
      <c r="CZ153" s="67"/>
      <c r="DA153" s="67"/>
      <c r="DB153" s="67"/>
      <c r="DC153" s="67"/>
      <c r="DD153" s="67"/>
      <c r="DE153" s="67"/>
      <c r="DF153" s="67"/>
      <c r="DG153" s="67"/>
      <c r="DH153" s="67"/>
      <c r="DI153" s="67"/>
      <c r="DJ153" s="67"/>
      <c r="DK153" s="67"/>
      <c r="DL153" s="67"/>
    </row>
    <row r="154" spans="1:116" x14ac:dyDescent="0.2">
      <c r="A154" s="101">
        <v>408</v>
      </c>
      <c r="B154" s="7" t="s">
        <v>3387</v>
      </c>
      <c r="C154" s="10"/>
      <c r="D154" s="10" t="s">
        <v>3387</v>
      </c>
      <c r="E154" s="10" t="s">
        <v>2659</v>
      </c>
      <c r="F154" s="10" t="s">
        <v>3388</v>
      </c>
      <c r="G154" s="10" t="s">
        <v>3389</v>
      </c>
      <c r="H154" s="10" t="s">
        <v>3390</v>
      </c>
      <c r="I154" s="7" t="s">
        <v>3391</v>
      </c>
      <c r="J154" s="10" t="s">
        <v>3387</v>
      </c>
      <c r="K154" s="10">
        <v>25</v>
      </c>
      <c r="L154" s="10" t="s">
        <v>2659</v>
      </c>
      <c r="M154" s="10" t="s">
        <v>41</v>
      </c>
      <c r="N154" s="10" t="s">
        <v>3387</v>
      </c>
      <c r="O154" s="10">
        <v>25</v>
      </c>
      <c r="P154" s="10" t="s">
        <v>2659</v>
      </c>
      <c r="Q154" s="10" t="s">
        <v>41</v>
      </c>
      <c r="R154" s="10" t="s">
        <v>3387</v>
      </c>
      <c r="S154" s="10">
        <v>25</v>
      </c>
      <c r="T154" s="10" t="s">
        <v>2659</v>
      </c>
      <c r="U154" s="10" t="s">
        <v>41</v>
      </c>
      <c r="V154" s="10" t="s">
        <v>216</v>
      </c>
      <c r="W154" s="10"/>
      <c r="X154" s="10"/>
      <c r="Y154" s="10"/>
      <c r="Z154" s="10" t="s">
        <v>3387</v>
      </c>
      <c r="AA154" s="10">
        <v>25</v>
      </c>
      <c r="AB154" s="10" t="s">
        <v>2659</v>
      </c>
      <c r="AC154" s="10" t="s">
        <v>41</v>
      </c>
      <c r="AD154" s="10" t="s">
        <v>1621</v>
      </c>
      <c r="AE154" s="10" t="s">
        <v>41</v>
      </c>
      <c r="AF154" s="10" t="s">
        <v>41</v>
      </c>
      <c r="AG154" s="10"/>
      <c r="AH154" s="10" t="s">
        <v>184</v>
      </c>
      <c r="AI154" s="2"/>
      <c r="AJ154" s="2"/>
      <c r="AK154" s="2"/>
      <c r="AL154" s="2"/>
      <c r="AR154"/>
    </row>
    <row r="155" spans="1:116" x14ac:dyDescent="0.2">
      <c r="A155" s="97">
        <v>409</v>
      </c>
      <c r="B155" s="7" t="s">
        <v>1452</v>
      </c>
      <c r="C155" s="7"/>
      <c r="D155" s="10" t="s">
        <v>1452</v>
      </c>
      <c r="E155" s="10" t="s">
        <v>1453</v>
      </c>
      <c r="F155" s="10" t="s">
        <v>1454</v>
      </c>
      <c r="G155" s="10" t="s">
        <v>885</v>
      </c>
      <c r="H155" s="10" t="s">
        <v>886</v>
      </c>
      <c r="I155" s="7" t="s">
        <v>1455</v>
      </c>
      <c r="J155" s="10" t="s">
        <v>1452</v>
      </c>
      <c r="K155" s="10">
        <v>45</v>
      </c>
      <c r="L155" s="107" t="s">
        <v>1453</v>
      </c>
      <c r="M155" s="10" t="s">
        <v>41</v>
      </c>
      <c r="N155" s="10" t="s">
        <v>1452</v>
      </c>
      <c r="O155" s="10">
        <v>45</v>
      </c>
      <c r="P155" s="107" t="s">
        <v>1453</v>
      </c>
      <c r="Q155" s="10" t="s">
        <v>41</v>
      </c>
      <c r="R155" s="10" t="s">
        <v>1452</v>
      </c>
      <c r="S155" s="10">
        <v>45</v>
      </c>
      <c r="T155" s="107" t="s">
        <v>1453</v>
      </c>
      <c r="U155" s="10" t="s">
        <v>41</v>
      </c>
      <c r="V155" s="10" t="s">
        <v>1452</v>
      </c>
      <c r="W155" s="10">
        <v>45</v>
      </c>
      <c r="X155" s="107" t="s">
        <v>1453</v>
      </c>
      <c r="Y155" s="10" t="s">
        <v>41</v>
      </c>
      <c r="Z155" s="10" t="s">
        <v>1452</v>
      </c>
      <c r="AA155" s="10">
        <v>45</v>
      </c>
      <c r="AB155" s="107" t="s">
        <v>1453</v>
      </c>
      <c r="AC155" s="10" t="s">
        <v>41</v>
      </c>
      <c r="AD155" s="10" t="s">
        <v>1621</v>
      </c>
      <c r="AE155" s="10" t="s">
        <v>41</v>
      </c>
      <c r="AF155" s="10" t="s">
        <v>41</v>
      </c>
      <c r="AG155" s="10"/>
      <c r="AH155" s="10" t="s">
        <v>184</v>
      </c>
      <c r="AI155" s="10"/>
      <c r="AJ155" s="10"/>
      <c r="AK155" s="10"/>
      <c r="AL155" s="7"/>
      <c r="AM155" s="47"/>
      <c r="AN155" s="50"/>
      <c r="AO155" s="50"/>
      <c r="AP155" s="50"/>
      <c r="AQ155" s="50"/>
      <c r="AR155" s="50"/>
      <c r="AS155" s="50"/>
      <c r="AT155" s="50"/>
      <c r="AU155" s="77"/>
      <c r="AV155" s="77"/>
      <c r="AW155" s="77"/>
      <c r="AX155" s="77"/>
      <c r="AY155" s="77"/>
      <c r="AZ155" s="67"/>
      <c r="BA155" s="67"/>
      <c r="BB155" s="67"/>
      <c r="BC155" s="67"/>
      <c r="BD155" s="67"/>
      <c r="BE155" s="67"/>
      <c r="BF155" s="67"/>
      <c r="BG155" s="67"/>
      <c r="BH155" s="67"/>
      <c r="BI155" s="67"/>
      <c r="BJ155" s="67"/>
      <c r="BK155" s="67"/>
      <c r="BL155" s="67"/>
      <c r="BM155" s="67"/>
      <c r="BN155" s="67"/>
      <c r="BO155" s="67"/>
      <c r="BP155" s="67"/>
      <c r="BQ155" s="67"/>
      <c r="BR155" s="67"/>
      <c r="BS155" s="67"/>
      <c r="BT155" s="67"/>
      <c r="BU155" s="67"/>
      <c r="BV155" s="67"/>
      <c r="BW155" s="67"/>
      <c r="BX155" s="67"/>
      <c r="BY155" s="67"/>
      <c r="BZ155" s="67"/>
      <c r="CA155" s="67"/>
      <c r="CB155" s="67"/>
      <c r="CC155" s="67"/>
      <c r="CD155" s="67"/>
      <c r="CE155" s="67"/>
      <c r="CF155" s="67"/>
      <c r="CG155" s="67"/>
      <c r="CH155" s="67"/>
      <c r="CI155" s="67"/>
      <c r="CJ155" s="67"/>
      <c r="CK155" s="67"/>
      <c r="CL155" s="67"/>
      <c r="CM155" s="67"/>
      <c r="CN155" s="67"/>
      <c r="CO155" s="67"/>
      <c r="CP155" s="67"/>
      <c r="CQ155" s="67"/>
      <c r="CR155" s="67"/>
      <c r="CS155" s="67"/>
      <c r="CT155" s="67"/>
      <c r="CU155" s="67"/>
      <c r="CV155" s="67"/>
      <c r="CW155" s="67"/>
      <c r="CX155" s="67"/>
      <c r="CY155" s="67"/>
      <c r="CZ155" s="67"/>
      <c r="DA155" s="67"/>
      <c r="DB155" s="67"/>
      <c r="DC155" s="67"/>
      <c r="DD155" s="67"/>
      <c r="DE155" s="67"/>
      <c r="DF155" s="67"/>
      <c r="DG155" s="67"/>
      <c r="DH155" s="67"/>
      <c r="DI155" s="67"/>
      <c r="DJ155" s="67"/>
      <c r="DK155" s="67"/>
      <c r="DL155" s="67"/>
    </row>
    <row r="156" spans="1:116" x14ac:dyDescent="0.2">
      <c r="A156" s="96"/>
      <c r="B156" s="7"/>
      <c r="C156" s="7"/>
      <c r="D156" s="10"/>
      <c r="E156" s="10"/>
      <c r="F156" s="10"/>
      <c r="G156" s="10"/>
      <c r="H156" s="10"/>
      <c r="I156" s="7"/>
      <c r="J156" s="19"/>
      <c r="K156" s="19"/>
      <c r="L156" s="12"/>
      <c r="M156" s="79"/>
      <c r="N156" s="19"/>
      <c r="O156" s="19"/>
      <c r="P156" s="12"/>
      <c r="Q156" s="79"/>
      <c r="R156" s="19"/>
      <c r="S156" s="19"/>
      <c r="T156" s="12"/>
      <c r="U156" s="79"/>
      <c r="V156" s="19"/>
      <c r="W156" s="7"/>
      <c r="X156" s="7"/>
      <c r="Y156" s="7"/>
      <c r="Z156" s="19"/>
      <c r="AA156" s="19"/>
      <c r="AB156" s="12"/>
      <c r="AC156" s="79"/>
      <c r="AD156" s="10"/>
      <c r="AE156" s="7"/>
      <c r="AF156" s="7"/>
      <c r="AG156" s="7"/>
      <c r="AH156" s="7"/>
      <c r="AI156" s="134"/>
      <c r="AJ156" s="7"/>
      <c r="AK156" s="7"/>
      <c r="AL156" s="7"/>
      <c r="AR156"/>
    </row>
    <row r="157" spans="1:116" x14ac:dyDescent="0.2">
      <c r="A157" s="99">
        <v>411</v>
      </c>
      <c r="B157" s="7" t="s">
        <v>2661</v>
      </c>
      <c r="C157" s="2"/>
      <c r="D157" s="19" t="s">
        <v>2661</v>
      </c>
      <c r="E157" s="80" t="s">
        <v>2662</v>
      </c>
      <c r="F157" s="10" t="s">
        <v>3392</v>
      </c>
      <c r="G157" s="19" t="s">
        <v>885</v>
      </c>
      <c r="H157" s="19" t="s">
        <v>1666</v>
      </c>
      <c r="I157" s="15" t="s">
        <v>3393</v>
      </c>
      <c r="J157" s="19" t="s">
        <v>2661</v>
      </c>
      <c r="K157" s="80">
        <v>43</v>
      </c>
      <c r="L157" s="80" t="s">
        <v>2662</v>
      </c>
      <c r="M157" s="87" t="s">
        <v>115</v>
      </c>
      <c r="N157" s="19" t="s">
        <v>2661</v>
      </c>
      <c r="O157" s="80">
        <v>43</v>
      </c>
      <c r="P157" s="80" t="s">
        <v>2662</v>
      </c>
      <c r="Q157" s="87" t="s">
        <v>115</v>
      </c>
      <c r="R157" s="19" t="s">
        <v>2661</v>
      </c>
      <c r="S157" s="80">
        <v>43</v>
      </c>
      <c r="T157" s="80" t="s">
        <v>2662</v>
      </c>
      <c r="U157" s="87" t="s">
        <v>115</v>
      </c>
      <c r="V157" s="19" t="s">
        <v>216</v>
      </c>
      <c r="W157" s="7"/>
      <c r="X157" s="7"/>
      <c r="Y157" s="7"/>
      <c r="Z157" s="19" t="s">
        <v>2661</v>
      </c>
      <c r="AA157" s="80">
        <v>43</v>
      </c>
      <c r="AB157" s="80" t="s">
        <v>2662</v>
      </c>
      <c r="AC157" s="87" t="s">
        <v>115</v>
      </c>
      <c r="AD157" s="19" t="s">
        <v>1621</v>
      </c>
      <c r="AE157" s="19" t="s">
        <v>41</v>
      </c>
      <c r="AF157" s="19" t="s">
        <v>41</v>
      </c>
      <c r="AG157" s="19"/>
      <c r="AH157" s="54" t="s">
        <v>184</v>
      </c>
      <c r="AI157" s="7"/>
      <c r="AJ157" s="7"/>
      <c r="AK157" s="7"/>
      <c r="AL157" s="7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77"/>
      <c r="AY157" s="77"/>
      <c r="AZ157" s="67"/>
      <c r="BA157" s="67"/>
      <c r="BB157" s="67"/>
      <c r="BC157" s="67"/>
      <c r="BD157" s="67"/>
      <c r="BE157" s="67"/>
      <c r="BF157" s="67"/>
      <c r="BG157" s="67"/>
      <c r="BH157" s="67"/>
      <c r="BI157" s="67"/>
      <c r="BJ157" s="67"/>
      <c r="BK157" s="67"/>
      <c r="BL157" s="67"/>
      <c r="BM157" s="67"/>
      <c r="BN157" s="67"/>
      <c r="BO157" s="67"/>
      <c r="BP157" s="67"/>
      <c r="BQ157" s="67"/>
      <c r="BR157" s="67"/>
      <c r="BS157" s="67"/>
      <c r="BT157" s="67"/>
      <c r="BU157" s="67"/>
      <c r="BV157" s="67"/>
      <c r="BW157" s="67"/>
      <c r="BX157" s="67"/>
      <c r="BY157" s="67"/>
      <c r="BZ157" s="67"/>
      <c r="CA157" s="67"/>
      <c r="CB157" s="67"/>
      <c r="CC157" s="67"/>
      <c r="CD157" s="67"/>
      <c r="CE157" s="67"/>
      <c r="CF157" s="67"/>
      <c r="CG157" s="67"/>
      <c r="CH157" s="67"/>
      <c r="CI157" s="67"/>
      <c r="CJ157" s="67"/>
      <c r="CK157" s="67"/>
      <c r="CL157" s="67"/>
      <c r="CM157" s="67"/>
      <c r="CN157" s="67"/>
      <c r="CO157" s="67"/>
      <c r="CP157" s="67"/>
      <c r="CQ157" s="67"/>
      <c r="CR157" s="67"/>
      <c r="CS157" s="67"/>
      <c r="CT157" s="67"/>
      <c r="CU157" s="67"/>
      <c r="CV157" s="67"/>
      <c r="CW157" s="67"/>
      <c r="CX157" s="67"/>
      <c r="CY157" s="67"/>
      <c r="CZ157" s="67"/>
      <c r="DA157" s="67"/>
      <c r="DB157" s="67"/>
      <c r="DC157" s="67"/>
      <c r="DD157" s="67"/>
      <c r="DE157" s="67"/>
      <c r="DF157" s="67"/>
      <c r="DG157" s="67"/>
      <c r="DH157" s="67"/>
      <c r="DI157" s="67"/>
      <c r="DJ157" s="67"/>
      <c r="DK157" s="67"/>
      <c r="DL157" s="67"/>
    </row>
    <row r="158" spans="1:116" x14ac:dyDescent="0.2">
      <c r="A158" s="101"/>
      <c r="B158" s="7"/>
      <c r="C158" s="7"/>
      <c r="D158" s="10"/>
      <c r="E158" s="10"/>
      <c r="F158" s="10"/>
      <c r="G158" s="10"/>
      <c r="H158" s="10"/>
      <c r="I158" s="7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7"/>
      <c r="AJ158" s="7"/>
      <c r="AK158" s="7"/>
      <c r="AL158" s="7"/>
      <c r="AM158" s="50"/>
      <c r="AN158" s="50"/>
      <c r="AO158" s="50"/>
      <c r="AP158" s="50"/>
      <c r="AQ158" s="50"/>
      <c r="AR158" s="50"/>
      <c r="AS158" s="50"/>
      <c r="AT158" s="50"/>
      <c r="AU158" s="77"/>
      <c r="AV158" s="77"/>
      <c r="AW158" s="77"/>
      <c r="AX158" s="77"/>
      <c r="AY158" s="77"/>
      <c r="AZ158" s="67"/>
      <c r="BA158" s="67"/>
      <c r="BB158" s="67"/>
      <c r="BC158" s="67"/>
      <c r="BD158" s="67"/>
      <c r="BE158" s="67"/>
      <c r="BF158" s="67"/>
      <c r="BG158" s="67"/>
      <c r="BH158" s="67"/>
      <c r="BI158" s="67"/>
      <c r="BJ158" s="67"/>
      <c r="BK158" s="67"/>
      <c r="BL158" s="67"/>
      <c r="BM158" s="67"/>
      <c r="BN158" s="67"/>
      <c r="BO158" s="67"/>
      <c r="BP158" s="67"/>
      <c r="BQ158" s="67"/>
      <c r="BR158" s="67"/>
      <c r="BS158" s="67"/>
      <c r="BT158" s="67"/>
      <c r="BU158" s="67"/>
      <c r="BV158" s="67"/>
      <c r="BW158" s="67"/>
      <c r="BX158" s="67"/>
      <c r="BY158" s="67"/>
      <c r="BZ158" s="67"/>
      <c r="CA158" s="67"/>
      <c r="CB158" s="67"/>
      <c r="CC158" s="67"/>
      <c r="CD158" s="67"/>
      <c r="CE158" s="67"/>
      <c r="CF158" s="67"/>
      <c r="CG158" s="67"/>
      <c r="CH158" s="67"/>
      <c r="CI158" s="67"/>
      <c r="CJ158" s="67"/>
      <c r="CK158" s="67"/>
      <c r="CL158" s="67"/>
      <c r="CM158" s="67"/>
      <c r="CN158" s="67"/>
      <c r="CO158" s="67"/>
      <c r="CP158" s="67"/>
      <c r="CQ158" s="67"/>
      <c r="CR158" s="67"/>
      <c r="CS158" s="67"/>
      <c r="CT158" s="67"/>
      <c r="CU158" s="67"/>
      <c r="CV158" s="67"/>
      <c r="CW158" s="67"/>
      <c r="CX158" s="67"/>
      <c r="CY158" s="67"/>
      <c r="CZ158" s="67"/>
      <c r="DA158" s="67"/>
      <c r="DB158" s="67"/>
      <c r="DC158" s="67"/>
      <c r="DD158" s="67"/>
      <c r="DE158" s="67"/>
      <c r="DF158" s="67"/>
      <c r="DG158" s="67"/>
      <c r="DH158" s="67"/>
      <c r="DI158" s="67"/>
      <c r="DJ158" s="67"/>
      <c r="DK158" s="67"/>
      <c r="DL158" s="67"/>
    </row>
    <row r="159" spans="1:116" x14ac:dyDescent="0.2">
      <c r="A159" s="99"/>
      <c r="B159" s="7"/>
      <c r="C159" s="7"/>
      <c r="D159" s="10"/>
      <c r="E159" s="10"/>
      <c r="F159" s="10"/>
      <c r="G159" s="10"/>
      <c r="H159" s="10"/>
      <c r="I159" s="7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7"/>
      <c r="AJ159" s="7"/>
      <c r="AK159" s="7"/>
      <c r="AL159" s="7"/>
      <c r="AR159"/>
    </row>
    <row r="160" spans="1:116" x14ac:dyDescent="0.2">
      <c r="A160" s="97"/>
      <c r="B160" s="7"/>
      <c r="C160" s="7"/>
      <c r="D160" s="10"/>
      <c r="E160" s="10"/>
      <c r="F160" s="10"/>
      <c r="G160" s="10"/>
      <c r="H160" s="10"/>
      <c r="I160" s="7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7"/>
      <c r="AJ160" s="7"/>
      <c r="AK160" s="7"/>
      <c r="AL160" s="7"/>
      <c r="AM160" s="50"/>
      <c r="AN160" s="50"/>
      <c r="AO160" s="50"/>
      <c r="AP160" s="50"/>
      <c r="AQ160" s="50"/>
      <c r="AR160" s="50"/>
      <c r="AS160" s="50"/>
      <c r="AT160" s="50"/>
      <c r="AU160" s="77"/>
      <c r="AV160" s="77"/>
      <c r="AW160" s="77"/>
      <c r="AX160" s="77"/>
      <c r="AY160" s="77"/>
      <c r="AZ160" s="67"/>
      <c r="BA160" s="67"/>
      <c r="BB160" s="67"/>
      <c r="BC160" s="67"/>
      <c r="BD160" s="67"/>
      <c r="BE160" s="67"/>
      <c r="BF160" s="67"/>
      <c r="BG160" s="67"/>
      <c r="BH160" s="67"/>
      <c r="BI160" s="67"/>
      <c r="BJ160" s="67"/>
      <c r="BK160" s="67"/>
      <c r="BL160" s="67"/>
      <c r="BM160" s="67"/>
      <c r="BN160" s="67"/>
      <c r="BO160" s="67"/>
      <c r="BP160" s="67"/>
      <c r="BQ160" s="67"/>
      <c r="BR160" s="67"/>
      <c r="BS160" s="67"/>
      <c r="BT160" s="67"/>
      <c r="BU160" s="67"/>
      <c r="BV160" s="67"/>
      <c r="BW160" s="67"/>
      <c r="BX160" s="67"/>
      <c r="BY160" s="67"/>
      <c r="BZ160" s="67"/>
      <c r="CA160" s="67"/>
      <c r="CB160" s="67"/>
      <c r="CC160" s="67"/>
      <c r="CD160" s="67"/>
      <c r="CE160" s="67"/>
      <c r="CF160" s="67"/>
      <c r="CG160" s="67"/>
      <c r="CH160" s="67"/>
      <c r="CI160" s="67"/>
      <c r="CJ160" s="67"/>
      <c r="CK160" s="67"/>
      <c r="CL160" s="67"/>
      <c r="CM160" s="67"/>
      <c r="CN160" s="67"/>
      <c r="CO160" s="67"/>
      <c r="CP160" s="67"/>
      <c r="CQ160" s="67"/>
      <c r="CR160" s="67"/>
      <c r="CS160" s="67"/>
      <c r="CT160" s="67"/>
      <c r="CU160" s="67"/>
      <c r="CV160" s="67"/>
      <c r="CW160" s="67"/>
      <c r="CX160" s="67"/>
      <c r="CY160" s="67"/>
      <c r="CZ160" s="67"/>
      <c r="DA160" s="67"/>
      <c r="DB160" s="67"/>
      <c r="DC160" s="67"/>
      <c r="DD160" s="67"/>
      <c r="DE160" s="67"/>
      <c r="DF160" s="67"/>
      <c r="DG160" s="67"/>
      <c r="DH160" s="67"/>
      <c r="DI160" s="67"/>
      <c r="DJ160" s="67"/>
      <c r="DK160" s="67"/>
      <c r="DL160" s="67"/>
    </row>
    <row r="161" spans="1:116" x14ac:dyDescent="0.2">
      <c r="A161" s="99"/>
      <c r="B161" s="7"/>
      <c r="C161" s="7"/>
      <c r="D161" s="10"/>
      <c r="E161" s="10"/>
      <c r="F161" s="10"/>
      <c r="G161" s="10"/>
      <c r="H161" s="10"/>
      <c r="I161" s="7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7"/>
      <c r="AJ161" s="7"/>
      <c r="AK161" s="7"/>
      <c r="AL161" s="7"/>
      <c r="AR161"/>
    </row>
    <row r="162" spans="1:116" x14ac:dyDescent="0.2">
      <c r="A162" s="97"/>
      <c r="B162" s="7"/>
      <c r="C162" s="7"/>
      <c r="D162" s="10"/>
      <c r="E162" s="10"/>
      <c r="F162" s="10"/>
      <c r="G162" s="10"/>
      <c r="H162" s="10"/>
      <c r="I162" s="7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7"/>
      <c r="AJ162" s="7"/>
      <c r="AK162" s="7"/>
      <c r="AL162" s="7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</row>
    <row r="163" spans="1:116" x14ac:dyDescent="0.2">
      <c r="A163" s="96"/>
      <c r="B163" s="7"/>
      <c r="C163" s="7"/>
      <c r="D163" s="10"/>
      <c r="E163" s="10"/>
      <c r="F163" s="10"/>
      <c r="G163" s="10"/>
      <c r="H163" s="10"/>
      <c r="I163" s="7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7"/>
      <c r="AJ163" s="7"/>
      <c r="AK163" s="7"/>
      <c r="AL163" s="7"/>
      <c r="AR163"/>
    </row>
    <row r="164" spans="1:116" x14ac:dyDescent="0.2">
      <c r="A164" s="99"/>
      <c r="B164" s="7"/>
      <c r="C164" s="7"/>
      <c r="D164" s="10"/>
      <c r="E164" s="10"/>
      <c r="F164" s="10"/>
      <c r="G164" s="10"/>
      <c r="H164" s="10"/>
      <c r="I164" s="7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7"/>
      <c r="AJ164" s="7"/>
      <c r="AK164" s="7"/>
      <c r="AL164" s="7"/>
      <c r="AR164"/>
    </row>
    <row r="165" spans="1:116" x14ac:dyDescent="0.2">
      <c r="A165" s="97"/>
      <c r="B165" s="7"/>
      <c r="C165" s="7"/>
      <c r="D165" s="10"/>
      <c r="E165" s="10"/>
      <c r="F165" s="10"/>
      <c r="G165" s="10"/>
      <c r="H165" s="10"/>
      <c r="I165" s="7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7"/>
      <c r="AJ165" s="7"/>
      <c r="AK165" s="7"/>
      <c r="AL165" s="7"/>
      <c r="AM165" s="50"/>
      <c r="AN165" s="50"/>
      <c r="AO165" s="50"/>
      <c r="AP165" s="50"/>
      <c r="AQ165" s="50"/>
      <c r="AR165" s="50"/>
      <c r="AS165" s="50"/>
      <c r="AT165" s="50"/>
      <c r="AU165" s="50"/>
      <c r="AV165" s="50"/>
      <c r="AW165" s="50"/>
      <c r="AX165" s="77"/>
      <c r="AY165" s="77"/>
      <c r="AZ165" s="67"/>
      <c r="BA165" s="67"/>
      <c r="BB165" s="67"/>
      <c r="BC165" s="67"/>
      <c r="BD165" s="67"/>
      <c r="BE165" s="67"/>
      <c r="BF165" s="67"/>
      <c r="BG165" s="67"/>
      <c r="BH165" s="67"/>
      <c r="BI165" s="67"/>
      <c r="BJ165" s="67"/>
      <c r="BK165" s="67"/>
      <c r="BL165" s="67"/>
      <c r="BM165" s="67"/>
      <c r="BN165" s="67"/>
      <c r="BO165" s="67"/>
      <c r="BP165" s="67"/>
      <c r="BQ165" s="67"/>
      <c r="BR165" s="67"/>
      <c r="BS165" s="67"/>
      <c r="BT165" s="67"/>
      <c r="BU165" s="67"/>
      <c r="BV165" s="67"/>
      <c r="BW165" s="67"/>
      <c r="BX165" s="67"/>
      <c r="BY165" s="67"/>
      <c r="BZ165" s="67"/>
      <c r="CA165" s="67"/>
      <c r="CB165" s="67"/>
      <c r="CC165" s="67"/>
      <c r="CD165" s="67"/>
      <c r="CE165" s="67"/>
      <c r="CF165" s="67"/>
      <c r="CG165" s="67"/>
      <c r="CH165" s="67"/>
      <c r="CI165" s="67"/>
      <c r="CJ165" s="67"/>
      <c r="CK165" s="67"/>
      <c r="CL165" s="67"/>
      <c r="CM165" s="67"/>
      <c r="CN165" s="67"/>
      <c r="CO165" s="67"/>
      <c r="CP165" s="67"/>
      <c r="CQ165" s="67"/>
      <c r="CR165" s="67"/>
      <c r="CS165" s="67"/>
      <c r="CT165" s="67"/>
      <c r="CU165" s="67"/>
      <c r="CV165" s="67"/>
      <c r="CW165" s="67"/>
      <c r="CX165" s="67"/>
      <c r="CY165" s="67"/>
      <c r="CZ165" s="67"/>
      <c r="DA165" s="67"/>
      <c r="DB165" s="67"/>
      <c r="DC165" s="67"/>
      <c r="DD165" s="67"/>
      <c r="DE165" s="67"/>
      <c r="DF165" s="67"/>
      <c r="DG165" s="67"/>
      <c r="DH165" s="67"/>
      <c r="DI165" s="67"/>
      <c r="DJ165" s="67"/>
      <c r="DK165" s="67"/>
      <c r="DL165" s="67"/>
    </row>
    <row r="166" spans="1:116" x14ac:dyDescent="0.2">
      <c r="A166" s="101"/>
      <c r="B166" s="7"/>
      <c r="C166" s="7"/>
      <c r="D166" s="7"/>
      <c r="E166" s="7"/>
      <c r="F166" s="7"/>
      <c r="G166" s="7"/>
      <c r="H166" s="7"/>
      <c r="I166" s="7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7"/>
      <c r="AJ166" s="7"/>
      <c r="AK166" s="7"/>
      <c r="AL166" s="7"/>
      <c r="AM166" s="50"/>
      <c r="AN166" s="50"/>
      <c r="AO166" s="50"/>
      <c r="AP166" s="50"/>
      <c r="AQ166" s="50"/>
      <c r="AR166" s="50"/>
      <c r="AS166" s="50"/>
      <c r="AT166" s="50"/>
      <c r="AU166" s="77"/>
      <c r="AV166" s="77"/>
      <c r="AW166" s="77"/>
      <c r="AX166" s="77"/>
      <c r="AY166" s="77"/>
      <c r="AZ166" s="67"/>
      <c r="BA166" s="67"/>
      <c r="BB166" s="67"/>
      <c r="BC166" s="67"/>
      <c r="BD166" s="67"/>
      <c r="BE166" s="67"/>
      <c r="BF166" s="67"/>
      <c r="BG166" s="67"/>
      <c r="BH166" s="67"/>
      <c r="BI166" s="67"/>
      <c r="BJ166" s="67"/>
      <c r="BK166" s="67"/>
      <c r="BL166" s="67"/>
      <c r="BM166" s="67"/>
      <c r="BN166" s="67"/>
      <c r="BO166" s="67"/>
      <c r="BP166" s="67"/>
      <c r="BQ166" s="67"/>
      <c r="BR166" s="67"/>
      <c r="BS166" s="67"/>
      <c r="BT166" s="67"/>
      <c r="BU166" s="67"/>
      <c r="BV166" s="67"/>
      <c r="BW166" s="67"/>
      <c r="BX166" s="67"/>
      <c r="BY166" s="67"/>
      <c r="BZ166" s="67"/>
      <c r="CA166" s="67"/>
      <c r="CB166" s="67"/>
      <c r="CC166" s="67"/>
      <c r="CD166" s="67"/>
      <c r="CE166" s="67"/>
      <c r="CF166" s="67"/>
      <c r="CG166" s="67"/>
      <c r="CH166" s="67"/>
      <c r="CI166" s="67"/>
      <c r="CJ166" s="67"/>
      <c r="CK166" s="67"/>
      <c r="CL166" s="67"/>
      <c r="CM166" s="67"/>
      <c r="CN166" s="67"/>
      <c r="CO166" s="67"/>
      <c r="CP166" s="67"/>
      <c r="CQ166" s="67"/>
      <c r="CR166" s="67"/>
      <c r="CS166" s="67"/>
      <c r="CT166" s="67"/>
      <c r="CU166" s="67"/>
      <c r="CV166" s="67"/>
      <c r="CW166" s="67"/>
      <c r="CX166" s="67"/>
      <c r="CY166" s="67"/>
      <c r="CZ166" s="67"/>
      <c r="DA166" s="67"/>
      <c r="DB166" s="67"/>
      <c r="DC166" s="67"/>
      <c r="DD166" s="67"/>
      <c r="DE166" s="67"/>
      <c r="DF166" s="67"/>
      <c r="DG166" s="67"/>
      <c r="DH166" s="67"/>
      <c r="DI166" s="67"/>
      <c r="DJ166" s="67"/>
      <c r="DK166" s="67"/>
      <c r="DL166" s="67"/>
    </row>
    <row r="167" spans="1:116" x14ac:dyDescent="0.2">
      <c r="A167" s="104"/>
      <c r="B167" s="7"/>
      <c r="C167" s="7"/>
      <c r="D167" s="7"/>
      <c r="E167" s="7"/>
      <c r="F167" s="7"/>
      <c r="G167" s="7"/>
      <c r="H167" s="7"/>
      <c r="I167" s="7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7"/>
      <c r="AJ167" s="7"/>
      <c r="AK167" s="7"/>
      <c r="AL167" s="7"/>
      <c r="AM167" s="50"/>
      <c r="AN167" s="50"/>
      <c r="AO167" s="50"/>
      <c r="AP167" s="50"/>
      <c r="AQ167" s="50"/>
      <c r="AR167" s="50"/>
      <c r="AS167" s="50"/>
      <c r="AT167" s="50"/>
      <c r="AU167" s="77"/>
      <c r="AV167" s="77"/>
      <c r="AW167" s="77"/>
      <c r="AX167" s="77"/>
      <c r="AY167" s="77"/>
      <c r="AZ167" s="67"/>
      <c r="BA167" s="67"/>
      <c r="BB167" s="67"/>
      <c r="BC167" s="67"/>
      <c r="BD167" s="67"/>
      <c r="BE167" s="67"/>
      <c r="BF167" s="67"/>
      <c r="BG167" s="67"/>
      <c r="BH167" s="67"/>
      <c r="BI167" s="67"/>
      <c r="BJ167" s="67"/>
      <c r="BK167" s="67"/>
      <c r="BL167" s="67"/>
      <c r="BM167" s="67"/>
      <c r="BN167" s="67"/>
      <c r="BO167" s="67"/>
      <c r="BP167" s="67"/>
      <c r="BQ167" s="67"/>
      <c r="BR167" s="67"/>
      <c r="BS167" s="67"/>
      <c r="BT167" s="67"/>
      <c r="BU167" s="67"/>
      <c r="BV167" s="67"/>
      <c r="BW167" s="67"/>
      <c r="BX167" s="67"/>
      <c r="BY167" s="67"/>
      <c r="BZ167" s="67"/>
      <c r="CA167" s="67"/>
      <c r="CB167" s="67"/>
      <c r="CC167" s="67"/>
      <c r="CD167" s="67"/>
      <c r="CE167" s="67"/>
      <c r="CF167" s="67"/>
      <c r="CG167" s="67"/>
      <c r="CH167" s="67"/>
      <c r="CI167" s="67"/>
      <c r="CJ167" s="67"/>
      <c r="CK167" s="67"/>
      <c r="CL167" s="67"/>
      <c r="CM167" s="67"/>
      <c r="CN167" s="67"/>
      <c r="CO167" s="67"/>
      <c r="CP167" s="67"/>
      <c r="CQ167" s="67"/>
      <c r="CR167" s="67"/>
      <c r="CS167" s="67"/>
      <c r="CT167" s="67"/>
      <c r="CU167" s="67"/>
      <c r="CV167" s="67"/>
      <c r="CW167" s="67"/>
      <c r="CX167" s="67"/>
      <c r="CY167" s="67"/>
      <c r="CZ167" s="67"/>
      <c r="DA167" s="67"/>
      <c r="DB167" s="67"/>
      <c r="DC167" s="67"/>
      <c r="DD167" s="67"/>
      <c r="DE167" s="67"/>
      <c r="DF167" s="67"/>
      <c r="DG167" s="67"/>
      <c r="DH167" s="67"/>
      <c r="DI167" s="67"/>
      <c r="DJ167" s="67"/>
      <c r="DK167" s="67"/>
      <c r="DL167" s="67"/>
    </row>
    <row r="168" spans="1:116" x14ac:dyDescent="0.2">
      <c r="A168" s="99"/>
      <c r="B168" s="7"/>
      <c r="C168" s="7"/>
      <c r="D168" s="7"/>
      <c r="E168" s="7"/>
      <c r="F168" s="7"/>
      <c r="G168" s="7"/>
      <c r="H168" s="7"/>
      <c r="I168" s="7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7"/>
      <c r="AJ168" s="7"/>
      <c r="AK168" s="7"/>
      <c r="AL168" s="7"/>
      <c r="AR168"/>
    </row>
    <row r="169" spans="1:116" x14ac:dyDescent="0.2">
      <c r="A169" s="97"/>
      <c r="B169" s="7"/>
      <c r="C169" s="7"/>
      <c r="D169" s="7"/>
      <c r="E169" s="7"/>
      <c r="F169" s="7"/>
      <c r="G169" s="7"/>
      <c r="H169" s="7"/>
      <c r="I169" s="7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7"/>
      <c r="AJ169" s="7"/>
      <c r="AK169" s="7"/>
      <c r="AL169" s="7"/>
      <c r="AM169" s="50"/>
      <c r="AN169" s="50"/>
      <c r="AO169" s="50"/>
      <c r="AP169" s="57"/>
      <c r="AQ169" s="50"/>
      <c r="AR169" s="50"/>
      <c r="AS169" s="50"/>
      <c r="AT169" s="50"/>
      <c r="AU169" s="77"/>
      <c r="AV169" s="77"/>
      <c r="AW169" s="77"/>
      <c r="AX169" s="77"/>
      <c r="AY169" s="77"/>
      <c r="AZ169" s="67"/>
      <c r="BA169" s="67"/>
      <c r="BB169" s="67"/>
      <c r="BC169" s="67"/>
      <c r="BD169" s="67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  <c r="BY169" s="67"/>
      <c r="BZ169" s="67"/>
      <c r="CA169" s="67"/>
      <c r="CB169" s="67"/>
      <c r="CC169" s="67"/>
      <c r="CD169" s="67"/>
      <c r="CE169" s="67"/>
      <c r="CF169" s="67"/>
      <c r="CG169" s="67"/>
      <c r="CH169" s="67"/>
      <c r="CI169" s="67"/>
      <c r="CJ169" s="67"/>
      <c r="CK169" s="67"/>
      <c r="CL169" s="67"/>
      <c r="CM169" s="67"/>
      <c r="CN169" s="67"/>
      <c r="CO169" s="67"/>
      <c r="CP169" s="67"/>
      <c r="CQ169" s="67"/>
      <c r="CR169" s="67"/>
      <c r="CS169" s="67"/>
      <c r="CT169" s="67"/>
      <c r="CU169" s="67"/>
      <c r="CV169" s="67"/>
      <c r="CW169" s="67"/>
      <c r="CX169" s="67"/>
      <c r="CY169" s="67"/>
      <c r="CZ169" s="67"/>
      <c r="DA169" s="67"/>
      <c r="DB169" s="67"/>
      <c r="DC169" s="67"/>
      <c r="DD169" s="67"/>
      <c r="DE169" s="67"/>
      <c r="DF169" s="67"/>
      <c r="DG169" s="67"/>
      <c r="DH169" s="67"/>
      <c r="DI169" s="67"/>
      <c r="DJ169" s="67"/>
      <c r="DK169" s="67"/>
      <c r="DL169" s="67"/>
    </row>
    <row r="170" spans="1:116" x14ac:dyDescent="0.2">
      <c r="A170" s="97"/>
      <c r="B170" s="7"/>
      <c r="C170" s="7"/>
      <c r="D170" s="7"/>
      <c r="E170" s="7"/>
      <c r="F170" s="7"/>
      <c r="G170" s="7"/>
      <c r="H170" s="7"/>
      <c r="I170" s="7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7"/>
      <c r="AJ170" s="7"/>
      <c r="AK170" s="7"/>
      <c r="AL170" s="7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77"/>
      <c r="AY170" s="77"/>
      <c r="AZ170" s="67"/>
      <c r="BA170" s="67"/>
      <c r="BB170" s="67"/>
      <c r="BC170" s="67"/>
      <c r="BD170" s="67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  <c r="DE170" s="67"/>
      <c r="DF170" s="67"/>
      <c r="DG170" s="67"/>
      <c r="DH170" s="67"/>
      <c r="DI170" s="67"/>
      <c r="DJ170" s="67"/>
      <c r="DK170" s="67"/>
      <c r="DL170" s="67"/>
    </row>
    <row r="171" spans="1:116" ht="12" customHeight="1" x14ac:dyDescent="0.2">
      <c r="A171" s="96"/>
      <c r="B171" s="7"/>
      <c r="C171" s="7"/>
      <c r="D171" s="7"/>
      <c r="E171" s="7"/>
      <c r="F171" s="7"/>
      <c r="G171" s="7"/>
      <c r="H171" s="7"/>
      <c r="I171" s="7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7"/>
      <c r="AJ171" s="7"/>
      <c r="AK171" s="7"/>
      <c r="AL171" s="7"/>
      <c r="AR171"/>
    </row>
    <row r="172" spans="1:116" x14ac:dyDescent="0.2">
      <c r="A172" s="97"/>
      <c r="B172" s="7"/>
      <c r="C172" s="7"/>
      <c r="D172" s="7"/>
      <c r="E172" s="7"/>
      <c r="F172" s="7"/>
      <c r="G172" s="7"/>
      <c r="H172" s="7"/>
      <c r="I172" s="7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7"/>
      <c r="AJ172" s="7"/>
      <c r="AK172" s="7"/>
      <c r="AL172" s="7"/>
      <c r="AM172" s="50"/>
      <c r="AN172" s="50"/>
      <c r="AO172" s="50"/>
      <c r="AP172" s="50"/>
      <c r="AQ172" s="50"/>
      <c r="AR172" s="50"/>
      <c r="AS172" s="50"/>
      <c r="AT172" s="50"/>
      <c r="AU172" s="50"/>
      <c r="AV172" s="50"/>
      <c r="AW172" s="50"/>
      <c r="AX172" s="77"/>
      <c r="AY172" s="77"/>
      <c r="AZ172" s="67"/>
      <c r="BA172" s="67"/>
      <c r="BB172" s="67"/>
      <c r="BC172" s="67"/>
      <c r="BD172" s="67"/>
      <c r="BE172" s="67"/>
      <c r="BF172" s="67"/>
      <c r="BG172" s="67"/>
      <c r="BH172" s="67"/>
      <c r="BI172" s="67"/>
      <c r="BJ172" s="67"/>
      <c r="BK172" s="67"/>
      <c r="BL172" s="67"/>
      <c r="BM172" s="67"/>
      <c r="BN172" s="67"/>
      <c r="BO172" s="67"/>
      <c r="BP172" s="67"/>
      <c r="BQ172" s="67"/>
      <c r="BR172" s="67"/>
      <c r="BS172" s="67"/>
      <c r="BT172" s="67"/>
      <c r="BU172" s="67"/>
      <c r="BV172" s="67"/>
      <c r="BW172" s="67"/>
      <c r="BX172" s="67"/>
      <c r="BY172" s="67"/>
      <c r="BZ172" s="67"/>
      <c r="CA172" s="67"/>
      <c r="CB172" s="67"/>
      <c r="CC172" s="67"/>
      <c r="CD172" s="67"/>
      <c r="CE172" s="67"/>
      <c r="CF172" s="67"/>
      <c r="CG172" s="67"/>
      <c r="CH172" s="67"/>
      <c r="CI172" s="67"/>
      <c r="CJ172" s="67"/>
      <c r="CK172" s="67"/>
      <c r="CL172" s="67"/>
      <c r="CM172" s="67"/>
      <c r="CN172" s="67"/>
      <c r="CO172" s="67"/>
      <c r="CP172" s="67"/>
      <c r="CQ172" s="67"/>
      <c r="CR172" s="67"/>
      <c r="CS172" s="67"/>
      <c r="CT172" s="67"/>
      <c r="CU172" s="67"/>
      <c r="CV172" s="67"/>
      <c r="CW172" s="67"/>
      <c r="CX172" s="67"/>
      <c r="CY172" s="67"/>
      <c r="CZ172" s="67"/>
      <c r="DA172" s="67"/>
      <c r="DB172" s="67"/>
      <c r="DC172" s="67"/>
      <c r="DD172" s="67"/>
      <c r="DE172" s="67"/>
      <c r="DF172" s="67"/>
      <c r="DG172" s="67"/>
      <c r="DH172" s="67"/>
      <c r="DI172" s="67"/>
      <c r="DJ172" s="67"/>
      <c r="DK172" s="67"/>
      <c r="DL172" s="67"/>
    </row>
    <row r="173" spans="1:116" x14ac:dyDescent="0.2">
      <c r="A173" s="97"/>
      <c r="B173" s="7"/>
      <c r="C173" s="7"/>
      <c r="D173" s="7"/>
      <c r="E173" s="7"/>
      <c r="F173" s="7"/>
      <c r="G173" s="7"/>
      <c r="H173" s="7"/>
      <c r="I173" s="7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7"/>
      <c r="AJ173" s="7"/>
      <c r="AK173" s="7"/>
      <c r="AL173" s="7"/>
      <c r="AM173" s="50"/>
      <c r="AN173" s="50"/>
      <c r="AO173" s="50"/>
      <c r="AP173" s="50"/>
      <c r="AQ173" s="50"/>
      <c r="AR173" s="50"/>
      <c r="AS173" s="50"/>
      <c r="AT173" s="50"/>
      <c r="AU173" s="50"/>
      <c r="AV173" s="50"/>
      <c r="AW173" s="50"/>
      <c r="AX173" s="77"/>
      <c r="AY173" s="7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7"/>
      <c r="BZ173" s="67"/>
      <c r="CA173" s="67"/>
      <c r="CB173" s="67"/>
      <c r="CC173" s="67"/>
      <c r="CD173" s="67"/>
      <c r="CE173" s="67"/>
      <c r="CF173" s="67"/>
      <c r="CG173" s="67"/>
      <c r="CH173" s="67"/>
      <c r="CI173" s="67"/>
      <c r="CJ173" s="67"/>
      <c r="CK173" s="67"/>
      <c r="CL173" s="67"/>
      <c r="CM173" s="67"/>
      <c r="CN173" s="67"/>
      <c r="CO173" s="67"/>
      <c r="CP173" s="67"/>
      <c r="CQ173" s="67"/>
      <c r="CR173" s="67"/>
      <c r="CS173" s="67"/>
      <c r="CT173" s="67"/>
      <c r="CU173" s="67"/>
      <c r="CV173" s="67"/>
      <c r="CW173" s="67"/>
      <c r="CX173" s="67"/>
      <c r="CY173" s="67"/>
      <c r="CZ173" s="67"/>
      <c r="DA173" s="67"/>
      <c r="DB173" s="67"/>
      <c r="DC173" s="67"/>
      <c r="DD173" s="67"/>
      <c r="DE173" s="67"/>
      <c r="DF173" s="67"/>
      <c r="DG173" s="67"/>
      <c r="DH173" s="67"/>
      <c r="DI173" s="67"/>
      <c r="DJ173" s="67"/>
      <c r="DK173" s="67"/>
      <c r="DL173" s="67"/>
    </row>
    <row r="174" spans="1:116" x14ac:dyDescent="0.2">
      <c r="A174" s="98"/>
      <c r="B174" s="7"/>
      <c r="C174" s="7"/>
      <c r="D174" s="7"/>
      <c r="E174" s="7"/>
      <c r="F174" s="7"/>
      <c r="G174" s="7"/>
      <c r="H174" s="7"/>
      <c r="I174" s="7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7"/>
      <c r="AJ174" s="7"/>
      <c r="AK174" s="7"/>
      <c r="AL174" s="7"/>
      <c r="AM174" s="50"/>
      <c r="AN174" s="50"/>
      <c r="AO174" s="50"/>
      <c r="AP174" s="50"/>
      <c r="AQ174" s="50"/>
      <c r="AR174" s="50"/>
      <c r="AS174" s="50"/>
      <c r="AT174" s="50"/>
      <c r="AU174" s="50"/>
      <c r="AV174" s="50"/>
      <c r="AW174" s="50"/>
      <c r="AX174" s="77"/>
      <c r="AY174" s="7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7"/>
      <c r="BZ174" s="67"/>
      <c r="CA174" s="67"/>
      <c r="CB174" s="67"/>
      <c r="CC174" s="67"/>
      <c r="CD174" s="67"/>
      <c r="CE174" s="67"/>
      <c r="CF174" s="67"/>
      <c r="CG174" s="67"/>
      <c r="CH174" s="67"/>
      <c r="CI174" s="67"/>
      <c r="CJ174" s="67"/>
      <c r="CK174" s="67"/>
      <c r="CL174" s="67"/>
      <c r="CM174" s="67"/>
      <c r="CN174" s="67"/>
      <c r="CO174" s="67"/>
      <c r="CP174" s="67"/>
      <c r="CQ174" s="67"/>
      <c r="CR174" s="67"/>
      <c r="CS174" s="67"/>
      <c r="CT174" s="67"/>
      <c r="CU174" s="67"/>
      <c r="CV174" s="67"/>
      <c r="CW174" s="67"/>
      <c r="CX174" s="67"/>
      <c r="CY174" s="67"/>
      <c r="CZ174" s="67"/>
      <c r="DA174" s="67"/>
      <c r="DB174" s="67"/>
      <c r="DC174" s="67"/>
      <c r="DD174" s="67"/>
      <c r="DE174" s="67"/>
      <c r="DF174" s="67"/>
      <c r="DG174" s="67"/>
      <c r="DH174" s="67"/>
      <c r="DI174" s="67"/>
      <c r="DJ174" s="67"/>
      <c r="DK174" s="67"/>
      <c r="DL174" s="67"/>
    </row>
    <row r="175" spans="1:116" x14ac:dyDescent="0.2">
      <c r="A175" s="96"/>
      <c r="B175" s="7"/>
      <c r="C175" s="7"/>
      <c r="D175" s="7"/>
      <c r="E175" s="7"/>
      <c r="F175" s="7"/>
      <c r="G175" s="7"/>
      <c r="H175" s="7"/>
      <c r="I175" s="7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7"/>
      <c r="AJ175" s="7"/>
      <c r="AK175" s="7"/>
      <c r="AL175" s="7"/>
      <c r="AR175"/>
    </row>
    <row r="176" spans="1:116" x14ac:dyDescent="0.2">
      <c r="A176" s="96"/>
      <c r="B176" s="7"/>
      <c r="C176" s="7"/>
      <c r="D176" s="7"/>
      <c r="E176" s="7"/>
      <c r="F176" s="7"/>
      <c r="G176" s="7"/>
      <c r="H176" s="7"/>
      <c r="I176" s="7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7"/>
      <c r="AJ176" s="7"/>
      <c r="AK176" s="7"/>
      <c r="AL176" s="7"/>
      <c r="AR176"/>
    </row>
    <row r="177" spans="1:116" x14ac:dyDescent="0.2">
      <c r="A177" s="96"/>
      <c r="B177" s="7"/>
      <c r="C177" s="7"/>
      <c r="D177" s="7"/>
      <c r="E177" s="7"/>
      <c r="F177" s="7"/>
      <c r="G177" s="7"/>
      <c r="H177" s="7"/>
      <c r="I177" s="7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7"/>
      <c r="AJ177" s="7"/>
      <c r="AK177" s="7"/>
      <c r="AL177" s="7"/>
      <c r="AR177"/>
    </row>
    <row r="178" spans="1:116" x14ac:dyDescent="0.2">
      <c r="A178" s="101"/>
      <c r="B178" s="7"/>
      <c r="C178" s="7"/>
      <c r="D178" s="7"/>
      <c r="E178" s="7"/>
      <c r="F178" s="7"/>
      <c r="G178" s="7"/>
      <c r="H178" s="7"/>
      <c r="I178" s="7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7"/>
      <c r="AJ178" s="7"/>
      <c r="AK178" s="7"/>
      <c r="AL178" s="7"/>
      <c r="AM178" s="50"/>
      <c r="AN178" s="50"/>
      <c r="AO178" s="50"/>
      <c r="AP178" s="50"/>
      <c r="AQ178" s="50"/>
      <c r="AR178" s="50"/>
      <c r="AS178" s="50"/>
      <c r="AT178" s="50"/>
      <c r="AU178" s="50"/>
      <c r="AV178" s="50"/>
      <c r="AW178" s="50"/>
      <c r="AX178" s="77"/>
      <c r="AY178" s="7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  <c r="BY178" s="67"/>
      <c r="BZ178" s="67"/>
      <c r="CA178" s="67"/>
      <c r="CB178" s="67"/>
      <c r="CC178" s="67"/>
      <c r="CD178" s="67"/>
      <c r="CE178" s="67"/>
      <c r="CF178" s="67"/>
      <c r="CG178" s="67"/>
      <c r="CH178" s="67"/>
      <c r="CI178" s="67"/>
      <c r="CJ178" s="67"/>
      <c r="CK178" s="67"/>
      <c r="CL178" s="67"/>
      <c r="CM178" s="67"/>
      <c r="CN178" s="67"/>
      <c r="CO178" s="67"/>
      <c r="CP178" s="67"/>
      <c r="CQ178" s="67"/>
      <c r="CR178" s="67"/>
      <c r="CS178" s="67"/>
      <c r="CT178" s="67"/>
      <c r="CU178" s="67"/>
      <c r="CV178" s="67"/>
      <c r="CW178" s="67"/>
      <c r="CX178" s="67"/>
      <c r="CY178" s="67"/>
      <c r="CZ178" s="67"/>
      <c r="DA178" s="67"/>
      <c r="DB178" s="67"/>
      <c r="DC178" s="67"/>
      <c r="DD178" s="67"/>
      <c r="DE178" s="67"/>
      <c r="DF178" s="67"/>
      <c r="DG178" s="67"/>
      <c r="DH178" s="67"/>
      <c r="DI178" s="67"/>
      <c r="DJ178" s="67"/>
      <c r="DK178" s="67"/>
      <c r="DL178" s="67"/>
    </row>
    <row r="179" spans="1:116" x14ac:dyDescent="0.2">
      <c r="A179" s="99"/>
      <c r="B179" s="7"/>
      <c r="C179" s="7"/>
      <c r="D179" s="7"/>
      <c r="E179" s="7"/>
      <c r="F179" s="7"/>
      <c r="G179" s="7"/>
      <c r="H179" s="7"/>
      <c r="I179" s="7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7"/>
      <c r="AJ179" s="7"/>
      <c r="AK179" s="7"/>
      <c r="AL179" s="7"/>
      <c r="AR179"/>
    </row>
    <row r="180" spans="1:116" x14ac:dyDescent="0.2">
      <c r="A180" s="100"/>
      <c r="B180" s="7"/>
      <c r="C180" s="7"/>
      <c r="D180" s="7"/>
      <c r="E180" s="7"/>
      <c r="F180" s="7"/>
      <c r="G180" s="7"/>
      <c r="H180" s="7"/>
      <c r="I180" s="7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7"/>
      <c r="AJ180" s="7"/>
      <c r="AK180" s="7"/>
      <c r="AL180" s="7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77"/>
      <c r="AY180" s="77"/>
      <c r="AZ180" s="67"/>
      <c r="BA180" s="67"/>
      <c r="BB180" s="67"/>
      <c r="BC180" s="67"/>
      <c r="BD180" s="67"/>
      <c r="BE180" s="67"/>
      <c r="BF180" s="67"/>
      <c r="BG180" s="67"/>
      <c r="BH180" s="67"/>
      <c r="BI180" s="67"/>
      <c r="BJ180" s="67"/>
      <c r="BK180" s="67"/>
      <c r="BL180" s="67"/>
      <c r="BM180" s="67"/>
      <c r="BN180" s="67"/>
      <c r="BO180" s="67"/>
      <c r="BP180" s="67"/>
      <c r="BQ180" s="67"/>
      <c r="BR180" s="67"/>
      <c r="BS180" s="67"/>
      <c r="BT180" s="67"/>
      <c r="BU180" s="67"/>
      <c r="BV180" s="67"/>
      <c r="BW180" s="67"/>
      <c r="BX180" s="67"/>
      <c r="BY180" s="67"/>
      <c r="BZ180" s="67"/>
      <c r="CA180" s="67"/>
      <c r="CB180" s="67"/>
      <c r="CC180" s="67"/>
      <c r="CD180" s="67"/>
      <c r="CE180" s="67"/>
      <c r="CF180" s="67"/>
      <c r="CG180" s="67"/>
      <c r="CH180" s="67"/>
      <c r="CI180" s="67"/>
      <c r="CJ180" s="67"/>
      <c r="CK180" s="67"/>
      <c r="CL180" s="67"/>
      <c r="CM180" s="67"/>
      <c r="CN180" s="67"/>
      <c r="CO180" s="67"/>
      <c r="CP180" s="67"/>
      <c r="CQ180" s="67"/>
      <c r="CR180" s="67"/>
      <c r="CS180" s="67"/>
      <c r="CT180" s="67"/>
      <c r="CU180" s="67"/>
      <c r="CV180" s="67"/>
      <c r="CW180" s="67"/>
      <c r="CX180" s="67"/>
      <c r="CY180" s="67"/>
      <c r="CZ180" s="67"/>
      <c r="DA180" s="67"/>
      <c r="DB180" s="67"/>
      <c r="DC180" s="67"/>
      <c r="DD180" s="67"/>
      <c r="DE180" s="67"/>
      <c r="DF180" s="67"/>
      <c r="DG180" s="67"/>
      <c r="DH180" s="67"/>
      <c r="DI180" s="67"/>
      <c r="DJ180" s="67"/>
      <c r="DK180" s="67"/>
      <c r="DL180" s="67"/>
    </row>
    <row r="181" spans="1:116" x14ac:dyDescent="0.2">
      <c r="A181" s="97"/>
      <c r="B181" s="7"/>
      <c r="C181" s="7"/>
      <c r="D181" s="7"/>
      <c r="E181" s="7"/>
      <c r="F181" s="7"/>
      <c r="G181" s="7"/>
      <c r="H181" s="7"/>
      <c r="I181" s="7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7"/>
      <c r="AJ181" s="7"/>
      <c r="AK181" s="7"/>
      <c r="AL181" s="7"/>
      <c r="AM181" s="50"/>
      <c r="AN181" s="50"/>
      <c r="AO181" s="50"/>
      <c r="AP181" s="50"/>
      <c r="AQ181" s="50"/>
      <c r="AR181" s="50"/>
      <c r="AS181" s="50"/>
      <c r="AT181" s="50"/>
      <c r="AU181" s="50"/>
      <c r="AV181" s="50"/>
      <c r="AW181" s="50"/>
      <c r="AX181" s="77"/>
      <c r="AY181" s="77"/>
      <c r="AZ181" s="67"/>
      <c r="BA181" s="67"/>
      <c r="BB181" s="67"/>
      <c r="BC181" s="67"/>
      <c r="BD181" s="67"/>
      <c r="BE181" s="67"/>
      <c r="BF181" s="67"/>
      <c r="BG181" s="67"/>
      <c r="BH181" s="67"/>
      <c r="BI181" s="67"/>
      <c r="BJ181" s="67"/>
      <c r="BK181" s="67"/>
      <c r="BL181" s="67"/>
      <c r="BM181" s="67"/>
      <c r="BN181" s="67"/>
      <c r="BO181" s="67"/>
      <c r="BP181" s="67"/>
      <c r="BQ181" s="67"/>
      <c r="BR181" s="67"/>
      <c r="BS181" s="67"/>
      <c r="BT181" s="67"/>
      <c r="BU181" s="67"/>
      <c r="BV181" s="67"/>
      <c r="BW181" s="67"/>
      <c r="BX181" s="67"/>
      <c r="BY181" s="67"/>
      <c r="BZ181" s="67"/>
      <c r="CA181" s="67"/>
      <c r="CB181" s="67"/>
      <c r="CC181" s="67"/>
      <c r="CD181" s="67"/>
      <c r="CE181" s="67"/>
      <c r="CF181" s="67"/>
      <c r="CG181" s="67"/>
      <c r="CH181" s="67"/>
      <c r="CI181" s="67"/>
      <c r="CJ181" s="67"/>
      <c r="CK181" s="67"/>
      <c r="CL181" s="67"/>
      <c r="CM181" s="67"/>
      <c r="CN181" s="67"/>
      <c r="CO181" s="67"/>
      <c r="CP181" s="67"/>
      <c r="CQ181" s="67"/>
      <c r="CR181" s="67"/>
      <c r="CS181" s="67"/>
      <c r="CT181" s="67"/>
      <c r="CU181" s="67"/>
      <c r="CV181" s="67"/>
      <c r="CW181" s="67"/>
      <c r="CX181" s="67"/>
      <c r="CY181" s="67"/>
      <c r="CZ181" s="67"/>
      <c r="DA181" s="67"/>
      <c r="DB181" s="67"/>
      <c r="DC181" s="67"/>
      <c r="DD181" s="67"/>
      <c r="DE181" s="67"/>
      <c r="DF181" s="67"/>
      <c r="DG181" s="67"/>
      <c r="DH181" s="67"/>
      <c r="DI181" s="67"/>
      <c r="DJ181" s="67"/>
      <c r="DK181" s="67"/>
      <c r="DL181" s="67"/>
    </row>
    <row r="182" spans="1:116" x14ac:dyDescent="0.2">
      <c r="A182" s="96"/>
      <c r="B182" s="7"/>
      <c r="C182" s="7"/>
      <c r="D182" s="7"/>
      <c r="E182" s="7"/>
      <c r="F182" s="7"/>
      <c r="G182" s="7"/>
      <c r="H182" s="7"/>
      <c r="I182" s="7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7"/>
      <c r="AJ182" s="7"/>
      <c r="AK182" s="7"/>
      <c r="AL182" s="7"/>
      <c r="AM182" s="50"/>
      <c r="AN182" s="47"/>
      <c r="AO182" s="47"/>
      <c r="AP182" s="47"/>
      <c r="AQ182" s="21"/>
      <c r="AR182" s="21"/>
    </row>
    <row r="183" spans="1:116" x14ac:dyDescent="0.2">
      <c r="A183" s="97"/>
      <c r="B183" s="7"/>
      <c r="C183" s="7"/>
      <c r="D183" s="7"/>
      <c r="E183" s="7"/>
      <c r="F183" s="7"/>
      <c r="G183" s="7"/>
      <c r="H183" s="7"/>
      <c r="I183" s="7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7"/>
      <c r="AJ183" s="7"/>
      <c r="AK183" s="7"/>
      <c r="AL183" s="7"/>
      <c r="AM183" s="57"/>
      <c r="AN183" s="57"/>
      <c r="AO183" s="57"/>
      <c r="AP183" s="57"/>
      <c r="AQ183" s="50"/>
      <c r="AR183" s="50"/>
      <c r="AS183" s="50"/>
      <c r="AT183" s="50"/>
      <c r="AU183" s="50"/>
      <c r="AV183" s="50"/>
      <c r="AW183" s="50"/>
      <c r="AX183" s="77"/>
      <c r="AY183" s="77"/>
      <c r="AZ183" s="67"/>
      <c r="BA183" s="67"/>
      <c r="BB183" s="67"/>
      <c r="BC183" s="67"/>
      <c r="BD183" s="67"/>
      <c r="BE183" s="67"/>
      <c r="BF183" s="67"/>
      <c r="BG183" s="67"/>
      <c r="BH183" s="67"/>
      <c r="BI183" s="67"/>
      <c r="BJ183" s="67"/>
      <c r="BK183" s="67"/>
      <c r="BL183" s="67"/>
      <c r="BM183" s="67"/>
      <c r="BN183" s="67"/>
      <c r="BO183" s="67"/>
      <c r="BP183" s="67"/>
      <c r="BQ183" s="67"/>
      <c r="BR183" s="67"/>
      <c r="BS183" s="67"/>
      <c r="BT183" s="67"/>
      <c r="BU183" s="67"/>
      <c r="BV183" s="67"/>
      <c r="BW183" s="67"/>
      <c r="BX183" s="67"/>
      <c r="BY183" s="67"/>
      <c r="BZ183" s="67"/>
      <c r="CA183" s="67"/>
      <c r="CB183" s="67"/>
      <c r="CC183" s="67"/>
      <c r="CD183" s="67"/>
      <c r="CE183" s="67"/>
      <c r="CF183" s="67"/>
      <c r="CG183" s="67"/>
      <c r="CH183" s="67"/>
      <c r="CI183" s="67"/>
      <c r="CJ183" s="67"/>
      <c r="CK183" s="67"/>
      <c r="CL183" s="67"/>
      <c r="CM183" s="67"/>
      <c r="CN183" s="67"/>
      <c r="CO183" s="67"/>
      <c r="CP183" s="67"/>
      <c r="CQ183" s="67"/>
      <c r="CR183" s="67"/>
      <c r="CS183" s="67"/>
      <c r="CT183" s="67"/>
      <c r="CU183" s="67"/>
      <c r="CV183" s="67"/>
      <c r="CW183" s="67"/>
      <c r="CX183" s="67"/>
      <c r="CY183" s="67"/>
      <c r="CZ183" s="67"/>
      <c r="DA183" s="67"/>
      <c r="DB183" s="67"/>
      <c r="DC183" s="67"/>
      <c r="DD183" s="67"/>
      <c r="DE183" s="67"/>
      <c r="DF183" s="67"/>
      <c r="DG183" s="67"/>
      <c r="DH183" s="67"/>
      <c r="DI183" s="67"/>
      <c r="DJ183" s="67"/>
      <c r="DK183" s="67"/>
      <c r="DL183" s="67"/>
    </row>
    <row r="184" spans="1:116" x14ac:dyDescent="0.2">
      <c r="A184" s="97"/>
      <c r="B184" s="7"/>
      <c r="C184" s="7"/>
      <c r="D184" s="7"/>
      <c r="E184" s="7"/>
      <c r="F184" s="7"/>
      <c r="G184" s="7"/>
      <c r="H184" s="7"/>
      <c r="I184" s="7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7"/>
      <c r="AJ184" s="7"/>
      <c r="AK184" s="7"/>
      <c r="AL184" s="7"/>
      <c r="AM184" s="50"/>
      <c r="AN184" s="50"/>
      <c r="AO184" s="50"/>
      <c r="AP184" s="50"/>
      <c r="AQ184" s="50"/>
      <c r="AR184" s="50"/>
      <c r="AS184" s="50"/>
      <c r="AT184" s="50"/>
      <c r="AU184" s="77"/>
      <c r="AV184" s="77"/>
      <c r="AW184" s="77"/>
      <c r="AX184" s="77"/>
      <c r="AY184" s="77"/>
      <c r="AZ184" s="67"/>
      <c r="BA184" s="67"/>
      <c r="BB184" s="67"/>
      <c r="BC184" s="67"/>
      <c r="BD184" s="67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  <c r="BY184" s="67"/>
      <c r="BZ184" s="67"/>
      <c r="CA184" s="67"/>
      <c r="CB184" s="67"/>
      <c r="CC184" s="67"/>
      <c r="CD184" s="67"/>
      <c r="CE184" s="67"/>
      <c r="CF184" s="67"/>
      <c r="CG184" s="67"/>
      <c r="CH184" s="67"/>
      <c r="CI184" s="67"/>
      <c r="CJ184" s="67"/>
      <c r="CK184" s="67"/>
      <c r="CL184" s="67"/>
      <c r="CM184" s="67"/>
      <c r="CN184" s="67"/>
      <c r="CO184" s="67"/>
      <c r="CP184" s="67"/>
      <c r="CQ184" s="67"/>
      <c r="CR184" s="67"/>
      <c r="CS184" s="67"/>
      <c r="CT184" s="67"/>
      <c r="CU184" s="67"/>
      <c r="CV184" s="67"/>
      <c r="CW184" s="67"/>
      <c r="CX184" s="67"/>
      <c r="CY184" s="67"/>
      <c r="CZ184" s="67"/>
      <c r="DA184" s="67"/>
      <c r="DB184" s="67"/>
      <c r="DC184" s="67"/>
      <c r="DD184" s="67"/>
      <c r="DE184" s="67"/>
      <c r="DF184" s="67"/>
      <c r="DG184" s="67"/>
      <c r="DH184" s="67"/>
      <c r="DI184" s="67"/>
      <c r="DJ184" s="67"/>
      <c r="DK184" s="67"/>
      <c r="DL184" s="67"/>
    </row>
    <row r="185" spans="1:116" x14ac:dyDescent="0.2">
      <c r="A185" s="96"/>
      <c r="B185" s="7"/>
      <c r="C185" s="7"/>
      <c r="D185" s="7"/>
      <c r="E185" s="7"/>
      <c r="F185" s="7"/>
      <c r="G185" s="7"/>
      <c r="H185" s="7"/>
      <c r="I185" s="7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7"/>
      <c r="AJ185" s="7"/>
      <c r="AK185" s="7"/>
      <c r="AL185" s="7"/>
      <c r="AR185"/>
    </row>
    <row r="186" spans="1:116" x14ac:dyDescent="0.2">
      <c r="A186" s="100"/>
      <c r="B186" s="7"/>
      <c r="C186" s="7"/>
      <c r="D186" s="7"/>
      <c r="E186" s="7"/>
      <c r="F186" s="7"/>
      <c r="G186" s="7"/>
      <c r="H186" s="7"/>
      <c r="I186" s="7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7"/>
      <c r="AJ186" s="7"/>
      <c r="AK186" s="7"/>
      <c r="AL186" s="7"/>
      <c r="AM186" s="50"/>
      <c r="AN186" s="50"/>
      <c r="AO186" s="50"/>
      <c r="AP186" s="50"/>
      <c r="AQ186" s="50"/>
      <c r="AR186" s="50"/>
      <c r="AS186" s="50"/>
      <c r="AT186" s="50"/>
      <c r="AU186" s="50"/>
      <c r="AV186" s="50"/>
      <c r="AW186" s="50"/>
      <c r="AX186" s="77"/>
      <c r="AY186" s="77"/>
      <c r="AZ186" s="67"/>
      <c r="BA186" s="67"/>
      <c r="BB186" s="67"/>
      <c r="BC186" s="67"/>
      <c r="BD186" s="67"/>
      <c r="BE186" s="67"/>
      <c r="BF186" s="67"/>
      <c r="BG186" s="67"/>
      <c r="BH186" s="67"/>
      <c r="BI186" s="67"/>
      <c r="BJ186" s="67"/>
      <c r="BK186" s="67"/>
      <c r="BL186" s="67"/>
      <c r="BM186" s="67"/>
      <c r="BN186" s="67"/>
      <c r="BO186" s="67"/>
      <c r="BP186" s="67"/>
      <c r="BQ186" s="67"/>
      <c r="BR186" s="67"/>
      <c r="BS186" s="67"/>
      <c r="BT186" s="67"/>
      <c r="BU186" s="67"/>
      <c r="BV186" s="67"/>
      <c r="BW186" s="67"/>
      <c r="BX186" s="67"/>
      <c r="BY186" s="67"/>
      <c r="BZ186" s="67"/>
      <c r="CA186" s="67"/>
      <c r="CB186" s="67"/>
      <c r="CC186" s="67"/>
      <c r="CD186" s="67"/>
      <c r="CE186" s="67"/>
      <c r="CF186" s="67"/>
      <c r="CG186" s="67"/>
      <c r="CH186" s="67"/>
      <c r="CI186" s="67"/>
      <c r="CJ186" s="67"/>
      <c r="CK186" s="67"/>
      <c r="CL186" s="67"/>
      <c r="CM186" s="67"/>
      <c r="CN186" s="67"/>
      <c r="CO186" s="67"/>
      <c r="CP186" s="67"/>
      <c r="CQ186" s="67"/>
      <c r="CR186" s="67"/>
      <c r="CS186" s="67"/>
      <c r="CT186" s="67"/>
      <c r="CU186" s="67"/>
      <c r="CV186" s="67"/>
      <c r="CW186" s="67"/>
      <c r="CX186" s="67"/>
      <c r="CY186" s="67"/>
      <c r="CZ186" s="67"/>
      <c r="DA186" s="67"/>
      <c r="DB186" s="67"/>
      <c r="DC186" s="67"/>
      <c r="DD186" s="67"/>
      <c r="DE186" s="67"/>
      <c r="DF186" s="67"/>
      <c r="DG186" s="67"/>
      <c r="DH186" s="67"/>
      <c r="DI186" s="67"/>
      <c r="DJ186" s="67"/>
      <c r="DK186" s="67"/>
      <c r="DL186" s="67"/>
    </row>
    <row r="187" spans="1:116" x14ac:dyDescent="0.2">
      <c r="A187" s="97"/>
      <c r="B187" s="7"/>
      <c r="C187" s="7"/>
      <c r="D187" s="7"/>
      <c r="E187" s="7"/>
      <c r="F187" s="7"/>
      <c r="G187" s="7"/>
      <c r="H187" s="7"/>
      <c r="I187" s="7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7"/>
      <c r="AJ187" s="7"/>
      <c r="AK187" s="7"/>
      <c r="AL187" s="7"/>
      <c r="AM187" s="50"/>
      <c r="AN187" s="50"/>
      <c r="AO187" s="50"/>
      <c r="AP187" s="50"/>
      <c r="AQ187" s="50"/>
      <c r="AR187" s="50"/>
      <c r="AS187" s="50"/>
      <c r="AT187" s="50"/>
      <c r="AU187" s="50"/>
      <c r="AV187" s="50"/>
      <c r="AW187" s="50"/>
      <c r="AX187" s="77"/>
      <c r="AY187" s="77"/>
      <c r="AZ187" s="67"/>
      <c r="BA187" s="67"/>
      <c r="BB187" s="67"/>
      <c r="BC187" s="67"/>
      <c r="BD187" s="67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  <c r="BY187" s="67"/>
      <c r="BZ187" s="67"/>
      <c r="CA187" s="67"/>
      <c r="CB187" s="67"/>
      <c r="CC187" s="67"/>
      <c r="CD187" s="67"/>
      <c r="CE187" s="67"/>
      <c r="CF187" s="67"/>
      <c r="CG187" s="67"/>
      <c r="CH187" s="67"/>
      <c r="CI187" s="67"/>
      <c r="CJ187" s="67"/>
      <c r="CK187" s="67"/>
      <c r="CL187" s="67"/>
      <c r="CM187" s="67"/>
      <c r="CN187" s="67"/>
      <c r="CO187" s="67"/>
      <c r="CP187" s="67"/>
      <c r="CQ187" s="67"/>
      <c r="CR187" s="67"/>
      <c r="CS187" s="67"/>
      <c r="CT187" s="67"/>
      <c r="CU187" s="67"/>
      <c r="CV187" s="67"/>
      <c r="CW187" s="67"/>
      <c r="CX187" s="67"/>
      <c r="CY187" s="67"/>
      <c r="CZ187" s="67"/>
      <c r="DA187" s="67"/>
      <c r="DB187" s="67"/>
      <c r="DC187" s="67"/>
      <c r="DD187" s="67"/>
      <c r="DE187" s="67"/>
      <c r="DF187" s="67"/>
      <c r="DG187" s="67"/>
      <c r="DH187" s="67"/>
      <c r="DI187" s="67"/>
      <c r="DJ187" s="67"/>
      <c r="DK187" s="67"/>
      <c r="DL187" s="67"/>
    </row>
    <row r="188" spans="1:116" x14ac:dyDescent="0.2">
      <c r="A188" s="96"/>
      <c r="B188" s="7"/>
      <c r="C188" s="7"/>
      <c r="D188" s="7"/>
      <c r="E188" s="7"/>
      <c r="F188" s="7"/>
      <c r="G188" s="7"/>
      <c r="H188" s="7"/>
      <c r="I188" s="7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7"/>
      <c r="AJ188" s="7"/>
      <c r="AK188" s="7"/>
      <c r="AL188" s="7"/>
      <c r="AM188" s="50"/>
      <c r="AN188" s="50"/>
      <c r="AO188" s="50"/>
      <c r="AP188" s="50"/>
      <c r="AQ188" s="50"/>
      <c r="AR188" s="50"/>
      <c r="AS188" s="50"/>
      <c r="AT188" s="50"/>
      <c r="AU188" s="50"/>
      <c r="AV188" s="50"/>
      <c r="AW188" s="50"/>
      <c r="AX188" s="50"/>
      <c r="AY188" s="50"/>
      <c r="AZ188" s="50"/>
      <c r="BA188" s="50"/>
      <c r="BB188" s="67"/>
      <c r="BC188" s="67"/>
      <c r="BD188" s="67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  <c r="BY188" s="67"/>
      <c r="BZ188" s="67"/>
      <c r="CA188" s="67"/>
      <c r="CB188" s="67"/>
      <c r="CC188" s="67"/>
      <c r="CD188" s="67"/>
      <c r="CE188" s="67"/>
      <c r="CF188" s="67"/>
      <c r="CG188" s="67"/>
      <c r="CH188" s="67"/>
      <c r="CI188" s="67"/>
      <c r="CJ188" s="67"/>
      <c r="CK188" s="67"/>
      <c r="CL188" s="67"/>
      <c r="CM188" s="67"/>
      <c r="CN188" s="67"/>
      <c r="CO188" s="67"/>
      <c r="CP188" s="67"/>
      <c r="CQ188" s="67"/>
      <c r="CR188" s="67"/>
      <c r="CS188" s="67"/>
      <c r="CT188" s="67"/>
      <c r="CU188" s="67"/>
      <c r="CV188" s="67"/>
      <c r="CW188" s="67"/>
      <c r="CX188" s="67"/>
      <c r="CY188" s="67"/>
      <c r="CZ188" s="67"/>
      <c r="DA188" s="67"/>
      <c r="DB188" s="67"/>
      <c r="DC188" s="67"/>
      <c r="DD188" s="67"/>
      <c r="DE188" s="67"/>
      <c r="DF188" s="67"/>
      <c r="DG188" s="67"/>
      <c r="DH188" s="67"/>
      <c r="DI188" s="67"/>
      <c r="DJ188" s="67"/>
      <c r="DK188" s="67"/>
      <c r="DL188" s="67"/>
    </row>
    <row r="189" spans="1:116" x14ac:dyDescent="0.2">
      <c r="A189" s="9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13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50"/>
      <c r="AN189" s="50"/>
      <c r="AO189" s="50"/>
      <c r="AP189" s="50"/>
      <c r="AQ189" s="50"/>
      <c r="AR189" s="50"/>
      <c r="AS189" s="50"/>
      <c r="AT189" s="50"/>
      <c r="AU189" s="77"/>
      <c r="AV189" s="77"/>
      <c r="AW189" s="77"/>
      <c r="AX189" s="77"/>
      <c r="AY189" s="77"/>
      <c r="AZ189" s="67"/>
      <c r="BA189" s="67"/>
      <c r="BB189" s="67"/>
      <c r="BC189" s="67"/>
      <c r="BD189" s="67"/>
      <c r="BE189" s="67"/>
      <c r="BF189" s="67"/>
      <c r="BG189" s="67"/>
      <c r="BH189" s="67"/>
      <c r="BI189" s="67"/>
      <c r="BJ189" s="67"/>
      <c r="BK189" s="67"/>
      <c r="BL189" s="67"/>
      <c r="BM189" s="67"/>
      <c r="BN189" s="67"/>
      <c r="BO189" s="67"/>
      <c r="BP189" s="67"/>
      <c r="BQ189" s="67"/>
      <c r="BR189" s="67"/>
      <c r="BS189" s="67"/>
      <c r="BT189" s="67"/>
      <c r="BU189" s="67"/>
      <c r="BV189" s="67"/>
      <c r="BW189" s="67"/>
      <c r="BX189" s="67"/>
      <c r="BY189" s="67"/>
      <c r="BZ189" s="67"/>
      <c r="CA189" s="67"/>
      <c r="CB189" s="67"/>
      <c r="CC189" s="67"/>
      <c r="CD189" s="67"/>
      <c r="CE189" s="67"/>
      <c r="CF189" s="67"/>
      <c r="CG189" s="67"/>
      <c r="CH189" s="67"/>
      <c r="CI189" s="67"/>
      <c r="CJ189" s="67"/>
      <c r="CK189" s="67"/>
      <c r="CL189" s="67"/>
      <c r="CM189" s="67"/>
      <c r="CN189" s="67"/>
      <c r="CO189" s="67"/>
      <c r="CP189" s="67"/>
      <c r="CQ189" s="67"/>
      <c r="CR189" s="67"/>
      <c r="CS189" s="67"/>
      <c r="CT189" s="67"/>
      <c r="CU189" s="67"/>
      <c r="CV189" s="67"/>
      <c r="CW189" s="67"/>
      <c r="CX189" s="67"/>
      <c r="CY189" s="67"/>
      <c r="CZ189" s="67"/>
      <c r="DA189" s="67"/>
      <c r="DB189" s="67"/>
      <c r="DC189" s="67"/>
      <c r="DD189" s="67"/>
      <c r="DE189" s="67"/>
      <c r="DF189" s="67"/>
      <c r="DG189" s="67"/>
      <c r="DH189" s="67"/>
      <c r="DI189" s="67"/>
      <c r="DJ189" s="67"/>
      <c r="DK189" s="67"/>
      <c r="DL189" s="67"/>
    </row>
    <row r="190" spans="1:116" x14ac:dyDescent="0.2">
      <c r="A190" s="9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13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50"/>
      <c r="AN190" s="57"/>
      <c r="AO190" s="57"/>
      <c r="AP190" s="57"/>
      <c r="AQ190" s="50"/>
      <c r="AR190" s="50"/>
      <c r="AS190" s="50"/>
      <c r="AT190" s="50"/>
      <c r="AU190" s="77"/>
      <c r="AV190" s="77"/>
      <c r="AW190" s="77"/>
      <c r="AX190" s="77"/>
      <c r="AY190" s="77"/>
      <c r="AZ190" s="67"/>
      <c r="BA190" s="67"/>
      <c r="BB190" s="67"/>
      <c r="BC190" s="67"/>
      <c r="BD190" s="67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  <c r="BY190" s="67"/>
      <c r="BZ190" s="67"/>
      <c r="CA190" s="67"/>
      <c r="CB190" s="67"/>
      <c r="CC190" s="67"/>
      <c r="CD190" s="67"/>
      <c r="CE190" s="67"/>
      <c r="CF190" s="67"/>
      <c r="CG190" s="67"/>
      <c r="CH190" s="67"/>
      <c r="CI190" s="67"/>
      <c r="CJ190" s="67"/>
      <c r="CK190" s="67"/>
      <c r="CL190" s="67"/>
      <c r="CM190" s="67"/>
      <c r="CN190" s="67"/>
      <c r="CO190" s="67"/>
      <c r="CP190" s="67"/>
      <c r="CQ190" s="67"/>
      <c r="CR190" s="67"/>
      <c r="CS190" s="67"/>
      <c r="CT190" s="67"/>
      <c r="CU190" s="67"/>
      <c r="CV190" s="67"/>
      <c r="CW190" s="67"/>
      <c r="CX190" s="67"/>
      <c r="CY190" s="67"/>
      <c r="CZ190" s="67"/>
      <c r="DA190" s="67"/>
      <c r="DB190" s="67"/>
      <c r="DC190" s="67"/>
      <c r="DD190" s="67"/>
      <c r="DE190" s="67"/>
      <c r="DF190" s="67"/>
      <c r="DG190" s="67"/>
      <c r="DH190" s="67"/>
      <c r="DI190" s="67"/>
      <c r="DJ190" s="67"/>
      <c r="DK190" s="67"/>
      <c r="DL190" s="67"/>
    </row>
    <row r="191" spans="1:116" x14ac:dyDescent="0.2">
      <c r="A191" s="9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13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77"/>
      <c r="AY191" s="77"/>
      <c r="AZ191" s="67"/>
      <c r="BA191" s="67"/>
      <c r="BB191" s="67"/>
      <c r="BC191" s="67"/>
      <c r="BD191" s="67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  <c r="BY191" s="67"/>
      <c r="BZ191" s="67"/>
      <c r="CA191" s="67"/>
      <c r="CB191" s="67"/>
      <c r="CC191" s="67"/>
      <c r="CD191" s="67"/>
      <c r="CE191" s="67"/>
      <c r="CF191" s="67"/>
      <c r="CG191" s="67"/>
      <c r="CH191" s="67"/>
      <c r="CI191" s="67"/>
      <c r="CJ191" s="67"/>
      <c r="CK191" s="67"/>
      <c r="CL191" s="67"/>
      <c r="CM191" s="67"/>
      <c r="CN191" s="67"/>
      <c r="CO191" s="67"/>
      <c r="CP191" s="67"/>
      <c r="CQ191" s="67"/>
      <c r="CR191" s="67"/>
      <c r="CS191" s="67"/>
      <c r="CT191" s="67"/>
      <c r="CU191" s="67"/>
      <c r="CV191" s="67"/>
      <c r="CW191" s="67"/>
      <c r="CX191" s="67"/>
      <c r="CY191" s="67"/>
      <c r="CZ191" s="67"/>
      <c r="DA191" s="67"/>
      <c r="DB191" s="67"/>
      <c r="DC191" s="67"/>
      <c r="DD191" s="67"/>
      <c r="DE191" s="67"/>
      <c r="DF191" s="67"/>
      <c r="DG191" s="67"/>
      <c r="DH191" s="67"/>
      <c r="DI191" s="67"/>
      <c r="DJ191" s="67"/>
      <c r="DK191" s="67"/>
      <c r="DL191" s="67"/>
    </row>
    <row r="192" spans="1:116" x14ac:dyDescent="0.2">
      <c r="A192" s="9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13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50"/>
      <c r="AN192" s="50"/>
      <c r="AO192" s="50"/>
      <c r="AP192" s="50"/>
      <c r="AQ192" s="50"/>
      <c r="AR192" s="50"/>
      <c r="AS192" s="50"/>
      <c r="AT192" s="50"/>
      <c r="AU192" s="77"/>
      <c r="AV192" s="77"/>
      <c r="AW192" s="77"/>
      <c r="AX192" s="77"/>
      <c r="AY192" s="77"/>
      <c r="AZ192" s="67"/>
      <c r="BA192" s="67"/>
      <c r="BB192" s="67"/>
      <c r="BC192" s="67"/>
      <c r="BD192" s="67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  <c r="BY192" s="67"/>
      <c r="BZ192" s="67"/>
      <c r="CA192" s="67"/>
      <c r="CB192" s="67"/>
      <c r="CC192" s="67"/>
      <c r="CD192" s="67"/>
      <c r="CE192" s="67"/>
      <c r="CF192" s="67"/>
      <c r="CG192" s="67"/>
      <c r="CH192" s="67"/>
      <c r="CI192" s="67"/>
      <c r="CJ192" s="67"/>
      <c r="CK192" s="67"/>
      <c r="CL192" s="67"/>
      <c r="CM192" s="67"/>
      <c r="CN192" s="67"/>
      <c r="CO192" s="67"/>
      <c r="CP192" s="67"/>
      <c r="CQ192" s="67"/>
      <c r="CR192" s="67"/>
      <c r="CS192" s="67"/>
      <c r="CT192" s="67"/>
      <c r="CU192" s="67"/>
      <c r="CV192" s="67"/>
      <c r="CW192" s="67"/>
      <c r="CX192" s="67"/>
      <c r="CY192" s="67"/>
      <c r="CZ192" s="67"/>
      <c r="DA192" s="67"/>
      <c r="DB192" s="67"/>
      <c r="DC192" s="67"/>
      <c r="DD192" s="67"/>
      <c r="DE192" s="67"/>
      <c r="DF192" s="67"/>
      <c r="DG192" s="67"/>
      <c r="DH192" s="67"/>
      <c r="DI192" s="67"/>
      <c r="DJ192" s="67"/>
      <c r="DK192" s="67"/>
      <c r="DL192" s="67"/>
    </row>
    <row r="193" spans="1:116" x14ac:dyDescent="0.2">
      <c r="A193" s="9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13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77"/>
      <c r="AY193" s="7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  <c r="BY193" s="67"/>
      <c r="BZ193" s="67"/>
      <c r="CA193" s="67"/>
      <c r="CB193" s="67"/>
      <c r="CC193" s="67"/>
      <c r="CD193" s="67"/>
      <c r="CE193" s="67"/>
      <c r="CF193" s="67"/>
      <c r="CG193" s="67"/>
      <c r="CH193" s="67"/>
      <c r="CI193" s="67"/>
      <c r="CJ193" s="67"/>
      <c r="CK193" s="67"/>
      <c r="CL193" s="67"/>
      <c r="CM193" s="67"/>
      <c r="CN193" s="67"/>
      <c r="CO193" s="67"/>
      <c r="CP193" s="67"/>
      <c r="CQ193" s="67"/>
      <c r="CR193" s="67"/>
      <c r="CS193" s="67"/>
      <c r="CT193" s="67"/>
      <c r="CU193" s="67"/>
      <c r="CV193" s="67"/>
      <c r="CW193" s="67"/>
      <c r="CX193" s="67"/>
      <c r="CY193" s="67"/>
      <c r="CZ193" s="67"/>
      <c r="DA193" s="67"/>
      <c r="DB193" s="67"/>
      <c r="DC193" s="67"/>
      <c r="DD193" s="67"/>
      <c r="DE193" s="67"/>
      <c r="DF193" s="67"/>
      <c r="DG193" s="67"/>
      <c r="DH193" s="67"/>
      <c r="DI193" s="67"/>
      <c r="DJ193" s="67"/>
      <c r="DK193" s="67"/>
      <c r="DL193" s="67"/>
    </row>
    <row r="194" spans="1:116" x14ac:dyDescent="0.2">
      <c r="A194" s="9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13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50"/>
      <c r="AN194" s="50"/>
      <c r="AO194" s="50"/>
      <c r="AP194" s="50"/>
      <c r="AQ194" s="50"/>
      <c r="AR194" s="50"/>
      <c r="AS194" s="50"/>
      <c r="AT194" s="50"/>
      <c r="AU194" s="50"/>
      <c r="AV194" s="50"/>
      <c r="AW194" s="50"/>
      <c r="AX194" s="77"/>
      <c r="AY194" s="77"/>
      <c r="AZ194" s="67"/>
      <c r="BA194" s="67"/>
      <c r="BB194" s="67"/>
      <c r="BC194" s="67"/>
      <c r="BD194" s="67"/>
      <c r="BE194" s="67"/>
      <c r="BF194" s="67"/>
      <c r="BG194" s="67"/>
      <c r="BH194" s="67"/>
      <c r="BI194" s="67"/>
      <c r="BJ194" s="67"/>
      <c r="BK194" s="67"/>
      <c r="BL194" s="67"/>
      <c r="BM194" s="67"/>
      <c r="BN194" s="67"/>
      <c r="BO194" s="67"/>
      <c r="BP194" s="67"/>
      <c r="BQ194" s="67"/>
      <c r="BR194" s="67"/>
      <c r="BS194" s="67"/>
      <c r="BT194" s="67"/>
      <c r="BU194" s="67"/>
      <c r="BV194" s="67"/>
      <c r="BW194" s="67"/>
      <c r="BX194" s="67"/>
      <c r="BY194" s="67"/>
      <c r="BZ194" s="67"/>
      <c r="CA194" s="67"/>
      <c r="CB194" s="67"/>
      <c r="CC194" s="67"/>
      <c r="CD194" s="67"/>
      <c r="CE194" s="67"/>
      <c r="CF194" s="67"/>
      <c r="CG194" s="67"/>
      <c r="CH194" s="67"/>
      <c r="CI194" s="67"/>
      <c r="CJ194" s="67"/>
      <c r="CK194" s="67"/>
      <c r="CL194" s="67"/>
      <c r="CM194" s="67"/>
      <c r="CN194" s="67"/>
      <c r="CO194" s="67"/>
      <c r="CP194" s="67"/>
      <c r="CQ194" s="67"/>
      <c r="CR194" s="67"/>
      <c r="CS194" s="67"/>
      <c r="CT194" s="67"/>
      <c r="CU194" s="67"/>
      <c r="CV194" s="67"/>
      <c r="CW194" s="67"/>
      <c r="CX194" s="67"/>
      <c r="CY194" s="67"/>
      <c r="CZ194" s="67"/>
      <c r="DA194" s="67"/>
      <c r="DB194" s="67"/>
      <c r="DC194" s="67"/>
      <c r="DD194" s="67"/>
      <c r="DE194" s="67"/>
      <c r="DF194" s="67"/>
      <c r="DG194" s="67"/>
      <c r="DH194" s="67"/>
      <c r="DI194" s="67"/>
      <c r="DJ194" s="67"/>
      <c r="DK194" s="67"/>
      <c r="DL194" s="67"/>
    </row>
    <row r="195" spans="1:116" x14ac:dyDescent="0.2">
      <c r="A195" s="9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13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50"/>
      <c r="AN195" s="50"/>
      <c r="AO195" s="50"/>
      <c r="AP195" s="50"/>
      <c r="AQ195" s="50"/>
      <c r="AR195" s="50"/>
      <c r="AS195" s="50"/>
      <c r="AT195" s="50"/>
      <c r="AU195" s="50"/>
      <c r="AV195" s="50"/>
      <c r="AW195" s="50"/>
      <c r="AX195" s="77"/>
      <c r="AY195" s="7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  <c r="BJ195" s="67"/>
      <c r="BK195" s="67"/>
      <c r="BL195" s="67"/>
      <c r="BM195" s="67"/>
      <c r="BN195" s="67"/>
      <c r="BO195" s="67"/>
      <c r="BP195" s="67"/>
      <c r="BQ195" s="67"/>
      <c r="BR195" s="67"/>
      <c r="BS195" s="67"/>
      <c r="BT195" s="67"/>
      <c r="BU195" s="67"/>
      <c r="BV195" s="67"/>
      <c r="BW195" s="67"/>
      <c r="BX195" s="67"/>
      <c r="BY195" s="67"/>
      <c r="BZ195" s="67"/>
      <c r="CA195" s="67"/>
      <c r="CB195" s="67"/>
      <c r="CC195" s="67"/>
      <c r="CD195" s="67"/>
      <c r="CE195" s="67"/>
      <c r="CF195" s="67"/>
      <c r="CG195" s="67"/>
      <c r="CH195" s="67"/>
      <c r="CI195" s="67"/>
      <c r="CJ195" s="67"/>
      <c r="CK195" s="67"/>
      <c r="CL195" s="67"/>
      <c r="CM195" s="67"/>
      <c r="CN195" s="67"/>
      <c r="CO195" s="67"/>
      <c r="CP195" s="67"/>
      <c r="CQ195" s="67"/>
      <c r="CR195" s="67"/>
      <c r="CS195" s="67"/>
      <c r="CT195" s="67"/>
      <c r="CU195" s="67"/>
      <c r="CV195" s="67"/>
      <c r="CW195" s="67"/>
      <c r="CX195" s="67"/>
      <c r="CY195" s="67"/>
      <c r="CZ195" s="67"/>
      <c r="DA195" s="67"/>
      <c r="DB195" s="67"/>
      <c r="DC195" s="67"/>
      <c r="DD195" s="67"/>
      <c r="DE195" s="67"/>
      <c r="DF195" s="67"/>
      <c r="DG195" s="67"/>
      <c r="DH195" s="67"/>
      <c r="DI195" s="67"/>
      <c r="DJ195" s="67"/>
      <c r="DK195" s="67"/>
      <c r="DL195" s="67"/>
    </row>
    <row r="196" spans="1:116" x14ac:dyDescent="0.2">
      <c r="A196" s="9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13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50"/>
      <c r="AN196" s="50"/>
      <c r="AO196" s="50"/>
      <c r="AP196" s="50"/>
      <c r="AQ196" s="50"/>
      <c r="AR196" s="50"/>
      <c r="AS196" s="50"/>
      <c r="AT196" s="50"/>
      <c r="AU196" s="50"/>
      <c r="AV196" s="50"/>
      <c r="AW196" s="50"/>
      <c r="AX196" s="67"/>
      <c r="AY196" s="6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  <c r="BJ196" s="67"/>
      <c r="BK196" s="67"/>
      <c r="BL196" s="67"/>
      <c r="BM196" s="67"/>
      <c r="BN196" s="67"/>
      <c r="BO196" s="67"/>
      <c r="BP196" s="67"/>
      <c r="BQ196" s="67"/>
      <c r="BR196" s="67"/>
      <c r="BS196" s="67"/>
      <c r="BT196" s="67"/>
      <c r="BU196" s="67"/>
      <c r="BV196" s="67"/>
      <c r="BW196" s="67"/>
      <c r="BX196" s="67"/>
      <c r="BY196" s="67"/>
      <c r="BZ196" s="67"/>
      <c r="CA196" s="67"/>
      <c r="CB196" s="67"/>
      <c r="CC196" s="67"/>
      <c r="CD196" s="67"/>
      <c r="CE196" s="67"/>
      <c r="CF196" s="67"/>
      <c r="CG196" s="67"/>
      <c r="CH196" s="67"/>
      <c r="CI196" s="67"/>
      <c r="CJ196" s="67"/>
      <c r="CK196" s="67"/>
      <c r="CL196" s="67"/>
      <c r="CM196" s="67"/>
      <c r="CN196" s="67"/>
      <c r="CO196" s="67"/>
      <c r="CP196" s="67"/>
      <c r="CQ196" s="67"/>
      <c r="CR196" s="67"/>
      <c r="CS196" s="67"/>
      <c r="CT196" s="67"/>
      <c r="CU196" s="67"/>
      <c r="CV196" s="67"/>
      <c r="CW196" s="67"/>
      <c r="CX196" s="67"/>
      <c r="CY196" s="67"/>
      <c r="CZ196" s="67"/>
      <c r="DA196" s="67"/>
      <c r="DB196" s="67"/>
      <c r="DC196" s="67"/>
      <c r="DD196" s="67"/>
      <c r="DE196" s="67"/>
      <c r="DF196" s="67"/>
      <c r="DG196" s="67"/>
      <c r="DH196" s="67"/>
      <c r="DI196" s="67"/>
      <c r="DJ196" s="67"/>
      <c r="DK196" s="67"/>
      <c r="DL196" s="67"/>
    </row>
    <row r="197" spans="1:116" x14ac:dyDescent="0.2">
      <c r="A197" s="9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13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50"/>
      <c r="AN197" s="50"/>
      <c r="AO197" s="50"/>
      <c r="AP197" s="50"/>
      <c r="AQ197" s="50"/>
      <c r="AR197" s="50"/>
      <c r="AS197" s="50"/>
      <c r="AT197" s="50"/>
      <c r="AU197" s="50"/>
      <c r="AV197" s="50"/>
      <c r="AW197" s="50"/>
      <c r="AX197" s="77"/>
      <c r="AY197" s="7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  <c r="BJ197" s="67"/>
      <c r="BK197" s="67"/>
      <c r="BL197" s="67"/>
      <c r="BM197" s="67"/>
      <c r="BN197" s="67"/>
      <c r="BO197" s="67"/>
      <c r="BP197" s="67"/>
      <c r="BQ197" s="67"/>
      <c r="BR197" s="67"/>
      <c r="BS197" s="67"/>
      <c r="BT197" s="67"/>
      <c r="BU197" s="67"/>
      <c r="BV197" s="67"/>
      <c r="BW197" s="67"/>
      <c r="BX197" s="67"/>
      <c r="BY197" s="67"/>
      <c r="BZ197" s="67"/>
      <c r="CA197" s="67"/>
      <c r="CB197" s="67"/>
      <c r="CC197" s="67"/>
      <c r="CD197" s="67"/>
      <c r="CE197" s="67"/>
      <c r="CF197" s="67"/>
      <c r="CG197" s="67"/>
      <c r="CH197" s="67"/>
      <c r="CI197" s="67"/>
      <c r="CJ197" s="67"/>
      <c r="CK197" s="67"/>
      <c r="CL197" s="67"/>
      <c r="CM197" s="67"/>
      <c r="CN197" s="67"/>
      <c r="CO197" s="67"/>
      <c r="CP197" s="67"/>
      <c r="CQ197" s="67"/>
      <c r="CR197" s="67"/>
      <c r="CS197" s="67"/>
      <c r="CT197" s="67"/>
      <c r="CU197" s="67"/>
      <c r="CV197" s="67"/>
      <c r="CW197" s="67"/>
      <c r="CX197" s="67"/>
      <c r="CY197" s="67"/>
      <c r="CZ197" s="67"/>
      <c r="DA197" s="67"/>
      <c r="DB197" s="67"/>
      <c r="DC197" s="67"/>
      <c r="DD197" s="67"/>
      <c r="DE197" s="67"/>
      <c r="DF197" s="67"/>
      <c r="DG197" s="67"/>
      <c r="DH197" s="67"/>
      <c r="DI197" s="67"/>
      <c r="DJ197" s="67"/>
      <c r="DK197" s="67"/>
      <c r="DL197" s="67"/>
    </row>
    <row r="198" spans="1:116" x14ac:dyDescent="0.2">
      <c r="A198" s="101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13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50"/>
      <c r="AN198" s="50"/>
      <c r="AO198" s="50"/>
      <c r="AP198" s="50"/>
      <c r="AQ198" s="50"/>
      <c r="AR198" s="50"/>
      <c r="AS198" s="50"/>
      <c r="AT198" s="50"/>
      <c r="AU198" s="50"/>
      <c r="AV198" s="50"/>
      <c r="AW198" s="50"/>
      <c r="AX198" s="77"/>
      <c r="AY198" s="7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  <c r="BY198" s="67"/>
      <c r="BZ198" s="67"/>
      <c r="CA198" s="67"/>
      <c r="CB198" s="67"/>
      <c r="CC198" s="67"/>
      <c r="CD198" s="67"/>
      <c r="CE198" s="67"/>
      <c r="CF198" s="67"/>
      <c r="CG198" s="67"/>
      <c r="CH198" s="67"/>
      <c r="CI198" s="67"/>
      <c r="CJ198" s="67"/>
      <c r="CK198" s="67"/>
      <c r="CL198" s="67"/>
      <c r="CM198" s="67"/>
      <c r="CN198" s="67"/>
      <c r="CO198" s="67"/>
      <c r="CP198" s="67"/>
      <c r="CQ198" s="67"/>
      <c r="CR198" s="67"/>
      <c r="CS198" s="67"/>
      <c r="CT198" s="67"/>
      <c r="CU198" s="67"/>
      <c r="CV198" s="67"/>
      <c r="CW198" s="67"/>
      <c r="CX198" s="67"/>
      <c r="CY198" s="67"/>
      <c r="CZ198" s="67"/>
      <c r="DA198" s="67"/>
      <c r="DB198" s="67"/>
      <c r="DC198" s="67"/>
      <c r="DD198" s="67"/>
      <c r="DE198" s="67"/>
      <c r="DF198" s="67"/>
      <c r="DG198" s="67"/>
      <c r="DH198" s="67"/>
      <c r="DI198" s="67"/>
      <c r="DJ198" s="67"/>
      <c r="DK198" s="67"/>
      <c r="DL198" s="67"/>
    </row>
    <row r="199" spans="1:116" x14ac:dyDescent="0.2">
      <c r="A199" s="101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13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57"/>
      <c r="AN199" s="57"/>
      <c r="AO199" s="57"/>
      <c r="AP199" s="57"/>
      <c r="AQ199" s="50"/>
      <c r="AR199" s="50"/>
      <c r="AS199" s="50"/>
      <c r="AT199" s="50"/>
      <c r="AU199" s="77"/>
      <c r="AV199" s="77"/>
      <c r="AW199" s="67"/>
      <c r="AX199" s="67"/>
      <c r="AY199" s="6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7"/>
      <c r="BZ199" s="67"/>
      <c r="CA199" s="67"/>
      <c r="CB199" s="67"/>
      <c r="CC199" s="67"/>
      <c r="CD199" s="67"/>
      <c r="CE199" s="67"/>
      <c r="CF199" s="67"/>
      <c r="CG199" s="67"/>
      <c r="CH199" s="67"/>
      <c r="CI199" s="67"/>
      <c r="CJ199" s="67"/>
      <c r="CK199" s="67"/>
      <c r="CL199" s="67"/>
      <c r="CM199" s="67"/>
      <c r="CN199" s="67"/>
      <c r="CO199" s="67"/>
      <c r="CP199" s="67"/>
      <c r="CQ199" s="67"/>
      <c r="CR199" s="67"/>
      <c r="CS199" s="67"/>
      <c r="CT199" s="67"/>
      <c r="CU199" s="67"/>
      <c r="CV199" s="67"/>
      <c r="CW199" s="67"/>
      <c r="CX199" s="67"/>
      <c r="CY199" s="67"/>
      <c r="CZ199" s="67"/>
      <c r="DA199" s="67"/>
      <c r="DB199" s="67"/>
      <c r="DC199" s="67"/>
      <c r="DD199" s="67"/>
      <c r="DE199" s="67"/>
      <c r="DF199" s="67"/>
      <c r="DG199" s="67"/>
      <c r="DH199" s="67"/>
      <c r="DI199" s="67"/>
      <c r="DJ199" s="67"/>
      <c r="DK199" s="67"/>
      <c r="DL199" s="67"/>
    </row>
    <row r="200" spans="1:116" x14ac:dyDescent="0.2">
      <c r="A200" s="100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13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77"/>
      <c r="AY200" s="7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7"/>
      <c r="BZ200" s="67"/>
      <c r="CA200" s="67"/>
      <c r="CB200" s="67"/>
      <c r="CC200" s="67"/>
      <c r="CD200" s="67"/>
      <c r="CE200" s="67"/>
      <c r="CF200" s="67"/>
      <c r="CG200" s="67"/>
      <c r="CH200" s="67"/>
      <c r="CI200" s="67"/>
      <c r="CJ200" s="67"/>
      <c r="CK200" s="67"/>
      <c r="CL200" s="67"/>
      <c r="CM200" s="67"/>
      <c r="CN200" s="67"/>
      <c r="CO200" s="67"/>
      <c r="CP200" s="67"/>
      <c r="CQ200" s="67"/>
      <c r="CR200" s="67"/>
      <c r="CS200" s="67"/>
      <c r="CT200" s="67"/>
      <c r="CU200" s="67"/>
      <c r="CV200" s="67"/>
      <c r="CW200" s="67"/>
      <c r="CX200" s="67"/>
      <c r="CY200" s="67"/>
      <c r="CZ200" s="67"/>
      <c r="DA200" s="67"/>
      <c r="DB200" s="67"/>
      <c r="DC200" s="67"/>
      <c r="DD200" s="67"/>
      <c r="DE200" s="67"/>
      <c r="DF200" s="67"/>
      <c r="DG200" s="67"/>
      <c r="DH200" s="67"/>
      <c r="DI200" s="67"/>
      <c r="DJ200" s="67"/>
      <c r="DK200" s="67"/>
      <c r="DL200" s="67"/>
    </row>
    <row r="201" spans="1:116" x14ac:dyDescent="0.2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13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50"/>
      <c r="AN201" s="50"/>
      <c r="AO201" s="50"/>
      <c r="AP201" s="50"/>
      <c r="AQ201" s="50"/>
      <c r="AR201" s="50"/>
      <c r="AS201" s="50"/>
      <c r="AT201" s="50"/>
      <c r="AU201" s="50"/>
      <c r="AV201" s="50"/>
      <c r="AW201" s="50"/>
      <c r="AX201" s="77"/>
      <c r="AY201" s="7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7"/>
      <c r="BZ201" s="67"/>
      <c r="CA201" s="67"/>
      <c r="CB201" s="67"/>
      <c r="CC201" s="67"/>
      <c r="CD201" s="67"/>
      <c r="CE201" s="67"/>
      <c r="CF201" s="67"/>
      <c r="CG201" s="67"/>
      <c r="CH201" s="67"/>
      <c r="CI201" s="67"/>
      <c r="CJ201" s="67"/>
      <c r="CK201" s="67"/>
      <c r="CL201" s="67"/>
      <c r="CM201" s="67"/>
      <c r="CN201" s="67"/>
      <c r="CO201" s="67"/>
      <c r="CP201" s="67"/>
      <c r="CQ201" s="67"/>
      <c r="CR201" s="67"/>
      <c r="CS201" s="67"/>
      <c r="CT201" s="67"/>
      <c r="CU201" s="67"/>
      <c r="CV201" s="67"/>
      <c r="CW201" s="67"/>
      <c r="CX201" s="67"/>
      <c r="CY201" s="67"/>
      <c r="CZ201" s="67"/>
      <c r="DA201" s="67"/>
      <c r="DB201" s="67"/>
      <c r="DC201" s="67"/>
      <c r="DD201" s="67"/>
      <c r="DE201" s="67"/>
      <c r="DF201" s="67"/>
      <c r="DG201" s="67"/>
      <c r="DH201" s="67"/>
      <c r="DI201" s="67"/>
      <c r="DJ201" s="67"/>
      <c r="DK201" s="67"/>
      <c r="DL201" s="67"/>
    </row>
    <row r="202" spans="1:116" x14ac:dyDescent="0.2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13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50"/>
      <c r="AN202" s="50"/>
      <c r="AO202" s="50"/>
      <c r="AP202" s="50"/>
      <c r="AQ202" s="50"/>
      <c r="AR202" s="50"/>
      <c r="AS202" s="50"/>
      <c r="AT202" s="50"/>
      <c r="AU202" s="50"/>
      <c r="AV202" s="50"/>
      <c r="AW202" s="50"/>
      <c r="AX202" s="77"/>
      <c r="AY202" s="7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7"/>
      <c r="BZ202" s="67"/>
      <c r="CA202" s="67"/>
      <c r="CB202" s="67"/>
      <c r="CC202" s="67"/>
      <c r="CD202" s="67"/>
      <c r="CE202" s="67"/>
      <c r="CF202" s="67"/>
      <c r="CG202" s="67"/>
      <c r="CH202" s="67"/>
      <c r="CI202" s="67"/>
      <c r="CJ202" s="67"/>
      <c r="CK202" s="67"/>
      <c r="CL202" s="67"/>
      <c r="CM202" s="67"/>
      <c r="CN202" s="67"/>
      <c r="CO202" s="67"/>
      <c r="CP202" s="67"/>
      <c r="CQ202" s="67"/>
      <c r="CR202" s="67"/>
      <c r="CS202" s="67"/>
      <c r="CT202" s="67"/>
      <c r="CU202" s="67"/>
      <c r="CV202" s="67"/>
      <c r="CW202" s="67"/>
      <c r="CX202" s="67"/>
      <c r="CY202" s="67"/>
      <c r="CZ202" s="67"/>
      <c r="DA202" s="67"/>
      <c r="DB202" s="67"/>
      <c r="DC202" s="67"/>
      <c r="DD202" s="67"/>
      <c r="DE202" s="67"/>
      <c r="DF202" s="67"/>
      <c r="DG202" s="67"/>
      <c r="DH202" s="67"/>
      <c r="DI202" s="67"/>
      <c r="DJ202" s="67"/>
      <c r="DK202" s="67"/>
      <c r="DL202" s="67"/>
    </row>
    <row r="203" spans="1:116" x14ac:dyDescent="0.2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13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50"/>
      <c r="AN203" s="50"/>
      <c r="AO203" s="50"/>
      <c r="AP203" s="50"/>
      <c r="AQ203" s="50"/>
      <c r="AR203" s="50"/>
      <c r="AS203" s="50"/>
      <c r="AT203" s="50"/>
      <c r="AU203" s="50"/>
      <c r="AV203" s="50"/>
      <c r="AW203" s="50"/>
      <c r="AX203" s="77"/>
      <c r="AY203" s="7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7"/>
      <c r="BZ203" s="67"/>
      <c r="CA203" s="67"/>
      <c r="CB203" s="67"/>
      <c r="CC203" s="67"/>
      <c r="CD203" s="67"/>
      <c r="CE203" s="67"/>
      <c r="CF203" s="67"/>
      <c r="CG203" s="67"/>
      <c r="CH203" s="67"/>
      <c r="CI203" s="67"/>
      <c r="CJ203" s="67"/>
      <c r="CK203" s="67"/>
      <c r="CL203" s="67"/>
      <c r="CM203" s="67"/>
      <c r="CN203" s="67"/>
      <c r="CO203" s="67"/>
      <c r="CP203" s="67"/>
      <c r="CQ203" s="67"/>
      <c r="CR203" s="67"/>
      <c r="CS203" s="67"/>
      <c r="CT203" s="67"/>
      <c r="CU203" s="67"/>
      <c r="CV203" s="67"/>
      <c r="CW203" s="67"/>
      <c r="CX203" s="67"/>
      <c r="CY203" s="67"/>
      <c r="CZ203" s="67"/>
      <c r="DA203" s="67"/>
      <c r="DB203" s="67"/>
      <c r="DC203" s="67"/>
      <c r="DD203" s="67"/>
      <c r="DE203" s="67"/>
      <c r="DF203" s="67"/>
      <c r="DG203" s="67"/>
      <c r="DH203" s="67"/>
      <c r="DI203" s="67"/>
      <c r="DJ203" s="67"/>
      <c r="DK203" s="67"/>
      <c r="DL203" s="67"/>
    </row>
    <row r="204" spans="1:116" x14ac:dyDescent="0.2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13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50"/>
      <c r="AN204" s="50"/>
      <c r="AO204" s="50"/>
      <c r="AP204" s="50"/>
      <c r="AQ204" s="50"/>
      <c r="AR204" s="50"/>
      <c r="AS204" s="50"/>
      <c r="AT204" s="50"/>
      <c r="AU204" s="50"/>
      <c r="AV204" s="50"/>
      <c r="AW204" s="50"/>
      <c r="AX204" s="77"/>
      <c r="AY204" s="7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7"/>
      <c r="BZ204" s="67"/>
      <c r="CA204" s="67"/>
      <c r="CB204" s="67"/>
      <c r="CC204" s="67"/>
      <c r="CD204" s="67"/>
      <c r="CE204" s="67"/>
      <c r="CF204" s="67"/>
      <c r="CG204" s="67"/>
      <c r="CH204" s="67"/>
      <c r="CI204" s="67"/>
      <c r="CJ204" s="67"/>
      <c r="CK204" s="67"/>
      <c r="CL204" s="67"/>
      <c r="CM204" s="67"/>
      <c r="CN204" s="67"/>
      <c r="CO204" s="67"/>
      <c r="CP204" s="67"/>
      <c r="CQ204" s="67"/>
      <c r="CR204" s="67"/>
      <c r="CS204" s="67"/>
      <c r="CT204" s="67"/>
      <c r="CU204" s="67"/>
      <c r="CV204" s="67"/>
      <c r="CW204" s="67"/>
      <c r="CX204" s="67"/>
      <c r="CY204" s="67"/>
      <c r="CZ204" s="67"/>
      <c r="DA204" s="67"/>
      <c r="DB204" s="67"/>
      <c r="DC204" s="67"/>
      <c r="DD204" s="67"/>
      <c r="DE204" s="67"/>
      <c r="DF204" s="67"/>
      <c r="DG204" s="67"/>
      <c r="DH204" s="67"/>
      <c r="DI204" s="67"/>
      <c r="DJ204" s="67"/>
      <c r="DK204" s="67"/>
      <c r="DL204" s="67"/>
    </row>
    <row r="205" spans="1:116" x14ac:dyDescent="0.2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13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50"/>
      <c r="AN205" s="50"/>
      <c r="AO205" s="50"/>
      <c r="AP205" s="50"/>
      <c r="AQ205" s="50"/>
      <c r="AR205" s="50"/>
      <c r="AS205" s="50"/>
      <c r="AT205" s="50"/>
      <c r="AU205" s="50"/>
      <c r="AV205" s="50"/>
      <c r="AW205" s="50"/>
      <c r="AX205" s="77"/>
      <c r="AY205" s="7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7"/>
      <c r="BZ205" s="67"/>
      <c r="CA205" s="67"/>
      <c r="CB205" s="67"/>
      <c r="CC205" s="67"/>
      <c r="CD205" s="67"/>
      <c r="CE205" s="67"/>
      <c r="CF205" s="67"/>
      <c r="CG205" s="67"/>
      <c r="CH205" s="67"/>
      <c r="CI205" s="67"/>
      <c r="CJ205" s="67"/>
      <c r="CK205" s="67"/>
      <c r="CL205" s="67"/>
      <c r="CM205" s="67"/>
      <c r="CN205" s="67"/>
      <c r="CO205" s="67"/>
      <c r="CP205" s="67"/>
      <c r="CQ205" s="67"/>
      <c r="CR205" s="67"/>
      <c r="CS205" s="67"/>
      <c r="CT205" s="67"/>
      <c r="CU205" s="67"/>
      <c r="CV205" s="67"/>
      <c r="CW205" s="67"/>
      <c r="CX205" s="67"/>
      <c r="CY205" s="67"/>
      <c r="CZ205" s="67"/>
      <c r="DA205" s="67"/>
      <c r="DB205" s="67"/>
      <c r="DC205" s="67"/>
      <c r="DD205" s="67"/>
      <c r="DE205" s="67"/>
      <c r="DF205" s="67"/>
      <c r="DG205" s="67"/>
      <c r="DH205" s="67"/>
      <c r="DI205" s="67"/>
      <c r="DJ205" s="67"/>
      <c r="DK205" s="67"/>
      <c r="DL205" s="67"/>
    </row>
    <row r="206" spans="1:116" x14ac:dyDescent="0.2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13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77"/>
      <c r="AY206" s="7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7"/>
      <c r="BZ206" s="67"/>
      <c r="CA206" s="67"/>
      <c r="CB206" s="67"/>
      <c r="CC206" s="67"/>
      <c r="CD206" s="67"/>
      <c r="CE206" s="67"/>
      <c r="CF206" s="67"/>
      <c r="CG206" s="67"/>
      <c r="CH206" s="67"/>
      <c r="CI206" s="67"/>
      <c r="CJ206" s="67"/>
      <c r="CK206" s="67"/>
      <c r="CL206" s="67"/>
      <c r="CM206" s="67"/>
      <c r="CN206" s="67"/>
      <c r="CO206" s="67"/>
      <c r="CP206" s="67"/>
      <c r="CQ206" s="67"/>
      <c r="CR206" s="67"/>
      <c r="CS206" s="67"/>
      <c r="CT206" s="67"/>
      <c r="CU206" s="67"/>
      <c r="CV206" s="67"/>
      <c r="CW206" s="67"/>
      <c r="CX206" s="67"/>
      <c r="CY206" s="67"/>
      <c r="CZ206" s="67"/>
      <c r="DA206" s="67"/>
      <c r="DB206" s="67"/>
      <c r="DC206" s="67"/>
      <c r="DD206" s="67"/>
      <c r="DE206" s="67"/>
      <c r="DF206" s="67"/>
      <c r="DG206" s="67"/>
      <c r="DH206" s="67"/>
      <c r="DI206" s="67"/>
      <c r="DJ206" s="67"/>
      <c r="DK206" s="67"/>
      <c r="DL206" s="67"/>
    </row>
    <row r="207" spans="1:116" x14ac:dyDescent="0.2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13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50"/>
      <c r="AN207" s="50"/>
      <c r="AO207" s="50"/>
      <c r="AP207" s="50"/>
      <c r="AQ207" s="50"/>
      <c r="AR207" s="50"/>
      <c r="AS207" s="50"/>
      <c r="AT207" s="50"/>
      <c r="AU207" s="50"/>
      <c r="AV207" s="50"/>
      <c r="AW207" s="50"/>
      <c r="AX207" s="77"/>
      <c r="AY207" s="77"/>
      <c r="AZ207" s="67"/>
      <c r="BA207" s="67"/>
      <c r="BB207" s="67"/>
      <c r="BC207" s="67"/>
      <c r="BD207" s="67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Y207" s="67"/>
      <c r="BZ207" s="67"/>
      <c r="CA207" s="67"/>
      <c r="CB207" s="67"/>
      <c r="CC207" s="67"/>
      <c r="CD207" s="67"/>
      <c r="CE207" s="67"/>
      <c r="CF207" s="67"/>
      <c r="CG207" s="67"/>
      <c r="CH207" s="67"/>
      <c r="CI207" s="67"/>
      <c r="CJ207" s="67"/>
      <c r="CK207" s="67"/>
      <c r="CL207" s="67"/>
      <c r="CM207" s="67"/>
      <c r="CN207" s="67"/>
      <c r="CO207" s="67"/>
      <c r="CP207" s="67"/>
      <c r="CQ207" s="67"/>
      <c r="CR207" s="67"/>
      <c r="CS207" s="67"/>
      <c r="CT207" s="67"/>
      <c r="CU207" s="67"/>
      <c r="CV207" s="67"/>
      <c r="CW207" s="67"/>
      <c r="CX207" s="67"/>
      <c r="CY207" s="67"/>
      <c r="CZ207" s="67"/>
      <c r="DA207" s="67"/>
      <c r="DB207" s="67"/>
      <c r="DC207" s="67"/>
      <c r="DD207" s="67"/>
      <c r="DE207" s="67"/>
      <c r="DF207" s="67"/>
      <c r="DG207" s="67"/>
      <c r="DH207" s="67"/>
      <c r="DI207" s="67"/>
      <c r="DJ207" s="67"/>
      <c r="DK207" s="67"/>
      <c r="DL207" s="67"/>
    </row>
    <row r="208" spans="1:116" x14ac:dyDescent="0.2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13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50"/>
      <c r="AN208" s="50"/>
      <c r="AO208" s="50"/>
      <c r="AP208" s="50"/>
      <c r="AQ208" s="50"/>
      <c r="AR208" s="50"/>
      <c r="AS208" s="50"/>
      <c r="AT208" s="50"/>
      <c r="AU208" s="50"/>
      <c r="AV208" s="50"/>
      <c r="AW208" s="50"/>
      <c r="AX208" s="77"/>
      <c r="AY208" s="77"/>
      <c r="AZ208" s="67"/>
      <c r="BA208" s="67"/>
      <c r="BB208" s="67"/>
      <c r="BC208" s="67"/>
      <c r="BD208" s="67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7"/>
      <c r="BZ208" s="67"/>
      <c r="CA208" s="67"/>
      <c r="CB208" s="67"/>
      <c r="CC208" s="67"/>
      <c r="CD208" s="67"/>
      <c r="CE208" s="67"/>
      <c r="CF208" s="67"/>
      <c r="CG208" s="67"/>
      <c r="CH208" s="67"/>
      <c r="CI208" s="67"/>
      <c r="CJ208" s="67"/>
      <c r="CK208" s="67"/>
      <c r="CL208" s="67"/>
      <c r="CM208" s="67"/>
      <c r="CN208" s="67"/>
      <c r="CO208" s="67"/>
      <c r="CP208" s="67"/>
      <c r="CQ208" s="67"/>
      <c r="CR208" s="67"/>
      <c r="CS208" s="67"/>
      <c r="CT208" s="67"/>
      <c r="CU208" s="67"/>
      <c r="CV208" s="67"/>
      <c r="CW208" s="67"/>
      <c r="CX208" s="67"/>
      <c r="CY208" s="67"/>
      <c r="CZ208" s="67"/>
      <c r="DA208" s="67"/>
      <c r="DB208" s="67"/>
      <c r="DC208" s="67"/>
      <c r="DD208" s="67"/>
      <c r="DE208" s="67"/>
      <c r="DF208" s="67"/>
      <c r="DG208" s="67"/>
      <c r="DH208" s="67"/>
      <c r="DI208" s="67"/>
      <c r="DJ208" s="67"/>
      <c r="DK208" s="67"/>
      <c r="DL208" s="67"/>
    </row>
    <row r="209" spans="2:116" x14ac:dyDescent="0.2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13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50"/>
      <c r="AN209" s="50"/>
      <c r="AO209" s="50"/>
      <c r="AP209" s="50"/>
      <c r="AQ209" s="50"/>
      <c r="AR209" s="50"/>
      <c r="AS209" s="50"/>
      <c r="AT209" s="50"/>
      <c r="AU209" s="50"/>
      <c r="AV209" s="50"/>
      <c r="AW209" s="50"/>
      <c r="AX209" s="77"/>
      <c r="AY209" s="77"/>
      <c r="AZ209" s="67"/>
      <c r="BA209" s="67"/>
      <c r="BB209" s="67"/>
      <c r="BC209" s="67"/>
      <c r="BD209" s="67"/>
      <c r="BE209" s="67"/>
      <c r="BF209" s="67"/>
      <c r="BG209" s="67"/>
      <c r="BH209" s="67"/>
      <c r="BI209" s="67"/>
      <c r="BJ209" s="67"/>
      <c r="BK209" s="67"/>
      <c r="BL209" s="67"/>
      <c r="BM209" s="67"/>
      <c r="BN209" s="67"/>
      <c r="BO209" s="67"/>
      <c r="BP209" s="67"/>
      <c r="BQ209" s="67"/>
      <c r="BR209" s="67"/>
      <c r="BS209" s="67"/>
      <c r="BT209" s="67"/>
      <c r="BU209" s="67"/>
      <c r="BV209" s="67"/>
      <c r="BW209" s="67"/>
      <c r="BX209" s="67"/>
      <c r="BY209" s="67"/>
      <c r="BZ209" s="67"/>
      <c r="CA209" s="67"/>
      <c r="CB209" s="67"/>
      <c r="CC209" s="67"/>
      <c r="CD209" s="67"/>
      <c r="CE209" s="67"/>
      <c r="CF209" s="67"/>
      <c r="CG209" s="67"/>
      <c r="CH209" s="67"/>
      <c r="CI209" s="67"/>
      <c r="CJ209" s="67"/>
      <c r="CK209" s="67"/>
      <c r="CL209" s="67"/>
      <c r="CM209" s="67"/>
      <c r="CN209" s="67"/>
      <c r="CO209" s="67"/>
      <c r="CP209" s="67"/>
      <c r="CQ209" s="67"/>
      <c r="CR209" s="67"/>
      <c r="CS209" s="67"/>
      <c r="CT209" s="67"/>
      <c r="CU209" s="67"/>
      <c r="CV209" s="67"/>
      <c r="CW209" s="67"/>
      <c r="CX209" s="67"/>
      <c r="CY209" s="67"/>
      <c r="CZ209" s="67"/>
      <c r="DA209" s="67"/>
      <c r="DB209" s="67"/>
      <c r="DC209" s="67"/>
      <c r="DD209" s="67"/>
      <c r="DE209" s="67"/>
      <c r="DF209" s="67"/>
      <c r="DG209" s="67"/>
      <c r="DH209" s="67"/>
      <c r="DI209" s="67"/>
      <c r="DJ209" s="67"/>
      <c r="DK209" s="67"/>
      <c r="DL209" s="67"/>
    </row>
    <row r="210" spans="2:116" x14ac:dyDescent="0.2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13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77"/>
      <c r="AY210" s="77"/>
      <c r="AZ210" s="67"/>
      <c r="BA210" s="67"/>
      <c r="BB210" s="67"/>
      <c r="BC210" s="67"/>
      <c r="BD210" s="67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  <c r="BY210" s="67"/>
      <c r="BZ210" s="67"/>
      <c r="CA210" s="67"/>
      <c r="CB210" s="67"/>
      <c r="CC210" s="67"/>
      <c r="CD210" s="67"/>
      <c r="CE210" s="67"/>
      <c r="CF210" s="67"/>
      <c r="CG210" s="67"/>
      <c r="CH210" s="67"/>
      <c r="CI210" s="67"/>
      <c r="CJ210" s="67"/>
      <c r="CK210" s="67"/>
      <c r="CL210" s="67"/>
      <c r="CM210" s="67"/>
      <c r="CN210" s="67"/>
      <c r="CO210" s="67"/>
      <c r="CP210" s="67"/>
      <c r="CQ210" s="67"/>
      <c r="CR210" s="67"/>
      <c r="CS210" s="67"/>
      <c r="CT210" s="67"/>
      <c r="CU210" s="67"/>
      <c r="CV210" s="67"/>
      <c r="CW210" s="67"/>
      <c r="CX210" s="67"/>
      <c r="CY210" s="67"/>
      <c r="CZ210" s="67"/>
      <c r="DA210" s="67"/>
      <c r="DB210" s="67"/>
      <c r="DC210" s="67"/>
      <c r="DD210" s="67"/>
      <c r="DE210" s="67"/>
      <c r="DF210" s="67"/>
      <c r="DG210" s="67"/>
      <c r="DH210" s="67"/>
      <c r="DI210" s="67"/>
      <c r="DJ210" s="67"/>
      <c r="DK210" s="67"/>
      <c r="DL210" s="67"/>
    </row>
    <row r="211" spans="2:116" x14ac:dyDescent="0.2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13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50"/>
      <c r="AN211" s="50"/>
      <c r="AO211" s="50"/>
      <c r="AP211" s="50"/>
      <c r="AQ211" s="50"/>
      <c r="AR211" s="50"/>
      <c r="AS211" s="50"/>
      <c r="AT211" s="50"/>
      <c r="AU211" s="50"/>
      <c r="AV211" s="50"/>
      <c r="AW211" s="50"/>
      <c r="AX211" s="77"/>
      <c r="AY211" s="77"/>
      <c r="AZ211" s="67"/>
      <c r="BA211" s="67"/>
      <c r="BB211" s="67"/>
      <c r="BC211" s="67"/>
      <c r="BD211" s="67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  <c r="BY211" s="67"/>
      <c r="BZ211" s="67"/>
      <c r="CA211" s="67"/>
      <c r="CB211" s="67"/>
      <c r="CC211" s="67"/>
      <c r="CD211" s="67"/>
      <c r="CE211" s="67"/>
      <c r="CF211" s="67"/>
      <c r="CG211" s="67"/>
      <c r="CH211" s="67"/>
      <c r="CI211" s="67"/>
      <c r="CJ211" s="67"/>
      <c r="CK211" s="67"/>
      <c r="CL211" s="67"/>
      <c r="CM211" s="67"/>
      <c r="CN211" s="67"/>
      <c r="CO211" s="67"/>
      <c r="CP211" s="67"/>
      <c r="CQ211" s="67"/>
      <c r="CR211" s="67"/>
      <c r="CS211" s="67"/>
      <c r="CT211" s="67"/>
      <c r="CU211" s="67"/>
      <c r="CV211" s="67"/>
      <c r="CW211" s="67"/>
      <c r="CX211" s="67"/>
      <c r="CY211" s="67"/>
      <c r="CZ211" s="67"/>
      <c r="DA211" s="67"/>
      <c r="DB211" s="67"/>
      <c r="DC211" s="67"/>
      <c r="DD211" s="67"/>
      <c r="DE211" s="67"/>
      <c r="DF211" s="67"/>
      <c r="DG211" s="67"/>
      <c r="DH211" s="67"/>
      <c r="DI211" s="67"/>
      <c r="DJ211" s="67"/>
      <c r="DK211" s="67"/>
      <c r="DL211" s="67"/>
    </row>
    <row r="212" spans="2:116" x14ac:dyDescent="0.2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13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50"/>
      <c r="AN212" s="50"/>
      <c r="AO212" s="50"/>
      <c r="AP212" s="50"/>
      <c r="AQ212" s="50"/>
      <c r="AR212" s="50"/>
      <c r="AS212" s="50"/>
      <c r="AT212" s="50"/>
      <c r="AU212" s="50"/>
      <c r="AV212" s="50"/>
      <c r="AW212" s="50"/>
      <c r="AX212" s="77"/>
      <c r="AY212" s="77"/>
      <c r="AZ212" s="67"/>
      <c r="BA212" s="67"/>
      <c r="BB212" s="67"/>
      <c r="BC212" s="67"/>
      <c r="BD212" s="67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  <c r="BY212" s="67"/>
      <c r="BZ212" s="67"/>
      <c r="CA212" s="67"/>
      <c r="CB212" s="67"/>
      <c r="CC212" s="67"/>
      <c r="CD212" s="67"/>
      <c r="CE212" s="67"/>
      <c r="CF212" s="67"/>
      <c r="CG212" s="67"/>
      <c r="CH212" s="67"/>
      <c r="CI212" s="67"/>
      <c r="CJ212" s="67"/>
      <c r="CK212" s="67"/>
      <c r="CL212" s="67"/>
      <c r="CM212" s="67"/>
      <c r="CN212" s="67"/>
      <c r="CO212" s="67"/>
      <c r="CP212" s="67"/>
      <c r="CQ212" s="67"/>
      <c r="CR212" s="67"/>
      <c r="CS212" s="67"/>
      <c r="CT212" s="67"/>
      <c r="CU212" s="67"/>
      <c r="CV212" s="67"/>
      <c r="CW212" s="67"/>
      <c r="CX212" s="67"/>
      <c r="CY212" s="67"/>
      <c r="CZ212" s="67"/>
      <c r="DA212" s="67"/>
      <c r="DB212" s="67"/>
      <c r="DC212" s="67"/>
      <c r="DD212" s="67"/>
      <c r="DE212" s="67"/>
      <c r="DF212" s="67"/>
      <c r="DG212" s="67"/>
      <c r="DH212" s="67"/>
      <c r="DI212" s="67"/>
      <c r="DJ212" s="67"/>
      <c r="DK212" s="67"/>
      <c r="DL212" s="67"/>
    </row>
    <row r="213" spans="2:116" x14ac:dyDescent="0.2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13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77"/>
      <c r="AY213" s="77"/>
      <c r="AZ213" s="67"/>
      <c r="BA213" s="67"/>
      <c r="BB213" s="67"/>
      <c r="BC213" s="67"/>
      <c r="BD213" s="67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  <c r="BY213" s="67"/>
      <c r="BZ213" s="67"/>
      <c r="CA213" s="67"/>
      <c r="CB213" s="67"/>
      <c r="CC213" s="67"/>
      <c r="CD213" s="67"/>
      <c r="CE213" s="67"/>
      <c r="CF213" s="67"/>
      <c r="CG213" s="67"/>
      <c r="CH213" s="67"/>
      <c r="CI213" s="67"/>
      <c r="CJ213" s="67"/>
      <c r="CK213" s="67"/>
      <c r="CL213" s="67"/>
      <c r="CM213" s="67"/>
      <c r="CN213" s="67"/>
      <c r="CO213" s="67"/>
      <c r="CP213" s="67"/>
      <c r="CQ213" s="67"/>
      <c r="CR213" s="67"/>
      <c r="CS213" s="67"/>
      <c r="CT213" s="67"/>
      <c r="CU213" s="67"/>
      <c r="CV213" s="67"/>
      <c r="CW213" s="67"/>
      <c r="CX213" s="67"/>
      <c r="CY213" s="67"/>
      <c r="CZ213" s="67"/>
      <c r="DA213" s="67"/>
      <c r="DB213" s="67"/>
      <c r="DC213" s="67"/>
      <c r="DD213" s="67"/>
      <c r="DE213" s="67"/>
      <c r="DF213" s="67"/>
      <c r="DG213" s="67"/>
      <c r="DH213" s="67"/>
      <c r="DI213" s="67"/>
      <c r="DJ213" s="67"/>
      <c r="DK213" s="67"/>
      <c r="DL213" s="67"/>
    </row>
    <row r="214" spans="2:116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13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50"/>
      <c r="AN214" s="50"/>
      <c r="AO214" s="50"/>
      <c r="AP214" s="50"/>
      <c r="AQ214" s="50"/>
      <c r="AR214" s="50"/>
      <c r="AS214" s="50"/>
      <c r="AT214" s="50"/>
      <c r="AU214" s="50"/>
      <c r="AV214" s="50"/>
      <c r="AW214" s="50"/>
      <c r="AX214" s="77"/>
      <c r="AY214" s="77"/>
      <c r="AZ214" s="67"/>
      <c r="BA214" s="67"/>
      <c r="BB214" s="67"/>
      <c r="BC214" s="67"/>
      <c r="BD214" s="67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  <c r="BY214" s="67"/>
      <c r="BZ214" s="67"/>
      <c r="CA214" s="67"/>
      <c r="CB214" s="67"/>
      <c r="CC214" s="67"/>
      <c r="CD214" s="67"/>
      <c r="CE214" s="67"/>
      <c r="CF214" s="67"/>
      <c r="CG214" s="67"/>
      <c r="CH214" s="67"/>
      <c r="CI214" s="67"/>
      <c r="CJ214" s="67"/>
      <c r="CK214" s="67"/>
      <c r="CL214" s="67"/>
      <c r="CM214" s="67"/>
      <c r="CN214" s="67"/>
      <c r="CO214" s="67"/>
      <c r="CP214" s="67"/>
      <c r="CQ214" s="67"/>
      <c r="CR214" s="67"/>
      <c r="CS214" s="67"/>
      <c r="CT214" s="67"/>
      <c r="CU214" s="67"/>
      <c r="CV214" s="67"/>
      <c r="CW214" s="67"/>
      <c r="CX214" s="67"/>
      <c r="CY214" s="67"/>
      <c r="CZ214" s="67"/>
      <c r="DA214" s="67"/>
      <c r="DB214" s="67"/>
      <c r="DC214" s="67"/>
      <c r="DD214" s="67"/>
      <c r="DE214" s="67"/>
      <c r="DF214" s="67"/>
      <c r="DG214" s="67"/>
      <c r="DH214" s="67"/>
      <c r="DI214" s="67"/>
      <c r="DJ214" s="67"/>
      <c r="DK214" s="67"/>
      <c r="DL214" s="67"/>
    </row>
    <row r="215" spans="2:116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13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50"/>
      <c r="AN215" s="50"/>
      <c r="AO215" s="50"/>
      <c r="AP215" s="50"/>
      <c r="AQ215" s="50"/>
      <c r="AR215" s="50"/>
      <c r="AS215" s="50"/>
      <c r="AT215" s="50"/>
      <c r="AU215" s="50"/>
      <c r="AV215" s="50"/>
      <c r="AW215" s="50"/>
      <c r="AX215" s="77"/>
      <c r="AY215" s="77"/>
      <c r="AZ215" s="67"/>
      <c r="BA215" s="67"/>
      <c r="BB215" s="67"/>
      <c r="BC215" s="67"/>
      <c r="BD215" s="67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  <c r="BY215" s="67"/>
      <c r="BZ215" s="67"/>
      <c r="CA215" s="67"/>
      <c r="CB215" s="67"/>
      <c r="CC215" s="67"/>
      <c r="CD215" s="67"/>
      <c r="CE215" s="67"/>
      <c r="CF215" s="67"/>
      <c r="CG215" s="67"/>
      <c r="CH215" s="67"/>
      <c r="CI215" s="67"/>
      <c r="CJ215" s="67"/>
      <c r="CK215" s="67"/>
      <c r="CL215" s="67"/>
      <c r="CM215" s="67"/>
      <c r="CN215" s="67"/>
      <c r="CO215" s="67"/>
      <c r="CP215" s="67"/>
      <c r="CQ215" s="67"/>
      <c r="CR215" s="67"/>
      <c r="CS215" s="67"/>
      <c r="CT215" s="67"/>
      <c r="CU215" s="67"/>
      <c r="CV215" s="67"/>
      <c r="CW215" s="67"/>
      <c r="CX215" s="67"/>
      <c r="CY215" s="67"/>
      <c r="CZ215" s="67"/>
      <c r="DA215" s="67"/>
      <c r="DB215" s="67"/>
      <c r="DC215" s="67"/>
      <c r="DD215" s="67"/>
      <c r="DE215" s="67"/>
      <c r="DF215" s="67"/>
      <c r="DG215" s="67"/>
      <c r="DH215" s="67"/>
      <c r="DI215" s="67"/>
      <c r="DJ215" s="67"/>
      <c r="DK215" s="67"/>
      <c r="DL215" s="67"/>
    </row>
    <row r="216" spans="2:116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13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50"/>
      <c r="AN216" s="50"/>
      <c r="AO216" s="50"/>
      <c r="AP216" s="50"/>
      <c r="AQ216" s="50"/>
      <c r="AR216" s="50"/>
      <c r="AS216" s="50"/>
      <c r="AT216" s="50"/>
      <c r="AU216" s="50"/>
      <c r="AV216" s="50"/>
      <c r="AW216" s="50"/>
      <c r="AX216" s="77"/>
      <c r="AY216" s="7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  <c r="DE216" s="67"/>
      <c r="DF216" s="67"/>
      <c r="DG216" s="67"/>
      <c r="DH216" s="67"/>
      <c r="DI216" s="67"/>
      <c r="DJ216" s="67"/>
      <c r="DK216" s="67"/>
      <c r="DL216" s="67"/>
    </row>
    <row r="217" spans="2:116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13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50"/>
      <c r="AN217" s="50"/>
      <c r="AO217" s="50"/>
      <c r="AP217" s="50"/>
      <c r="AQ217" s="50"/>
      <c r="AR217" s="50"/>
      <c r="AS217" s="50"/>
      <c r="AT217" s="50"/>
      <c r="AU217" s="50"/>
      <c r="AV217" s="50"/>
      <c r="AW217" s="50"/>
      <c r="AX217" s="77"/>
      <c r="AY217" s="7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  <c r="DE217" s="67"/>
      <c r="DF217" s="67"/>
      <c r="DG217" s="67"/>
      <c r="DH217" s="67"/>
      <c r="DI217" s="67"/>
      <c r="DJ217" s="67"/>
      <c r="DK217" s="67"/>
      <c r="DL217" s="67"/>
    </row>
    <row r="218" spans="2:116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13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50"/>
      <c r="AN218" s="50"/>
      <c r="AO218" s="50"/>
      <c r="AP218" s="50"/>
      <c r="AQ218" s="50"/>
      <c r="AR218" s="50"/>
      <c r="AS218" s="50"/>
      <c r="AT218" s="50"/>
      <c r="AU218" s="50"/>
      <c r="AV218" s="50"/>
      <c r="AW218" s="50"/>
      <c r="AX218" s="77"/>
      <c r="AY218" s="77"/>
      <c r="AZ218" s="67"/>
      <c r="BA218" s="67"/>
      <c r="BB218" s="67"/>
      <c r="BC218" s="67"/>
      <c r="BD218" s="67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  <c r="BY218" s="67"/>
      <c r="BZ218" s="67"/>
      <c r="CA218" s="67"/>
      <c r="CB218" s="67"/>
      <c r="CC218" s="67"/>
      <c r="CD218" s="67"/>
      <c r="CE218" s="67"/>
      <c r="CF218" s="67"/>
      <c r="CG218" s="67"/>
      <c r="CH218" s="67"/>
      <c r="CI218" s="67"/>
      <c r="CJ218" s="67"/>
      <c r="CK218" s="67"/>
      <c r="CL218" s="67"/>
      <c r="CM218" s="67"/>
      <c r="CN218" s="67"/>
      <c r="CO218" s="67"/>
      <c r="CP218" s="67"/>
      <c r="CQ218" s="67"/>
      <c r="CR218" s="67"/>
      <c r="CS218" s="67"/>
      <c r="CT218" s="67"/>
      <c r="CU218" s="67"/>
      <c r="CV218" s="67"/>
      <c r="CW218" s="67"/>
      <c r="CX218" s="67"/>
      <c r="CY218" s="67"/>
      <c r="CZ218" s="67"/>
      <c r="DA218" s="67"/>
      <c r="DB218" s="67"/>
      <c r="DC218" s="67"/>
      <c r="DD218" s="67"/>
      <c r="DE218" s="67"/>
      <c r="DF218" s="67"/>
      <c r="DG218" s="67"/>
      <c r="DH218" s="67"/>
      <c r="DI218" s="67"/>
      <c r="DJ218" s="67"/>
      <c r="DK218" s="67"/>
      <c r="DL218" s="67"/>
    </row>
    <row r="219" spans="2:116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13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50"/>
      <c r="AN219" s="50"/>
      <c r="AO219" s="50"/>
      <c r="AP219" s="50"/>
      <c r="AQ219" s="50"/>
      <c r="AR219" s="50"/>
      <c r="AS219" s="50"/>
      <c r="AT219" s="50"/>
      <c r="AU219" s="50"/>
      <c r="AV219" s="50"/>
      <c r="AW219" s="50"/>
      <c r="AX219" s="77"/>
      <c r="AY219" s="77"/>
      <c r="AZ219" s="67"/>
      <c r="BA219" s="67"/>
      <c r="BB219" s="67"/>
      <c r="BC219" s="67"/>
      <c r="BD219" s="67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  <c r="BY219" s="67"/>
      <c r="BZ219" s="67"/>
      <c r="CA219" s="67"/>
      <c r="CB219" s="67"/>
      <c r="CC219" s="67"/>
      <c r="CD219" s="67"/>
      <c r="CE219" s="67"/>
      <c r="CF219" s="67"/>
      <c r="CG219" s="67"/>
      <c r="CH219" s="67"/>
      <c r="CI219" s="67"/>
      <c r="CJ219" s="67"/>
      <c r="CK219" s="67"/>
      <c r="CL219" s="67"/>
      <c r="CM219" s="67"/>
      <c r="CN219" s="67"/>
      <c r="CO219" s="67"/>
      <c r="CP219" s="67"/>
      <c r="CQ219" s="67"/>
      <c r="CR219" s="67"/>
      <c r="CS219" s="67"/>
      <c r="CT219" s="67"/>
      <c r="CU219" s="67"/>
      <c r="CV219" s="67"/>
      <c r="CW219" s="67"/>
      <c r="CX219" s="67"/>
      <c r="CY219" s="67"/>
      <c r="CZ219" s="67"/>
      <c r="DA219" s="67"/>
      <c r="DB219" s="67"/>
      <c r="DC219" s="67"/>
      <c r="DD219" s="67"/>
      <c r="DE219" s="67"/>
      <c r="DF219" s="67"/>
      <c r="DG219" s="67"/>
      <c r="DH219" s="67"/>
      <c r="DI219" s="67"/>
      <c r="DJ219" s="67"/>
      <c r="DK219" s="67"/>
      <c r="DL219" s="67"/>
    </row>
    <row r="220" spans="2:116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13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77"/>
      <c r="AY220" s="77"/>
      <c r="AZ220" s="67"/>
      <c r="BA220" s="67"/>
      <c r="BB220" s="67"/>
      <c r="BC220" s="67"/>
      <c r="BD220" s="67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  <c r="BY220" s="67"/>
      <c r="BZ220" s="67"/>
      <c r="CA220" s="67"/>
      <c r="CB220" s="67"/>
      <c r="CC220" s="67"/>
      <c r="CD220" s="67"/>
      <c r="CE220" s="67"/>
      <c r="CF220" s="67"/>
      <c r="CG220" s="67"/>
      <c r="CH220" s="67"/>
      <c r="CI220" s="67"/>
      <c r="CJ220" s="67"/>
      <c r="CK220" s="67"/>
      <c r="CL220" s="67"/>
      <c r="CM220" s="67"/>
      <c r="CN220" s="67"/>
      <c r="CO220" s="67"/>
      <c r="CP220" s="67"/>
      <c r="CQ220" s="67"/>
      <c r="CR220" s="67"/>
      <c r="CS220" s="67"/>
      <c r="CT220" s="67"/>
      <c r="CU220" s="67"/>
      <c r="CV220" s="67"/>
      <c r="CW220" s="67"/>
      <c r="CX220" s="67"/>
      <c r="CY220" s="67"/>
      <c r="CZ220" s="67"/>
      <c r="DA220" s="67"/>
      <c r="DB220" s="67"/>
      <c r="DC220" s="67"/>
      <c r="DD220" s="67"/>
      <c r="DE220" s="67"/>
      <c r="DF220" s="67"/>
      <c r="DG220" s="67"/>
      <c r="DH220" s="67"/>
      <c r="DI220" s="67"/>
      <c r="DJ220" s="67"/>
      <c r="DK220" s="67"/>
      <c r="DL220" s="67"/>
    </row>
    <row r="221" spans="2:116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13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50"/>
      <c r="AN221" s="50"/>
      <c r="AO221" s="50"/>
      <c r="AP221" s="50"/>
      <c r="AQ221" s="50"/>
      <c r="AR221" s="50"/>
      <c r="AS221" s="50"/>
      <c r="AT221" s="50"/>
      <c r="AU221" s="50"/>
      <c r="AV221" s="50"/>
      <c r="AW221" s="50"/>
      <c r="AX221" s="77"/>
      <c r="AY221" s="77"/>
      <c r="AZ221" s="67"/>
      <c r="BA221" s="67"/>
      <c r="BB221" s="67"/>
      <c r="BC221" s="67"/>
      <c r="BD221" s="67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  <c r="BY221" s="67"/>
      <c r="BZ221" s="67"/>
      <c r="CA221" s="67"/>
      <c r="CB221" s="67"/>
      <c r="CC221" s="67"/>
      <c r="CD221" s="67"/>
      <c r="CE221" s="67"/>
      <c r="CF221" s="67"/>
      <c r="CG221" s="67"/>
      <c r="CH221" s="67"/>
      <c r="CI221" s="67"/>
      <c r="CJ221" s="67"/>
      <c r="CK221" s="67"/>
      <c r="CL221" s="67"/>
      <c r="CM221" s="67"/>
      <c r="CN221" s="67"/>
      <c r="CO221" s="67"/>
      <c r="CP221" s="67"/>
      <c r="CQ221" s="67"/>
      <c r="CR221" s="67"/>
      <c r="CS221" s="67"/>
      <c r="CT221" s="67"/>
      <c r="CU221" s="67"/>
      <c r="CV221" s="67"/>
      <c r="CW221" s="67"/>
      <c r="CX221" s="67"/>
      <c r="CY221" s="67"/>
      <c r="CZ221" s="67"/>
      <c r="DA221" s="67"/>
      <c r="DB221" s="67"/>
      <c r="DC221" s="67"/>
      <c r="DD221" s="67"/>
      <c r="DE221" s="67"/>
      <c r="DF221" s="67"/>
      <c r="DG221" s="67"/>
      <c r="DH221" s="67"/>
      <c r="DI221" s="67"/>
      <c r="DJ221" s="67"/>
      <c r="DK221" s="67"/>
      <c r="DL221" s="67"/>
    </row>
    <row r="222" spans="2:116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13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50"/>
      <c r="AN222" s="50"/>
      <c r="AO222" s="50"/>
      <c r="AP222" s="50"/>
      <c r="AQ222" s="50"/>
      <c r="AR222" s="50"/>
      <c r="AS222" s="50"/>
      <c r="AT222" s="50"/>
      <c r="AU222" s="50"/>
      <c r="AV222" s="50"/>
      <c r="AW222" s="50"/>
      <c r="AX222" s="77"/>
      <c r="AY222" s="77"/>
      <c r="AZ222" s="67"/>
      <c r="BA222" s="67"/>
      <c r="BB222" s="67"/>
      <c r="BC222" s="67"/>
      <c r="BD222" s="67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  <c r="BY222" s="67"/>
      <c r="BZ222" s="67"/>
      <c r="CA222" s="67"/>
      <c r="CB222" s="67"/>
      <c r="CC222" s="67"/>
      <c r="CD222" s="67"/>
      <c r="CE222" s="67"/>
      <c r="CF222" s="67"/>
      <c r="CG222" s="67"/>
      <c r="CH222" s="67"/>
      <c r="CI222" s="67"/>
      <c r="CJ222" s="67"/>
      <c r="CK222" s="67"/>
      <c r="CL222" s="67"/>
      <c r="CM222" s="67"/>
      <c r="CN222" s="67"/>
      <c r="CO222" s="67"/>
      <c r="CP222" s="67"/>
      <c r="CQ222" s="67"/>
      <c r="CR222" s="67"/>
      <c r="CS222" s="67"/>
      <c r="CT222" s="67"/>
      <c r="CU222" s="67"/>
      <c r="CV222" s="67"/>
      <c r="CW222" s="67"/>
      <c r="CX222" s="67"/>
      <c r="CY222" s="67"/>
      <c r="CZ222" s="67"/>
      <c r="DA222" s="67"/>
      <c r="DB222" s="67"/>
      <c r="DC222" s="67"/>
      <c r="DD222" s="67"/>
      <c r="DE222" s="67"/>
      <c r="DF222" s="67"/>
      <c r="DG222" s="67"/>
      <c r="DH222" s="67"/>
      <c r="DI222" s="67"/>
      <c r="DJ222" s="67"/>
      <c r="DK222" s="67"/>
      <c r="DL222" s="67"/>
    </row>
    <row r="223" spans="2:116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13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50"/>
      <c r="AN223" s="50"/>
      <c r="AO223" s="50"/>
      <c r="AP223" s="50"/>
      <c r="AQ223" s="50"/>
      <c r="AR223" s="50"/>
      <c r="AS223" s="50"/>
      <c r="AT223" s="50"/>
      <c r="AU223" s="50"/>
      <c r="AV223" s="50"/>
      <c r="AW223" s="50"/>
      <c r="AX223" s="77"/>
      <c r="AY223" s="77"/>
      <c r="AZ223" s="67"/>
      <c r="BA223" s="67"/>
      <c r="BB223" s="67"/>
      <c r="BC223" s="67"/>
      <c r="BD223" s="67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  <c r="BY223" s="67"/>
      <c r="BZ223" s="67"/>
      <c r="CA223" s="67"/>
      <c r="CB223" s="67"/>
      <c r="CC223" s="67"/>
      <c r="CD223" s="67"/>
      <c r="CE223" s="67"/>
      <c r="CF223" s="67"/>
      <c r="CG223" s="67"/>
      <c r="CH223" s="67"/>
      <c r="CI223" s="67"/>
      <c r="CJ223" s="67"/>
      <c r="CK223" s="67"/>
      <c r="CL223" s="67"/>
      <c r="CM223" s="67"/>
      <c r="CN223" s="67"/>
      <c r="CO223" s="67"/>
      <c r="CP223" s="67"/>
      <c r="CQ223" s="67"/>
      <c r="CR223" s="67"/>
      <c r="CS223" s="67"/>
      <c r="CT223" s="67"/>
      <c r="CU223" s="67"/>
      <c r="CV223" s="67"/>
      <c r="CW223" s="67"/>
      <c r="CX223" s="67"/>
      <c r="CY223" s="67"/>
      <c r="CZ223" s="67"/>
      <c r="DA223" s="67"/>
      <c r="DB223" s="67"/>
      <c r="DC223" s="67"/>
      <c r="DD223" s="67"/>
      <c r="DE223" s="67"/>
      <c r="DF223" s="67"/>
      <c r="DG223" s="67"/>
      <c r="DH223" s="67"/>
      <c r="DI223" s="67"/>
      <c r="DJ223" s="67"/>
      <c r="DK223" s="67"/>
      <c r="DL223" s="67"/>
    </row>
    <row r="224" spans="2:116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13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50"/>
      <c r="AN224" s="50"/>
      <c r="AO224" s="50"/>
      <c r="AP224" s="50"/>
      <c r="AQ224" s="50"/>
      <c r="AR224" s="50"/>
      <c r="AS224" s="50"/>
      <c r="AT224" s="50"/>
      <c r="AU224" s="50"/>
      <c r="AV224" s="50"/>
      <c r="AW224" s="50"/>
      <c r="AX224" s="77"/>
      <c r="AY224" s="77"/>
      <c r="AZ224" s="67"/>
      <c r="BA224" s="67"/>
      <c r="BB224" s="67"/>
      <c r="BC224" s="67"/>
      <c r="BD224" s="67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  <c r="BY224" s="67"/>
      <c r="BZ224" s="67"/>
      <c r="CA224" s="67"/>
      <c r="CB224" s="67"/>
      <c r="CC224" s="67"/>
      <c r="CD224" s="67"/>
      <c r="CE224" s="67"/>
      <c r="CF224" s="67"/>
      <c r="CG224" s="67"/>
      <c r="CH224" s="67"/>
      <c r="CI224" s="67"/>
      <c r="CJ224" s="67"/>
      <c r="CK224" s="67"/>
      <c r="CL224" s="67"/>
      <c r="CM224" s="67"/>
      <c r="CN224" s="67"/>
      <c r="CO224" s="67"/>
      <c r="CP224" s="67"/>
      <c r="CQ224" s="67"/>
      <c r="CR224" s="67"/>
      <c r="CS224" s="67"/>
      <c r="CT224" s="67"/>
      <c r="CU224" s="67"/>
      <c r="CV224" s="67"/>
      <c r="CW224" s="67"/>
      <c r="CX224" s="67"/>
      <c r="CY224" s="67"/>
      <c r="CZ224" s="67"/>
      <c r="DA224" s="67"/>
      <c r="DB224" s="67"/>
      <c r="DC224" s="67"/>
      <c r="DD224" s="67"/>
      <c r="DE224" s="67"/>
      <c r="DF224" s="67"/>
      <c r="DG224" s="67"/>
      <c r="DH224" s="67"/>
      <c r="DI224" s="67"/>
      <c r="DJ224" s="67"/>
      <c r="DK224" s="67"/>
      <c r="DL224" s="67"/>
    </row>
    <row r="225" spans="2:116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13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50"/>
      <c r="AN225" s="50"/>
      <c r="AO225" s="50"/>
      <c r="AP225" s="50"/>
      <c r="AQ225" s="50"/>
      <c r="AR225" s="50"/>
      <c r="AS225" s="50"/>
      <c r="AT225" s="50"/>
      <c r="AU225" s="50"/>
      <c r="AV225" s="50"/>
      <c r="AW225" s="50"/>
      <c r="AX225" s="77"/>
      <c r="AY225" s="77"/>
      <c r="AZ225" s="67"/>
      <c r="BA225" s="67"/>
      <c r="BB225" s="67"/>
      <c r="BC225" s="67"/>
      <c r="BD225" s="67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  <c r="BY225" s="67"/>
      <c r="BZ225" s="67"/>
      <c r="CA225" s="67"/>
      <c r="CB225" s="67"/>
      <c r="CC225" s="67"/>
      <c r="CD225" s="67"/>
      <c r="CE225" s="67"/>
      <c r="CF225" s="67"/>
      <c r="CG225" s="67"/>
      <c r="CH225" s="67"/>
      <c r="CI225" s="67"/>
      <c r="CJ225" s="67"/>
      <c r="CK225" s="67"/>
      <c r="CL225" s="67"/>
      <c r="CM225" s="67"/>
      <c r="CN225" s="67"/>
      <c r="CO225" s="67"/>
      <c r="CP225" s="67"/>
      <c r="CQ225" s="67"/>
      <c r="CR225" s="67"/>
      <c r="CS225" s="67"/>
      <c r="CT225" s="67"/>
      <c r="CU225" s="67"/>
      <c r="CV225" s="67"/>
      <c r="CW225" s="67"/>
      <c r="CX225" s="67"/>
      <c r="CY225" s="67"/>
      <c r="CZ225" s="67"/>
      <c r="DA225" s="67"/>
      <c r="DB225" s="67"/>
      <c r="DC225" s="67"/>
      <c r="DD225" s="67"/>
      <c r="DE225" s="67"/>
      <c r="DF225" s="67"/>
      <c r="DG225" s="67"/>
      <c r="DH225" s="67"/>
      <c r="DI225" s="67"/>
      <c r="DJ225" s="67"/>
      <c r="DK225" s="67"/>
      <c r="DL225" s="67"/>
    </row>
    <row r="226" spans="2:116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13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50"/>
      <c r="AN226" s="50"/>
      <c r="AO226" s="50"/>
      <c r="AP226" s="50"/>
      <c r="AQ226" s="50"/>
      <c r="AR226" s="50"/>
      <c r="AS226" s="50"/>
      <c r="AT226" s="50"/>
      <c r="AU226" s="50"/>
      <c r="AV226" s="50"/>
      <c r="AW226" s="50"/>
      <c r="AX226" s="77"/>
      <c r="AY226" s="77"/>
      <c r="AZ226" s="67"/>
      <c r="BA226" s="67"/>
      <c r="BB226" s="67"/>
      <c r="BC226" s="67"/>
      <c r="BD226" s="67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  <c r="BY226" s="67"/>
      <c r="BZ226" s="67"/>
      <c r="CA226" s="67"/>
      <c r="CB226" s="67"/>
      <c r="CC226" s="67"/>
      <c r="CD226" s="67"/>
      <c r="CE226" s="67"/>
      <c r="CF226" s="67"/>
      <c r="CG226" s="67"/>
      <c r="CH226" s="67"/>
      <c r="CI226" s="67"/>
      <c r="CJ226" s="67"/>
      <c r="CK226" s="67"/>
      <c r="CL226" s="67"/>
      <c r="CM226" s="67"/>
      <c r="CN226" s="67"/>
      <c r="CO226" s="67"/>
      <c r="CP226" s="67"/>
      <c r="CQ226" s="67"/>
      <c r="CR226" s="67"/>
      <c r="CS226" s="67"/>
      <c r="CT226" s="67"/>
      <c r="CU226" s="67"/>
      <c r="CV226" s="67"/>
      <c r="CW226" s="67"/>
      <c r="CX226" s="67"/>
      <c r="CY226" s="67"/>
      <c r="CZ226" s="67"/>
      <c r="DA226" s="67"/>
      <c r="DB226" s="67"/>
      <c r="DC226" s="67"/>
      <c r="DD226" s="67"/>
      <c r="DE226" s="67"/>
      <c r="DF226" s="67"/>
      <c r="DG226" s="67"/>
      <c r="DH226" s="67"/>
      <c r="DI226" s="67"/>
      <c r="DJ226" s="67"/>
      <c r="DK226" s="67"/>
      <c r="DL226" s="67"/>
    </row>
    <row r="227" spans="2:116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13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50"/>
      <c r="AN227" s="50"/>
      <c r="AO227" s="50"/>
      <c r="AP227" s="50"/>
      <c r="AQ227" s="50"/>
      <c r="AR227" s="50"/>
      <c r="AS227" s="50"/>
      <c r="AT227" s="50"/>
      <c r="AU227" s="50"/>
      <c r="AV227" s="50"/>
      <c r="AW227" s="50"/>
      <c r="AX227" s="77"/>
      <c r="AY227" s="77"/>
      <c r="AZ227" s="67"/>
      <c r="BA227" s="67"/>
      <c r="BB227" s="67"/>
      <c r="BC227" s="67"/>
      <c r="BD227" s="67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  <c r="BY227" s="67"/>
      <c r="BZ227" s="67"/>
      <c r="CA227" s="67"/>
      <c r="CB227" s="67"/>
      <c r="CC227" s="67"/>
      <c r="CD227" s="67"/>
      <c r="CE227" s="67"/>
      <c r="CF227" s="67"/>
      <c r="CG227" s="67"/>
      <c r="CH227" s="67"/>
      <c r="CI227" s="67"/>
      <c r="CJ227" s="67"/>
      <c r="CK227" s="67"/>
      <c r="CL227" s="67"/>
      <c r="CM227" s="67"/>
      <c r="CN227" s="67"/>
      <c r="CO227" s="67"/>
      <c r="CP227" s="67"/>
      <c r="CQ227" s="67"/>
      <c r="CR227" s="67"/>
      <c r="CS227" s="67"/>
      <c r="CT227" s="67"/>
      <c r="CU227" s="67"/>
      <c r="CV227" s="67"/>
      <c r="CW227" s="67"/>
      <c r="CX227" s="67"/>
      <c r="CY227" s="67"/>
      <c r="CZ227" s="67"/>
      <c r="DA227" s="67"/>
      <c r="DB227" s="67"/>
      <c r="DC227" s="67"/>
      <c r="DD227" s="67"/>
      <c r="DE227" s="67"/>
      <c r="DF227" s="67"/>
      <c r="DG227" s="67"/>
      <c r="DH227" s="67"/>
      <c r="DI227" s="67"/>
      <c r="DJ227" s="67"/>
      <c r="DK227" s="67"/>
      <c r="DL227" s="67"/>
    </row>
    <row r="228" spans="2:116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13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50"/>
      <c r="AN228" s="50"/>
      <c r="AO228" s="50"/>
      <c r="AP228" s="50"/>
      <c r="AQ228" s="50"/>
      <c r="AR228" s="50"/>
      <c r="AS228" s="50"/>
      <c r="AT228" s="50"/>
      <c r="AU228" s="50"/>
      <c r="AV228" s="50"/>
      <c r="AW228" s="50"/>
      <c r="AX228" s="77"/>
      <c r="AY228" s="77"/>
      <c r="AZ228" s="67"/>
      <c r="BA228" s="67"/>
      <c r="BB228" s="67"/>
      <c r="BC228" s="67"/>
      <c r="BD228" s="67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  <c r="BY228" s="67"/>
      <c r="BZ228" s="67"/>
      <c r="CA228" s="67"/>
      <c r="CB228" s="67"/>
      <c r="CC228" s="67"/>
      <c r="CD228" s="67"/>
      <c r="CE228" s="67"/>
      <c r="CF228" s="67"/>
      <c r="CG228" s="67"/>
      <c r="CH228" s="67"/>
      <c r="CI228" s="67"/>
      <c r="CJ228" s="67"/>
      <c r="CK228" s="67"/>
      <c r="CL228" s="67"/>
      <c r="CM228" s="67"/>
      <c r="CN228" s="67"/>
      <c r="CO228" s="67"/>
      <c r="CP228" s="67"/>
      <c r="CQ228" s="67"/>
      <c r="CR228" s="67"/>
      <c r="CS228" s="67"/>
      <c r="CT228" s="67"/>
      <c r="CU228" s="67"/>
      <c r="CV228" s="67"/>
      <c r="CW228" s="67"/>
      <c r="CX228" s="67"/>
      <c r="CY228" s="67"/>
      <c r="CZ228" s="67"/>
      <c r="DA228" s="67"/>
      <c r="DB228" s="67"/>
      <c r="DC228" s="67"/>
      <c r="DD228" s="67"/>
      <c r="DE228" s="67"/>
      <c r="DF228" s="67"/>
      <c r="DG228" s="67"/>
      <c r="DH228" s="67"/>
      <c r="DI228" s="67"/>
      <c r="DJ228" s="67"/>
      <c r="DK228" s="67"/>
      <c r="DL228" s="67"/>
    </row>
    <row r="229" spans="2:116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13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50"/>
      <c r="AN229" s="50"/>
      <c r="AO229" s="50"/>
      <c r="AP229" s="50"/>
      <c r="AQ229" s="50"/>
      <c r="AR229" s="50"/>
      <c r="AS229" s="50"/>
      <c r="AT229" s="50"/>
      <c r="AU229" s="50"/>
      <c r="AV229" s="50"/>
      <c r="AW229" s="50"/>
      <c r="AX229" s="77"/>
      <c r="AY229" s="77"/>
      <c r="AZ229" s="67"/>
      <c r="BA229" s="67"/>
      <c r="BB229" s="67"/>
      <c r="BC229" s="67"/>
      <c r="BD229" s="67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  <c r="BY229" s="67"/>
      <c r="BZ229" s="67"/>
      <c r="CA229" s="67"/>
      <c r="CB229" s="67"/>
      <c r="CC229" s="67"/>
      <c r="CD229" s="67"/>
      <c r="CE229" s="67"/>
      <c r="CF229" s="67"/>
      <c r="CG229" s="67"/>
      <c r="CH229" s="67"/>
      <c r="CI229" s="67"/>
      <c r="CJ229" s="67"/>
      <c r="CK229" s="67"/>
      <c r="CL229" s="67"/>
      <c r="CM229" s="67"/>
      <c r="CN229" s="67"/>
      <c r="CO229" s="67"/>
      <c r="CP229" s="67"/>
      <c r="CQ229" s="67"/>
      <c r="CR229" s="67"/>
      <c r="CS229" s="67"/>
      <c r="CT229" s="67"/>
      <c r="CU229" s="67"/>
      <c r="CV229" s="67"/>
      <c r="CW229" s="67"/>
      <c r="CX229" s="67"/>
      <c r="CY229" s="67"/>
      <c r="CZ229" s="67"/>
      <c r="DA229" s="67"/>
      <c r="DB229" s="67"/>
      <c r="DC229" s="67"/>
      <c r="DD229" s="67"/>
      <c r="DE229" s="67"/>
      <c r="DF229" s="67"/>
      <c r="DG229" s="67"/>
      <c r="DH229" s="67"/>
      <c r="DI229" s="67"/>
      <c r="DJ229" s="67"/>
      <c r="DK229" s="67"/>
      <c r="DL229" s="67"/>
    </row>
    <row r="230" spans="2:116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13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77"/>
      <c r="AY230" s="77"/>
      <c r="AZ230" s="67"/>
      <c r="BA230" s="67"/>
      <c r="BB230" s="67"/>
      <c r="BC230" s="67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  <c r="BY230" s="67"/>
      <c r="BZ230" s="67"/>
      <c r="CA230" s="67"/>
      <c r="CB230" s="67"/>
      <c r="CC230" s="67"/>
      <c r="CD230" s="67"/>
      <c r="CE230" s="67"/>
      <c r="CF230" s="67"/>
      <c r="CG230" s="67"/>
      <c r="CH230" s="67"/>
      <c r="CI230" s="67"/>
      <c r="CJ230" s="67"/>
      <c r="CK230" s="67"/>
      <c r="CL230" s="67"/>
      <c r="CM230" s="67"/>
      <c r="CN230" s="67"/>
      <c r="CO230" s="67"/>
      <c r="CP230" s="67"/>
      <c r="CQ230" s="67"/>
      <c r="CR230" s="67"/>
      <c r="CS230" s="67"/>
      <c r="CT230" s="67"/>
      <c r="CU230" s="67"/>
      <c r="CV230" s="67"/>
      <c r="CW230" s="67"/>
      <c r="CX230" s="67"/>
      <c r="CY230" s="67"/>
      <c r="CZ230" s="67"/>
      <c r="DA230" s="67"/>
      <c r="DB230" s="67"/>
      <c r="DC230" s="67"/>
      <c r="DD230" s="67"/>
      <c r="DE230" s="67"/>
      <c r="DF230" s="67"/>
      <c r="DG230" s="67"/>
      <c r="DH230" s="67"/>
      <c r="DI230" s="67"/>
      <c r="DJ230" s="67"/>
      <c r="DK230" s="67"/>
      <c r="DL230" s="67"/>
    </row>
    <row r="231" spans="2:116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13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50"/>
      <c r="AN231" s="50"/>
      <c r="AO231" s="50"/>
      <c r="AP231" s="50"/>
      <c r="AQ231" s="50"/>
      <c r="AR231" s="50"/>
      <c r="AS231" s="50"/>
      <c r="AT231" s="50"/>
      <c r="AU231" s="50"/>
      <c r="AV231" s="50"/>
      <c r="AW231" s="50"/>
      <c r="AX231" s="77"/>
      <c r="AY231" s="77"/>
      <c r="AZ231" s="67"/>
      <c r="BA231" s="67"/>
      <c r="BB231" s="67"/>
      <c r="BC231" s="67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  <c r="BY231" s="67"/>
      <c r="BZ231" s="67"/>
      <c r="CA231" s="67"/>
      <c r="CB231" s="67"/>
      <c r="CC231" s="67"/>
      <c r="CD231" s="67"/>
      <c r="CE231" s="67"/>
      <c r="CF231" s="67"/>
      <c r="CG231" s="67"/>
      <c r="CH231" s="67"/>
      <c r="CI231" s="67"/>
      <c r="CJ231" s="67"/>
      <c r="CK231" s="67"/>
      <c r="CL231" s="67"/>
      <c r="CM231" s="67"/>
      <c r="CN231" s="67"/>
      <c r="CO231" s="67"/>
      <c r="CP231" s="67"/>
      <c r="CQ231" s="67"/>
      <c r="CR231" s="67"/>
      <c r="CS231" s="67"/>
      <c r="CT231" s="67"/>
      <c r="CU231" s="67"/>
      <c r="CV231" s="67"/>
      <c r="CW231" s="67"/>
      <c r="CX231" s="67"/>
      <c r="CY231" s="67"/>
      <c r="CZ231" s="67"/>
      <c r="DA231" s="67"/>
      <c r="DB231" s="67"/>
      <c r="DC231" s="67"/>
      <c r="DD231" s="67"/>
      <c r="DE231" s="67"/>
      <c r="DF231" s="67"/>
      <c r="DG231" s="67"/>
      <c r="DH231" s="67"/>
      <c r="DI231" s="67"/>
      <c r="DJ231" s="67"/>
      <c r="DK231" s="67"/>
      <c r="DL231" s="67"/>
    </row>
    <row r="232" spans="2:116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13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50"/>
      <c r="AN232" s="50"/>
      <c r="AO232" s="50"/>
      <c r="AP232" s="50"/>
      <c r="AQ232" s="50"/>
      <c r="AR232" s="50"/>
      <c r="AS232" s="50"/>
      <c r="AT232" s="50"/>
      <c r="AU232" s="50"/>
      <c r="AV232" s="50"/>
      <c r="AW232" s="50"/>
      <c r="AX232" s="77"/>
      <c r="AY232" s="77"/>
      <c r="AZ232" s="67"/>
      <c r="BA232" s="67"/>
      <c r="BB232" s="67"/>
      <c r="BC232" s="67"/>
      <c r="BD232" s="67"/>
      <c r="BE232" s="67"/>
      <c r="BF232" s="67"/>
      <c r="BG232" s="67"/>
      <c r="BH232" s="67"/>
      <c r="BI232" s="67"/>
      <c r="BJ232" s="67"/>
      <c r="BK232" s="67"/>
      <c r="BL232" s="67"/>
      <c r="BM232" s="67"/>
      <c r="BN232" s="67"/>
      <c r="BO232" s="67"/>
      <c r="BP232" s="67"/>
      <c r="BQ232" s="67"/>
      <c r="BR232" s="67"/>
      <c r="BS232" s="67"/>
      <c r="BT232" s="67"/>
      <c r="BU232" s="67"/>
      <c r="BV232" s="67"/>
      <c r="BW232" s="67"/>
      <c r="BX232" s="67"/>
      <c r="BY232" s="67"/>
      <c r="BZ232" s="67"/>
      <c r="CA232" s="67"/>
      <c r="CB232" s="67"/>
      <c r="CC232" s="67"/>
      <c r="CD232" s="67"/>
      <c r="CE232" s="67"/>
      <c r="CF232" s="67"/>
      <c r="CG232" s="67"/>
      <c r="CH232" s="67"/>
      <c r="CI232" s="67"/>
      <c r="CJ232" s="67"/>
      <c r="CK232" s="67"/>
      <c r="CL232" s="67"/>
      <c r="CM232" s="67"/>
      <c r="CN232" s="67"/>
      <c r="CO232" s="67"/>
      <c r="CP232" s="67"/>
      <c r="CQ232" s="67"/>
      <c r="CR232" s="67"/>
      <c r="CS232" s="67"/>
      <c r="CT232" s="67"/>
      <c r="CU232" s="67"/>
      <c r="CV232" s="67"/>
      <c r="CW232" s="67"/>
      <c r="CX232" s="67"/>
      <c r="CY232" s="67"/>
      <c r="CZ232" s="67"/>
      <c r="DA232" s="67"/>
      <c r="DB232" s="67"/>
      <c r="DC232" s="67"/>
      <c r="DD232" s="67"/>
      <c r="DE232" s="67"/>
      <c r="DF232" s="67"/>
      <c r="DG232" s="67"/>
      <c r="DH232" s="67"/>
      <c r="DI232" s="67"/>
      <c r="DJ232" s="67"/>
      <c r="DK232" s="67"/>
      <c r="DL232" s="67"/>
    </row>
    <row r="233" spans="2:116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13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50"/>
      <c r="AN233" s="50"/>
      <c r="AO233" s="50"/>
      <c r="AP233" s="50"/>
      <c r="AQ233" s="50"/>
      <c r="AR233" s="50"/>
      <c r="AS233" s="50"/>
      <c r="AT233" s="50"/>
      <c r="AU233" s="50"/>
      <c r="AV233" s="50"/>
      <c r="AW233" s="50"/>
      <c r="AX233" s="77"/>
      <c r="AY233" s="77"/>
      <c r="AZ233" s="67"/>
      <c r="BA233" s="67"/>
      <c r="BB233" s="67"/>
      <c r="BC233" s="67"/>
      <c r="BD233" s="67"/>
      <c r="BE233" s="67"/>
      <c r="BF233" s="67"/>
      <c r="BG233" s="67"/>
      <c r="BH233" s="67"/>
      <c r="BI233" s="67"/>
      <c r="BJ233" s="67"/>
      <c r="BK233" s="67"/>
      <c r="BL233" s="67"/>
      <c r="BM233" s="67"/>
      <c r="BN233" s="67"/>
      <c r="BO233" s="67"/>
      <c r="BP233" s="67"/>
      <c r="BQ233" s="67"/>
      <c r="BR233" s="67"/>
      <c r="BS233" s="67"/>
      <c r="BT233" s="67"/>
      <c r="BU233" s="67"/>
      <c r="BV233" s="67"/>
      <c r="BW233" s="67"/>
      <c r="BX233" s="67"/>
      <c r="BY233" s="67"/>
      <c r="BZ233" s="67"/>
      <c r="CA233" s="67"/>
      <c r="CB233" s="67"/>
      <c r="CC233" s="67"/>
      <c r="CD233" s="67"/>
      <c r="CE233" s="67"/>
      <c r="CF233" s="67"/>
      <c r="CG233" s="67"/>
      <c r="CH233" s="67"/>
      <c r="CI233" s="67"/>
      <c r="CJ233" s="67"/>
      <c r="CK233" s="67"/>
      <c r="CL233" s="67"/>
      <c r="CM233" s="67"/>
      <c r="CN233" s="67"/>
      <c r="CO233" s="67"/>
      <c r="CP233" s="67"/>
      <c r="CQ233" s="67"/>
      <c r="CR233" s="67"/>
      <c r="CS233" s="67"/>
      <c r="CT233" s="67"/>
      <c r="CU233" s="67"/>
      <c r="CV233" s="67"/>
      <c r="CW233" s="67"/>
      <c r="CX233" s="67"/>
      <c r="CY233" s="67"/>
      <c r="CZ233" s="67"/>
      <c r="DA233" s="67"/>
      <c r="DB233" s="67"/>
      <c r="DC233" s="67"/>
      <c r="DD233" s="67"/>
      <c r="DE233" s="67"/>
      <c r="DF233" s="67"/>
      <c r="DG233" s="67"/>
      <c r="DH233" s="67"/>
      <c r="DI233" s="67"/>
      <c r="DJ233" s="67"/>
      <c r="DK233" s="67"/>
      <c r="DL233" s="67"/>
    </row>
    <row r="234" spans="2:116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13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50"/>
      <c r="AN234" s="50"/>
      <c r="AO234" s="50"/>
      <c r="AP234" s="50"/>
      <c r="AQ234" s="50"/>
      <c r="AR234" s="50"/>
      <c r="AS234" s="50"/>
      <c r="AT234" s="50"/>
      <c r="AU234" s="50"/>
      <c r="AV234" s="50"/>
      <c r="AW234" s="50"/>
      <c r="AX234" s="77"/>
      <c r="AY234" s="77"/>
      <c r="AZ234" s="67"/>
      <c r="BA234" s="67"/>
      <c r="BB234" s="67"/>
      <c r="BC234" s="67"/>
      <c r="BD234" s="67"/>
      <c r="BE234" s="67"/>
      <c r="BF234" s="67"/>
      <c r="BG234" s="67"/>
      <c r="BH234" s="67"/>
      <c r="BI234" s="67"/>
      <c r="BJ234" s="67"/>
      <c r="BK234" s="67"/>
      <c r="BL234" s="67"/>
      <c r="BM234" s="67"/>
      <c r="BN234" s="67"/>
      <c r="BO234" s="67"/>
      <c r="BP234" s="67"/>
      <c r="BQ234" s="67"/>
      <c r="BR234" s="67"/>
      <c r="BS234" s="67"/>
      <c r="BT234" s="67"/>
      <c r="BU234" s="67"/>
      <c r="BV234" s="67"/>
      <c r="BW234" s="67"/>
      <c r="BX234" s="67"/>
      <c r="BY234" s="67"/>
      <c r="BZ234" s="67"/>
      <c r="CA234" s="67"/>
      <c r="CB234" s="67"/>
      <c r="CC234" s="67"/>
      <c r="CD234" s="67"/>
      <c r="CE234" s="67"/>
      <c r="CF234" s="67"/>
      <c r="CG234" s="67"/>
      <c r="CH234" s="67"/>
      <c r="CI234" s="67"/>
      <c r="CJ234" s="67"/>
      <c r="CK234" s="67"/>
      <c r="CL234" s="67"/>
      <c r="CM234" s="67"/>
      <c r="CN234" s="67"/>
      <c r="CO234" s="67"/>
      <c r="CP234" s="67"/>
      <c r="CQ234" s="67"/>
      <c r="CR234" s="67"/>
      <c r="CS234" s="67"/>
      <c r="CT234" s="67"/>
      <c r="CU234" s="67"/>
      <c r="CV234" s="67"/>
      <c r="CW234" s="67"/>
      <c r="CX234" s="67"/>
      <c r="CY234" s="67"/>
      <c r="CZ234" s="67"/>
      <c r="DA234" s="67"/>
      <c r="DB234" s="67"/>
      <c r="DC234" s="67"/>
      <c r="DD234" s="67"/>
      <c r="DE234" s="67"/>
      <c r="DF234" s="67"/>
      <c r="DG234" s="67"/>
      <c r="DH234" s="67"/>
      <c r="DI234" s="67"/>
      <c r="DJ234" s="67"/>
      <c r="DK234" s="67"/>
      <c r="DL234" s="67"/>
    </row>
    <row r="235" spans="2:116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13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50"/>
      <c r="AN235" s="50"/>
      <c r="AO235" s="50"/>
      <c r="AP235" s="50"/>
      <c r="AQ235" s="50"/>
      <c r="AR235" s="50"/>
      <c r="AS235" s="50"/>
      <c r="AT235" s="50"/>
      <c r="AU235" s="50"/>
      <c r="AV235" s="50"/>
      <c r="AW235" s="50"/>
      <c r="AX235" s="77"/>
      <c r="AY235" s="77"/>
      <c r="AZ235" s="67"/>
      <c r="BA235" s="67"/>
      <c r="BB235" s="67"/>
      <c r="BC235" s="67"/>
      <c r="BD235" s="67"/>
      <c r="BE235" s="67"/>
      <c r="BF235" s="67"/>
      <c r="BG235" s="67"/>
      <c r="BH235" s="67"/>
      <c r="BI235" s="67"/>
      <c r="BJ235" s="67"/>
      <c r="BK235" s="67"/>
      <c r="BL235" s="67"/>
      <c r="BM235" s="67"/>
      <c r="BN235" s="67"/>
      <c r="BO235" s="67"/>
      <c r="BP235" s="67"/>
      <c r="BQ235" s="67"/>
      <c r="BR235" s="67"/>
      <c r="BS235" s="67"/>
      <c r="BT235" s="67"/>
      <c r="BU235" s="67"/>
      <c r="BV235" s="67"/>
      <c r="BW235" s="67"/>
      <c r="BX235" s="67"/>
      <c r="BY235" s="67"/>
      <c r="BZ235" s="67"/>
      <c r="CA235" s="67"/>
      <c r="CB235" s="67"/>
      <c r="CC235" s="67"/>
      <c r="CD235" s="67"/>
      <c r="CE235" s="67"/>
      <c r="CF235" s="67"/>
      <c r="CG235" s="67"/>
      <c r="CH235" s="67"/>
      <c r="CI235" s="67"/>
      <c r="CJ235" s="67"/>
      <c r="CK235" s="67"/>
      <c r="CL235" s="67"/>
      <c r="CM235" s="67"/>
      <c r="CN235" s="67"/>
      <c r="CO235" s="67"/>
      <c r="CP235" s="67"/>
      <c r="CQ235" s="67"/>
      <c r="CR235" s="67"/>
      <c r="CS235" s="67"/>
      <c r="CT235" s="67"/>
      <c r="CU235" s="67"/>
      <c r="CV235" s="67"/>
      <c r="CW235" s="67"/>
      <c r="CX235" s="67"/>
      <c r="CY235" s="67"/>
      <c r="CZ235" s="67"/>
      <c r="DA235" s="67"/>
      <c r="DB235" s="67"/>
      <c r="DC235" s="67"/>
      <c r="DD235" s="67"/>
      <c r="DE235" s="67"/>
      <c r="DF235" s="67"/>
      <c r="DG235" s="67"/>
      <c r="DH235" s="67"/>
      <c r="DI235" s="67"/>
      <c r="DJ235" s="67"/>
      <c r="DK235" s="67"/>
      <c r="DL235" s="67"/>
    </row>
    <row r="236" spans="2:116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13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50"/>
      <c r="AN236" s="50"/>
      <c r="AO236" s="50"/>
      <c r="AP236" s="50"/>
      <c r="AQ236" s="50"/>
      <c r="AR236" s="50"/>
      <c r="AS236" s="50"/>
      <c r="AT236" s="50"/>
      <c r="AU236" s="50"/>
      <c r="AV236" s="50"/>
      <c r="AW236" s="50"/>
      <c r="AX236" s="77"/>
      <c r="AY236" s="77"/>
      <c r="AZ236" s="67"/>
      <c r="BA236" s="67"/>
      <c r="BB236" s="67"/>
      <c r="BC236" s="67"/>
      <c r="BD236" s="67"/>
      <c r="BE236" s="67"/>
      <c r="BF236" s="67"/>
      <c r="BG236" s="67"/>
      <c r="BH236" s="67"/>
      <c r="BI236" s="67"/>
      <c r="BJ236" s="67"/>
      <c r="BK236" s="67"/>
      <c r="BL236" s="67"/>
      <c r="BM236" s="67"/>
      <c r="BN236" s="67"/>
      <c r="BO236" s="67"/>
      <c r="BP236" s="67"/>
      <c r="BQ236" s="67"/>
      <c r="BR236" s="67"/>
      <c r="BS236" s="67"/>
      <c r="BT236" s="67"/>
      <c r="BU236" s="67"/>
      <c r="BV236" s="67"/>
      <c r="BW236" s="67"/>
      <c r="BX236" s="67"/>
      <c r="BY236" s="67"/>
      <c r="BZ236" s="67"/>
      <c r="CA236" s="67"/>
      <c r="CB236" s="67"/>
      <c r="CC236" s="67"/>
      <c r="CD236" s="67"/>
      <c r="CE236" s="67"/>
      <c r="CF236" s="67"/>
      <c r="CG236" s="67"/>
      <c r="CH236" s="67"/>
      <c r="CI236" s="67"/>
      <c r="CJ236" s="67"/>
      <c r="CK236" s="67"/>
      <c r="CL236" s="67"/>
      <c r="CM236" s="67"/>
      <c r="CN236" s="67"/>
      <c r="CO236" s="67"/>
      <c r="CP236" s="67"/>
      <c r="CQ236" s="67"/>
      <c r="CR236" s="67"/>
      <c r="CS236" s="67"/>
      <c r="CT236" s="67"/>
      <c r="CU236" s="67"/>
      <c r="CV236" s="67"/>
      <c r="CW236" s="67"/>
      <c r="CX236" s="67"/>
      <c r="CY236" s="67"/>
      <c r="CZ236" s="67"/>
      <c r="DA236" s="67"/>
      <c r="DB236" s="67"/>
      <c r="DC236" s="67"/>
      <c r="DD236" s="67"/>
      <c r="DE236" s="67"/>
      <c r="DF236" s="67"/>
      <c r="DG236" s="67"/>
      <c r="DH236" s="67"/>
      <c r="DI236" s="67"/>
      <c r="DJ236" s="67"/>
      <c r="DK236" s="67"/>
      <c r="DL236" s="67"/>
    </row>
    <row r="237" spans="2:116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13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50"/>
      <c r="AN237" s="50"/>
      <c r="AO237" s="50"/>
      <c r="AP237" s="50"/>
      <c r="AQ237" s="50"/>
      <c r="AR237" s="50"/>
      <c r="AS237" s="50"/>
      <c r="AT237" s="50"/>
      <c r="AU237" s="50"/>
      <c r="AV237" s="50"/>
      <c r="AW237" s="50"/>
      <c r="AX237" s="77"/>
      <c r="AY237" s="77"/>
      <c r="AZ237" s="67"/>
      <c r="BA237" s="67"/>
      <c r="BB237" s="67"/>
      <c r="BC237" s="67"/>
      <c r="BD237" s="67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  <c r="BY237" s="67"/>
      <c r="BZ237" s="67"/>
      <c r="CA237" s="67"/>
      <c r="CB237" s="67"/>
      <c r="CC237" s="67"/>
      <c r="CD237" s="67"/>
      <c r="CE237" s="67"/>
      <c r="CF237" s="67"/>
      <c r="CG237" s="67"/>
      <c r="CH237" s="67"/>
      <c r="CI237" s="67"/>
      <c r="CJ237" s="67"/>
      <c r="CK237" s="67"/>
      <c r="CL237" s="67"/>
      <c r="CM237" s="67"/>
      <c r="CN237" s="67"/>
      <c r="CO237" s="67"/>
      <c r="CP237" s="67"/>
      <c r="CQ237" s="67"/>
      <c r="CR237" s="67"/>
      <c r="CS237" s="67"/>
      <c r="CT237" s="67"/>
      <c r="CU237" s="67"/>
      <c r="CV237" s="67"/>
      <c r="CW237" s="67"/>
      <c r="CX237" s="67"/>
      <c r="CY237" s="67"/>
      <c r="CZ237" s="67"/>
      <c r="DA237" s="67"/>
      <c r="DB237" s="67"/>
      <c r="DC237" s="67"/>
      <c r="DD237" s="67"/>
      <c r="DE237" s="67"/>
      <c r="DF237" s="67"/>
      <c r="DG237" s="67"/>
      <c r="DH237" s="67"/>
      <c r="DI237" s="67"/>
      <c r="DJ237" s="67"/>
      <c r="DK237" s="67"/>
      <c r="DL237" s="67"/>
    </row>
    <row r="238" spans="2:116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13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50"/>
      <c r="AN238" s="50"/>
      <c r="AO238" s="50"/>
      <c r="AP238" s="50"/>
      <c r="AQ238" s="50"/>
      <c r="AR238" s="50"/>
      <c r="AS238" s="50"/>
      <c r="AT238" s="50"/>
      <c r="AU238" s="50"/>
      <c r="AV238" s="50"/>
      <c r="AW238" s="50"/>
      <c r="AX238" s="77"/>
      <c r="AY238" s="77"/>
      <c r="AZ238" s="67"/>
      <c r="BA238" s="67"/>
      <c r="BB238" s="67"/>
      <c r="BC238" s="67"/>
      <c r="BD238" s="67"/>
      <c r="BE238" s="67"/>
      <c r="BF238" s="67"/>
      <c r="BG238" s="67"/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  <c r="BY238" s="67"/>
      <c r="BZ238" s="67"/>
      <c r="CA238" s="67"/>
      <c r="CB238" s="67"/>
      <c r="CC238" s="67"/>
      <c r="CD238" s="67"/>
      <c r="CE238" s="67"/>
      <c r="CF238" s="67"/>
      <c r="CG238" s="67"/>
      <c r="CH238" s="67"/>
      <c r="CI238" s="67"/>
      <c r="CJ238" s="67"/>
      <c r="CK238" s="67"/>
      <c r="CL238" s="67"/>
      <c r="CM238" s="67"/>
      <c r="CN238" s="67"/>
      <c r="CO238" s="67"/>
      <c r="CP238" s="67"/>
      <c r="CQ238" s="67"/>
      <c r="CR238" s="67"/>
      <c r="CS238" s="67"/>
      <c r="CT238" s="67"/>
      <c r="CU238" s="67"/>
      <c r="CV238" s="67"/>
      <c r="CW238" s="67"/>
      <c r="CX238" s="67"/>
      <c r="CY238" s="67"/>
      <c r="CZ238" s="67"/>
      <c r="DA238" s="67"/>
      <c r="DB238" s="67"/>
      <c r="DC238" s="67"/>
      <c r="DD238" s="67"/>
      <c r="DE238" s="67"/>
      <c r="DF238" s="67"/>
      <c r="DG238" s="67"/>
      <c r="DH238" s="67"/>
      <c r="DI238" s="67"/>
      <c r="DJ238" s="67"/>
      <c r="DK238" s="67"/>
      <c r="DL238" s="67"/>
    </row>
    <row r="239" spans="2:116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13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50"/>
      <c r="AN239" s="50"/>
      <c r="AO239" s="50"/>
      <c r="AP239" s="50"/>
      <c r="AQ239" s="50"/>
      <c r="AR239" s="50"/>
      <c r="AS239" s="50"/>
      <c r="AT239" s="50"/>
      <c r="AU239" s="50"/>
      <c r="AV239" s="50"/>
      <c r="AW239" s="50"/>
      <c r="AX239" s="77"/>
      <c r="AY239" s="77"/>
      <c r="AZ239" s="67"/>
      <c r="BA239" s="67"/>
      <c r="BB239" s="67"/>
      <c r="BC239" s="67"/>
      <c r="BD239" s="67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  <c r="BY239" s="67"/>
      <c r="BZ239" s="67"/>
      <c r="CA239" s="67"/>
      <c r="CB239" s="67"/>
      <c r="CC239" s="67"/>
      <c r="CD239" s="67"/>
      <c r="CE239" s="67"/>
      <c r="CF239" s="67"/>
      <c r="CG239" s="67"/>
      <c r="CH239" s="67"/>
      <c r="CI239" s="67"/>
      <c r="CJ239" s="67"/>
      <c r="CK239" s="67"/>
      <c r="CL239" s="67"/>
      <c r="CM239" s="67"/>
      <c r="CN239" s="67"/>
      <c r="CO239" s="67"/>
      <c r="CP239" s="67"/>
      <c r="CQ239" s="67"/>
      <c r="CR239" s="67"/>
      <c r="CS239" s="67"/>
      <c r="CT239" s="67"/>
      <c r="CU239" s="67"/>
      <c r="CV239" s="67"/>
      <c r="CW239" s="67"/>
      <c r="CX239" s="67"/>
      <c r="CY239" s="67"/>
      <c r="CZ239" s="67"/>
      <c r="DA239" s="67"/>
      <c r="DB239" s="67"/>
      <c r="DC239" s="67"/>
      <c r="DD239" s="67"/>
      <c r="DE239" s="67"/>
      <c r="DF239" s="67"/>
      <c r="DG239" s="67"/>
      <c r="DH239" s="67"/>
      <c r="DI239" s="67"/>
      <c r="DJ239" s="67"/>
      <c r="DK239" s="67"/>
      <c r="DL239" s="67"/>
    </row>
    <row r="240" spans="2:116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13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77"/>
      <c r="AY240" s="77"/>
      <c r="AZ240" s="67"/>
      <c r="BA240" s="67"/>
      <c r="BB240" s="67"/>
      <c r="BC240" s="67"/>
      <c r="BD240" s="67"/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  <c r="BY240" s="67"/>
      <c r="BZ240" s="67"/>
      <c r="CA240" s="67"/>
      <c r="CB240" s="67"/>
      <c r="CC240" s="67"/>
      <c r="CD240" s="67"/>
      <c r="CE240" s="67"/>
      <c r="CF240" s="67"/>
      <c r="CG240" s="67"/>
      <c r="CH240" s="67"/>
      <c r="CI240" s="67"/>
      <c r="CJ240" s="67"/>
      <c r="CK240" s="67"/>
      <c r="CL240" s="67"/>
      <c r="CM240" s="67"/>
      <c r="CN240" s="67"/>
      <c r="CO240" s="67"/>
      <c r="CP240" s="67"/>
      <c r="CQ240" s="67"/>
      <c r="CR240" s="67"/>
      <c r="CS240" s="67"/>
      <c r="CT240" s="67"/>
      <c r="CU240" s="67"/>
      <c r="CV240" s="67"/>
      <c r="CW240" s="67"/>
      <c r="CX240" s="67"/>
      <c r="CY240" s="67"/>
      <c r="CZ240" s="67"/>
      <c r="DA240" s="67"/>
      <c r="DB240" s="67"/>
      <c r="DC240" s="67"/>
      <c r="DD240" s="67"/>
      <c r="DE240" s="67"/>
      <c r="DF240" s="67"/>
      <c r="DG240" s="67"/>
      <c r="DH240" s="67"/>
      <c r="DI240" s="67"/>
      <c r="DJ240" s="67"/>
      <c r="DK240" s="67"/>
      <c r="DL240" s="67"/>
    </row>
    <row r="241" spans="2:116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13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50"/>
      <c r="AN241" s="50"/>
      <c r="AO241" s="50"/>
      <c r="AP241" s="50"/>
      <c r="AQ241" s="50"/>
      <c r="AR241" s="50"/>
      <c r="AS241" s="50"/>
      <c r="AT241" s="50"/>
      <c r="AU241" s="50"/>
      <c r="AV241" s="50"/>
      <c r="AW241" s="50"/>
      <c r="AX241" s="77"/>
      <c r="AY241" s="77"/>
      <c r="AZ241" s="67"/>
      <c r="BA241" s="67"/>
      <c r="BB241" s="67"/>
      <c r="BC241" s="67"/>
      <c r="BD241" s="67"/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  <c r="BY241" s="67"/>
      <c r="BZ241" s="67"/>
      <c r="CA241" s="67"/>
      <c r="CB241" s="67"/>
      <c r="CC241" s="67"/>
      <c r="CD241" s="67"/>
      <c r="CE241" s="67"/>
      <c r="CF241" s="67"/>
      <c r="CG241" s="67"/>
      <c r="CH241" s="67"/>
      <c r="CI241" s="67"/>
      <c r="CJ241" s="67"/>
      <c r="CK241" s="67"/>
      <c r="CL241" s="67"/>
      <c r="CM241" s="67"/>
      <c r="CN241" s="67"/>
      <c r="CO241" s="67"/>
      <c r="CP241" s="67"/>
      <c r="CQ241" s="67"/>
      <c r="CR241" s="67"/>
      <c r="CS241" s="67"/>
      <c r="CT241" s="67"/>
      <c r="CU241" s="67"/>
      <c r="CV241" s="67"/>
      <c r="CW241" s="67"/>
      <c r="CX241" s="67"/>
      <c r="CY241" s="67"/>
      <c r="CZ241" s="67"/>
      <c r="DA241" s="67"/>
      <c r="DB241" s="67"/>
      <c r="DC241" s="67"/>
      <c r="DD241" s="67"/>
      <c r="DE241" s="67"/>
      <c r="DF241" s="67"/>
      <c r="DG241" s="67"/>
      <c r="DH241" s="67"/>
      <c r="DI241" s="67"/>
      <c r="DJ241" s="67"/>
      <c r="DK241" s="67"/>
      <c r="DL241" s="67"/>
    </row>
    <row r="242" spans="2:116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13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50"/>
      <c r="AN242" s="50"/>
      <c r="AO242" s="50"/>
      <c r="AP242" s="50"/>
      <c r="AQ242" s="50"/>
      <c r="AR242" s="50"/>
      <c r="AS242" s="50"/>
      <c r="AT242" s="50"/>
      <c r="AU242" s="50"/>
      <c r="AV242" s="50"/>
      <c r="AW242" s="50"/>
      <c r="AX242" s="77"/>
      <c r="AY242" s="7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  <c r="DE242" s="67"/>
      <c r="DF242" s="67"/>
      <c r="DG242" s="67"/>
      <c r="DH242" s="67"/>
      <c r="DI242" s="67"/>
      <c r="DJ242" s="67"/>
      <c r="DK242" s="67"/>
      <c r="DL242" s="67"/>
    </row>
    <row r="243" spans="2:116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13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50"/>
      <c r="AN243" s="50"/>
      <c r="AO243" s="50"/>
      <c r="AP243" s="50"/>
      <c r="AQ243" s="50"/>
      <c r="AR243" s="50"/>
      <c r="AS243" s="50"/>
      <c r="AT243" s="50"/>
      <c r="AU243" s="50"/>
      <c r="AV243" s="50"/>
      <c r="AW243" s="50"/>
      <c r="AX243" s="77"/>
      <c r="AY243" s="7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  <c r="DE243" s="67"/>
      <c r="DF243" s="67"/>
      <c r="DG243" s="67"/>
      <c r="DH243" s="67"/>
      <c r="DI243" s="67"/>
      <c r="DJ243" s="67"/>
      <c r="DK243" s="67"/>
      <c r="DL243" s="67"/>
    </row>
    <row r="244" spans="2:116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13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50"/>
      <c r="AN244" s="50"/>
      <c r="AO244" s="50"/>
      <c r="AP244" s="50"/>
      <c r="AQ244" s="50"/>
      <c r="AR244" s="50"/>
      <c r="AS244" s="50"/>
      <c r="AT244" s="50"/>
      <c r="AU244" s="50"/>
      <c r="AV244" s="50"/>
      <c r="AW244" s="50"/>
      <c r="AX244" s="77"/>
      <c r="AY244" s="77"/>
      <c r="AZ244" s="67"/>
      <c r="BA244" s="67"/>
      <c r="BB244" s="67"/>
      <c r="BC244" s="67"/>
      <c r="BD244" s="67"/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  <c r="BY244" s="67"/>
      <c r="BZ244" s="67"/>
      <c r="CA244" s="67"/>
      <c r="CB244" s="67"/>
      <c r="CC244" s="67"/>
      <c r="CD244" s="67"/>
      <c r="CE244" s="67"/>
      <c r="CF244" s="67"/>
      <c r="CG244" s="67"/>
      <c r="CH244" s="67"/>
      <c r="CI244" s="67"/>
      <c r="CJ244" s="67"/>
      <c r="CK244" s="67"/>
      <c r="CL244" s="67"/>
      <c r="CM244" s="67"/>
      <c r="CN244" s="67"/>
      <c r="CO244" s="67"/>
      <c r="CP244" s="67"/>
      <c r="CQ244" s="67"/>
      <c r="CR244" s="67"/>
      <c r="CS244" s="67"/>
      <c r="CT244" s="67"/>
      <c r="CU244" s="67"/>
      <c r="CV244" s="67"/>
      <c r="CW244" s="67"/>
      <c r="CX244" s="67"/>
      <c r="CY244" s="67"/>
      <c r="CZ244" s="67"/>
      <c r="DA244" s="67"/>
      <c r="DB244" s="67"/>
      <c r="DC244" s="67"/>
      <c r="DD244" s="67"/>
      <c r="DE244" s="67"/>
      <c r="DF244" s="67"/>
      <c r="DG244" s="67"/>
      <c r="DH244" s="67"/>
      <c r="DI244" s="67"/>
      <c r="DJ244" s="67"/>
      <c r="DK244" s="67"/>
      <c r="DL244" s="67"/>
    </row>
    <row r="245" spans="2:116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13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50"/>
      <c r="AN245" s="50"/>
      <c r="AO245" s="50"/>
      <c r="AP245" s="50"/>
      <c r="AQ245" s="50"/>
      <c r="AR245" s="50"/>
      <c r="AS245" s="50"/>
      <c r="AT245" s="50"/>
      <c r="AU245" s="50"/>
      <c r="AV245" s="50"/>
      <c r="AW245" s="50"/>
      <c r="AX245" s="77"/>
      <c r="AY245" s="77"/>
      <c r="AZ245" s="67"/>
      <c r="BA245" s="67"/>
      <c r="BB245" s="67"/>
      <c r="BC245" s="67"/>
      <c r="BD245" s="67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  <c r="BY245" s="67"/>
      <c r="BZ245" s="67"/>
      <c r="CA245" s="67"/>
      <c r="CB245" s="67"/>
      <c r="CC245" s="67"/>
      <c r="CD245" s="67"/>
      <c r="CE245" s="67"/>
      <c r="CF245" s="67"/>
      <c r="CG245" s="67"/>
      <c r="CH245" s="67"/>
      <c r="CI245" s="67"/>
      <c r="CJ245" s="67"/>
      <c r="CK245" s="67"/>
      <c r="CL245" s="67"/>
      <c r="CM245" s="67"/>
      <c r="CN245" s="67"/>
      <c r="CO245" s="67"/>
      <c r="CP245" s="67"/>
      <c r="CQ245" s="67"/>
      <c r="CR245" s="67"/>
      <c r="CS245" s="67"/>
      <c r="CT245" s="67"/>
      <c r="CU245" s="67"/>
      <c r="CV245" s="67"/>
      <c r="CW245" s="67"/>
      <c r="CX245" s="67"/>
      <c r="CY245" s="67"/>
      <c r="CZ245" s="67"/>
      <c r="DA245" s="67"/>
      <c r="DB245" s="67"/>
      <c r="DC245" s="67"/>
      <c r="DD245" s="67"/>
      <c r="DE245" s="67"/>
      <c r="DF245" s="67"/>
      <c r="DG245" s="67"/>
      <c r="DH245" s="67"/>
      <c r="DI245" s="67"/>
      <c r="DJ245" s="67"/>
      <c r="DK245" s="67"/>
      <c r="DL245" s="67"/>
    </row>
    <row r="246" spans="2:116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13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50"/>
      <c r="AN246" s="50"/>
      <c r="AO246" s="50"/>
      <c r="AP246" s="50"/>
      <c r="AQ246" s="50"/>
      <c r="AR246" s="50"/>
      <c r="AS246" s="50"/>
      <c r="AT246" s="50"/>
      <c r="AU246" s="50"/>
      <c r="AV246" s="50"/>
      <c r="AW246" s="50"/>
      <c r="AX246" s="77"/>
      <c r="AY246" s="77"/>
      <c r="AZ246" s="67"/>
      <c r="BA246" s="67"/>
      <c r="BB246" s="67"/>
      <c r="BC246" s="67"/>
      <c r="BD246" s="67"/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  <c r="BY246" s="67"/>
      <c r="BZ246" s="67"/>
      <c r="CA246" s="67"/>
      <c r="CB246" s="67"/>
      <c r="CC246" s="67"/>
      <c r="CD246" s="67"/>
      <c r="CE246" s="67"/>
      <c r="CF246" s="67"/>
      <c r="CG246" s="67"/>
      <c r="CH246" s="67"/>
      <c r="CI246" s="67"/>
      <c r="CJ246" s="67"/>
      <c r="CK246" s="67"/>
      <c r="CL246" s="67"/>
      <c r="CM246" s="67"/>
      <c r="CN246" s="67"/>
      <c r="CO246" s="67"/>
      <c r="CP246" s="67"/>
      <c r="CQ246" s="67"/>
      <c r="CR246" s="67"/>
      <c r="CS246" s="67"/>
      <c r="CT246" s="67"/>
      <c r="CU246" s="67"/>
      <c r="CV246" s="67"/>
      <c r="CW246" s="67"/>
      <c r="CX246" s="67"/>
      <c r="CY246" s="67"/>
      <c r="CZ246" s="67"/>
      <c r="DA246" s="67"/>
      <c r="DB246" s="67"/>
      <c r="DC246" s="67"/>
      <c r="DD246" s="67"/>
      <c r="DE246" s="67"/>
      <c r="DF246" s="67"/>
      <c r="DG246" s="67"/>
      <c r="DH246" s="67"/>
      <c r="DI246" s="67"/>
      <c r="DJ246" s="67"/>
      <c r="DK246" s="67"/>
      <c r="DL246" s="67"/>
    </row>
    <row r="247" spans="2:116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13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77"/>
      <c r="AY247" s="77"/>
      <c r="AZ247" s="67"/>
      <c r="BA247" s="67"/>
      <c r="BB247" s="67"/>
      <c r="BC247" s="67"/>
      <c r="BD247" s="67"/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  <c r="BY247" s="67"/>
      <c r="BZ247" s="67"/>
      <c r="CA247" s="67"/>
      <c r="CB247" s="67"/>
      <c r="CC247" s="67"/>
      <c r="CD247" s="67"/>
      <c r="CE247" s="67"/>
      <c r="CF247" s="67"/>
      <c r="CG247" s="67"/>
      <c r="CH247" s="67"/>
      <c r="CI247" s="67"/>
      <c r="CJ247" s="67"/>
      <c r="CK247" s="67"/>
      <c r="CL247" s="67"/>
      <c r="CM247" s="67"/>
      <c r="CN247" s="67"/>
      <c r="CO247" s="67"/>
      <c r="CP247" s="67"/>
      <c r="CQ247" s="67"/>
      <c r="CR247" s="67"/>
      <c r="CS247" s="67"/>
      <c r="CT247" s="67"/>
      <c r="CU247" s="67"/>
      <c r="CV247" s="67"/>
      <c r="CW247" s="67"/>
      <c r="CX247" s="67"/>
      <c r="CY247" s="67"/>
      <c r="CZ247" s="67"/>
      <c r="DA247" s="67"/>
      <c r="DB247" s="67"/>
      <c r="DC247" s="67"/>
      <c r="DD247" s="67"/>
      <c r="DE247" s="67"/>
      <c r="DF247" s="67"/>
      <c r="DG247" s="67"/>
      <c r="DH247" s="67"/>
      <c r="DI247" s="67"/>
      <c r="DJ247" s="67"/>
      <c r="DK247" s="67"/>
      <c r="DL247" s="67"/>
    </row>
    <row r="248" spans="2:116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13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50"/>
      <c r="AN248" s="50"/>
      <c r="AO248" s="50"/>
      <c r="AP248" s="50"/>
      <c r="AQ248" s="50"/>
      <c r="AR248" s="50"/>
      <c r="AS248" s="50"/>
      <c r="AT248" s="50"/>
      <c r="AU248" s="50"/>
      <c r="AV248" s="50"/>
      <c r="AW248" s="50"/>
      <c r="AX248" s="77"/>
      <c r="AY248" s="77"/>
      <c r="AZ248" s="67"/>
      <c r="BA248" s="67"/>
      <c r="BB248" s="67"/>
      <c r="BC248" s="67"/>
      <c r="BD248" s="67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  <c r="BY248" s="67"/>
      <c r="BZ248" s="67"/>
      <c r="CA248" s="67"/>
      <c r="CB248" s="67"/>
      <c r="CC248" s="67"/>
      <c r="CD248" s="67"/>
      <c r="CE248" s="67"/>
      <c r="CF248" s="67"/>
      <c r="CG248" s="67"/>
      <c r="CH248" s="67"/>
      <c r="CI248" s="67"/>
      <c r="CJ248" s="67"/>
      <c r="CK248" s="67"/>
      <c r="CL248" s="67"/>
      <c r="CM248" s="67"/>
      <c r="CN248" s="67"/>
      <c r="CO248" s="67"/>
      <c r="CP248" s="67"/>
      <c r="CQ248" s="67"/>
      <c r="CR248" s="67"/>
      <c r="CS248" s="67"/>
      <c r="CT248" s="67"/>
      <c r="CU248" s="67"/>
      <c r="CV248" s="67"/>
      <c r="CW248" s="67"/>
      <c r="CX248" s="67"/>
      <c r="CY248" s="67"/>
      <c r="CZ248" s="67"/>
      <c r="DA248" s="67"/>
      <c r="DB248" s="67"/>
      <c r="DC248" s="67"/>
      <c r="DD248" s="67"/>
      <c r="DE248" s="67"/>
      <c r="DF248" s="67"/>
      <c r="DG248" s="67"/>
      <c r="DH248" s="67"/>
      <c r="DI248" s="67"/>
      <c r="DJ248" s="67"/>
      <c r="DK248" s="67"/>
      <c r="DL248" s="67"/>
    </row>
    <row r="249" spans="2:116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13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50"/>
      <c r="AN249" s="50"/>
      <c r="AO249" s="50"/>
      <c r="AP249" s="50"/>
      <c r="AQ249" s="50"/>
      <c r="AR249" s="50"/>
      <c r="AS249" s="50"/>
      <c r="AT249" s="50"/>
      <c r="AU249" s="50"/>
      <c r="AV249" s="50"/>
      <c r="AW249" s="50"/>
      <c r="AX249" s="77"/>
      <c r="AY249" s="77"/>
      <c r="AZ249" s="67"/>
      <c r="BA249" s="67"/>
      <c r="BB249" s="67"/>
      <c r="BC249" s="67"/>
      <c r="BD249" s="67"/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  <c r="BY249" s="67"/>
      <c r="BZ249" s="67"/>
      <c r="CA249" s="67"/>
      <c r="CB249" s="67"/>
      <c r="CC249" s="67"/>
      <c r="CD249" s="67"/>
      <c r="CE249" s="67"/>
      <c r="CF249" s="67"/>
      <c r="CG249" s="67"/>
      <c r="CH249" s="67"/>
      <c r="CI249" s="67"/>
      <c r="CJ249" s="67"/>
      <c r="CK249" s="67"/>
      <c r="CL249" s="67"/>
      <c r="CM249" s="67"/>
      <c r="CN249" s="67"/>
      <c r="CO249" s="67"/>
      <c r="CP249" s="67"/>
      <c r="CQ249" s="67"/>
      <c r="CR249" s="67"/>
      <c r="CS249" s="67"/>
      <c r="CT249" s="67"/>
      <c r="CU249" s="67"/>
      <c r="CV249" s="67"/>
      <c r="CW249" s="67"/>
      <c r="CX249" s="67"/>
      <c r="CY249" s="67"/>
      <c r="CZ249" s="67"/>
      <c r="DA249" s="67"/>
      <c r="DB249" s="67"/>
      <c r="DC249" s="67"/>
      <c r="DD249" s="67"/>
      <c r="DE249" s="67"/>
      <c r="DF249" s="67"/>
      <c r="DG249" s="67"/>
      <c r="DH249" s="67"/>
      <c r="DI249" s="67"/>
      <c r="DJ249" s="67"/>
      <c r="DK249" s="67"/>
      <c r="DL249" s="67"/>
    </row>
    <row r="250" spans="2:116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13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77"/>
      <c r="AY250" s="77"/>
      <c r="AZ250" s="67"/>
      <c r="BA250" s="67"/>
      <c r="BB250" s="67"/>
      <c r="BC250" s="67"/>
      <c r="BD250" s="67"/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  <c r="BY250" s="67"/>
      <c r="BZ250" s="67"/>
      <c r="CA250" s="67"/>
      <c r="CB250" s="67"/>
      <c r="CC250" s="67"/>
      <c r="CD250" s="67"/>
      <c r="CE250" s="67"/>
      <c r="CF250" s="67"/>
      <c r="CG250" s="67"/>
      <c r="CH250" s="67"/>
      <c r="CI250" s="67"/>
      <c r="CJ250" s="67"/>
      <c r="CK250" s="67"/>
      <c r="CL250" s="67"/>
      <c r="CM250" s="67"/>
      <c r="CN250" s="67"/>
      <c r="CO250" s="67"/>
      <c r="CP250" s="67"/>
      <c r="CQ250" s="67"/>
      <c r="CR250" s="67"/>
      <c r="CS250" s="67"/>
      <c r="CT250" s="67"/>
      <c r="CU250" s="67"/>
      <c r="CV250" s="67"/>
      <c r="CW250" s="67"/>
      <c r="CX250" s="67"/>
      <c r="CY250" s="67"/>
      <c r="CZ250" s="67"/>
      <c r="DA250" s="67"/>
      <c r="DB250" s="67"/>
      <c r="DC250" s="67"/>
      <c r="DD250" s="67"/>
      <c r="DE250" s="67"/>
      <c r="DF250" s="67"/>
      <c r="DG250" s="67"/>
      <c r="DH250" s="67"/>
      <c r="DI250" s="67"/>
      <c r="DJ250" s="67"/>
      <c r="DK250" s="67"/>
      <c r="DL250" s="67"/>
    </row>
    <row r="251" spans="2:116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13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50"/>
      <c r="AN251" s="50"/>
      <c r="AO251" s="50"/>
      <c r="AP251" s="50"/>
      <c r="AQ251" s="50"/>
      <c r="AR251" s="50"/>
      <c r="AS251" s="50"/>
      <c r="AT251" s="50"/>
      <c r="AU251" s="50"/>
      <c r="AV251" s="50"/>
      <c r="AW251" s="50"/>
      <c r="AX251" s="77"/>
      <c r="AY251" s="77"/>
      <c r="AZ251" s="67"/>
      <c r="BA251" s="67"/>
      <c r="BB251" s="67"/>
      <c r="BC251" s="67"/>
      <c r="BD251" s="67"/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  <c r="BY251" s="67"/>
      <c r="BZ251" s="67"/>
      <c r="CA251" s="67"/>
      <c r="CB251" s="67"/>
      <c r="CC251" s="67"/>
      <c r="CD251" s="67"/>
      <c r="CE251" s="67"/>
      <c r="CF251" s="67"/>
      <c r="CG251" s="67"/>
      <c r="CH251" s="67"/>
      <c r="CI251" s="67"/>
      <c r="CJ251" s="67"/>
      <c r="CK251" s="67"/>
      <c r="CL251" s="67"/>
      <c r="CM251" s="67"/>
      <c r="CN251" s="67"/>
      <c r="CO251" s="67"/>
      <c r="CP251" s="67"/>
      <c r="CQ251" s="67"/>
      <c r="CR251" s="67"/>
      <c r="CS251" s="67"/>
      <c r="CT251" s="67"/>
      <c r="CU251" s="67"/>
      <c r="CV251" s="67"/>
      <c r="CW251" s="67"/>
      <c r="CX251" s="67"/>
      <c r="CY251" s="67"/>
      <c r="CZ251" s="67"/>
      <c r="DA251" s="67"/>
      <c r="DB251" s="67"/>
      <c r="DC251" s="67"/>
      <c r="DD251" s="67"/>
      <c r="DE251" s="67"/>
      <c r="DF251" s="67"/>
      <c r="DG251" s="67"/>
      <c r="DH251" s="67"/>
      <c r="DI251" s="67"/>
      <c r="DJ251" s="67"/>
      <c r="DK251" s="67"/>
      <c r="DL251" s="67"/>
    </row>
    <row r="252" spans="2:116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13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50"/>
      <c r="AN252" s="50"/>
      <c r="AO252" s="50"/>
      <c r="AP252" s="50"/>
      <c r="AQ252" s="50"/>
      <c r="AR252" s="50"/>
      <c r="AS252" s="50"/>
      <c r="AT252" s="50"/>
      <c r="AU252" s="50"/>
      <c r="AV252" s="50"/>
      <c r="AW252" s="50"/>
      <c r="AX252" s="77"/>
      <c r="AY252" s="77"/>
      <c r="AZ252" s="67"/>
      <c r="BA252" s="67"/>
      <c r="BB252" s="67"/>
      <c r="BC252" s="67"/>
      <c r="BD252" s="67"/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  <c r="BY252" s="67"/>
      <c r="BZ252" s="67"/>
      <c r="CA252" s="67"/>
      <c r="CB252" s="67"/>
      <c r="CC252" s="67"/>
      <c r="CD252" s="67"/>
      <c r="CE252" s="67"/>
      <c r="CF252" s="67"/>
      <c r="CG252" s="67"/>
      <c r="CH252" s="67"/>
      <c r="CI252" s="67"/>
      <c r="CJ252" s="67"/>
      <c r="CK252" s="67"/>
      <c r="CL252" s="67"/>
      <c r="CM252" s="67"/>
      <c r="CN252" s="67"/>
      <c r="CO252" s="67"/>
      <c r="CP252" s="67"/>
      <c r="CQ252" s="67"/>
      <c r="CR252" s="67"/>
      <c r="CS252" s="67"/>
      <c r="CT252" s="67"/>
      <c r="CU252" s="67"/>
      <c r="CV252" s="67"/>
      <c r="CW252" s="67"/>
      <c r="CX252" s="67"/>
      <c r="CY252" s="67"/>
      <c r="CZ252" s="67"/>
      <c r="DA252" s="67"/>
      <c r="DB252" s="67"/>
      <c r="DC252" s="67"/>
      <c r="DD252" s="67"/>
      <c r="DE252" s="67"/>
      <c r="DF252" s="67"/>
      <c r="DG252" s="67"/>
      <c r="DH252" s="67"/>
      <c r="DI252" s="67"/>
      <c r="DJ252" s="67"/>
      <c r="DK252" s="67"/>
      <c r="DL252" s="67"/>
    </row>
    <row r="253" spans="2:116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13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50"/>
      <c r="AN253" s="50"/>
      <c r="AO253" s="50"/>
      <c r="AP253" s="50"/>
      <c r="AQ253" s="50"/>
      <c r="AR253" s="50"/>
      <c r="AS253" s="50"/>
      <c r="AT253" s="50"/>
      <c r="AU253" s="50"/>
      <c r="AV253" s="50"/>
      <c r="AW253" s="50"/>
      <c r="AX253" s="77"/>
      <c r="AY253" s="77"/>
      <c r="AZ253" s="67"/>
      <c r="BA253" s="67"/>
      <c r="BB253" s="67"/>
      <c r="BC253" s="67"/>
      <c r="BD253" s="67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  <c r="BY253" s="67"/>
      <c r="BZ253" s="67"/>
      <c r="CA253" s="67"/>
      <c r="CB253" s="67"/>
      <c r="CC253" s="67"/>
      <c r="CD253" s="67"/>
      <c r="CE253" s="67"/>
      <c r="CF253" s="67"/>
      <c r="CG253" s="67"/>
      <c r="CH253" s="67"/>
      <c r="CI253" s="67"/>
      <c r="CJ253" s="67"/>
      <c r="CK253" s="67"/>
      <c r="CL253" s="67"/>
      <c r="CM253" s="67"/>
      <c r="CN253" s="67"/>
      <c r="CO253" s="67"/>
      <c r="CP253" s="67"/>
      <c r="CQ253" s="67"/>
      <c r="CR253" s="67"/>
      <c r="CS253" s="67"/>
      <c r="CT253" s="67"/>
      <c r="CU253" s="67"/>
      <c r="CV253" s="67"/>
      <c r="CW253" s="67"/>
      <c r="CX253" s="67"/>
      <c r="CY253" s="67"/>
      <c r="CZ253" s="67"/>
      <c r="DA253" s="67"/>
      <c r="DB253" s="67"/>
      <c r="DC253" s="67"/>
      <c r="DD253" s="67"/>
      <c r="DE253" s="67"/>
      <c r="DF253" s="67"/>
      <c r="DG253" s="67"/>
      <c r="DH253" s="67"/>
      <c r="DI253" s="67"/>
      <c r="DJ253" s="67"/>
      <c r="DK253" s="67"/>
      <c r="DL253" s="67"/>
    </row>
    <row r="254" spans="2:116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13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50"/>
      <c r="AN254" s="50"/>
      <c r="AO254" s="50"/>
      <c r="AP254" s="50"/>
      <c r="AQ254" s="50"/>
      <c r="AR254" s="50"/>
      <c r="AS254" s="50"/>
      <c r="AT254" s="50"/>
      <c r="AU254" s="50"/>
      <c r="AV254" s="50"/>
      <c r="AW254" s="50"/>
      <c r="AX254" s="77"/>
      <c r="AY254" s="77"/>
      <c r="AZ254" s="67"/>
      <c r="BA254" s="67"/>
      <c r="BB254" s="67"/>
      <c r="BC254" s="67"/>
      <c r="BD254" s="67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  <c r="BY254" s="67"/>
      <c r="BZ254" s="67"/>
      <c r="CA254" s="67"/>
      <c r="CB254" s="67"/>
      <c r="CC254" s="67"/>
      <c r="CD254" s="67"/>
      <c r="CE254" s="67"/>
      <c r="CF254" s="67"/>
      <c r="CG254" s="67"/>
      <c r="CH254" s="67"/>
      <c r="CI254" s="67"/>
      <c r="CJ254" s="67"/>
      <c r="CK254" s="67"/>
      <c r="CL254" s="67"/>
      <c r="CM254" s="67"/>
      <c r="CN254" s="67"/>
      <c r="CO254" s="67"/>
      <c r="CP254" s="67"/>
      <c r="CQ254" s="67"/>
      <c r="CR254" s="67"/>
      <c r="CS254" s="67"/>
      <c r="CT254" s="67"/>
      <c r="CU254" s="67"/>
      <c r="CV254" s="67"/>
      <c r="CW254" s="67"/>
      <c r="CX254" s="67"/>
      <c r="CY254" s="67"/>
      <c r="CZ254" s="67"/>
      <c r="DA254" s="67"/>
      <c r="DB254" s="67"/>
      <c r="DC254" s="67"/>
      <c r="DD254" s="67"/>
      <c r="DE254" s="67"/>
      <c r="DF254" s="67"/>
      <c r="DG254" s="67"/>
      <c r="DH254" s="67"/>
      <c r="DI254" s="67"/>
      <c r="DJ254" s="67"/>
      <c r="DK254" s="67"/>
      <c r="DL254" s="67"/>
    </row>
    <row r="255" spans="2:116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13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77"/>
      <c r="AY255" s="77"/>
      <c r="AZ255" s="67"/>
      <c r="BA255" s="67"/>
      <c r="BB255" s="67"/>
      <c r="BC255" s="67"/>
      <c r="BD255" s="67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  <c r="BY255" s="67"/>
      <c r="BZ255" s="67"/>
      <c r="CA255" s="67"/>
      <c r="CB255" s="67"/>
      <c r="CC255" s="67"/>
      <c r="CD255" s="67"/>
      <c r="CE255" s="67"/>
      <c r="CF255" s="67"/>
      <c r="CG255" s="67"/>
      <c r="CH255" s="67"/>
      <c r="CI255" s="67"/>
      <c r="CJ255" s="67"/>
      <c r="CK255" s="67"/>
      <c r="CL255" s="67"/>
      <c r="CM255" s="67"/>
      <c r="CN255" s="67"/>
      <c r="CO255" s="67"/>
      <c r="CP255" s="67"/>
      <c r="CQ255" s="67"/>
      <c r="CR255" s="67"/>
      <c r="CS255" s="67"/>
      <c r="CT255" s="67"/>
      <c r="CU255" s="67"/>
      <c r="CV255" s="67"/>
      <c r="CW255" s="67"/>
      <c r="CX255" s="67"/>
      <c r="CY255" s="67"/>
      <c r="CZ255" s="67"/>
      <c r="DA255" s="67"/>
      <c r="DB255" s="67"/>
      <c r="DC255" s="67"/>
      <c r="DD255" s="67"/>
      <c r="DE255" s="67"/>
      <c r="DF255" s="67"/>
      <c r="DG255" s="67"/>
      <c r="DH255" s="67"/>
      <c r="DI255" s="67"/>
      <c r="DJ255" s="67"/>
      <c r="DK255" s="67"/>
      <c r="DL255" s="67"/>
    </row>
    <row r="256" spans="2:116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13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50"/>
      <c r="AN256" s="50"/>
      <c r="AO256" s="50"/>
      <c r="AP256" s="50"/>
      <c r="AQ256" s="50"/>
      <c r="AR256" s="50"/>
      <c r="AS256" s="50"/>
      <c r="AT256" s="50"/>
      <c r="AU256" s="50"/>
      <c r="AV256" s="50"/>
      <c r="AW256" s="50"/>
      <c r="AX256" s="77"/>
      <c r="AY256" s="77"/>
      <c r="AZ256" s="67"/>
      <c r="BA256" s="67"/>
      <c r="BB256" s="67"/>
      <c r="BC256" s="67"/>
      <c r="BD256" s="67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  <c r="BY256" s="67"/>
      <c r="BZ256" s="67"/>
      <c r="CA256" s="67"/>
      <c r="CB256" s="67"/>
      <c r="CC256" s="67"/>
      <c r="CD256" s="67"/>
      <c r="CE256" s="67"/>
      <c r="CF256" s="67"/>
      <c r="CG256" s="67"/>
      <c r="CH256" s="67"/>
      <c r="CI256" s="67"/>
      <c r="CJ256" s="67"/>
      <c r="CK256" s="67"/>
      <c r="CL256" s="67"/>
      <c r="CM256" s="67"/>
      <c r="CN256" s="67"/>
      <c r="CO256" s="67"/>
      <c r="CP256" s="67"/>
      <c r="CQ256" s="67"/>
      <c r="CR256" s="67"/>
      <c r="CS256" s="67"/>
      <c r="CT256" s="67"/>
      <c r="CU256" s="67"/>
      <c r="CV256" s="67"/>
      <c r="CW256" s="67"/>
      <c r="CX256" s="67"/>
      <c r="CY256" s="67"/>
      <c r="CZ256" s="67"/>
      <c r="DA256" s="67"/>
      <c r="DB256" s="67"/>
      <c r="DC256" s="67"/>
      <c r="DD256" s="67"/>
      <c r="DE256" s="67"/>
      <c r="DF256" s="67"/>
      <c r="DG256" s="67"/>
      <c r="DH256" s="67"/>
      <c r="DI256" s="67"/>
      <c r="DJ256" s="67"/>
      <c r="DK256" s="67"/>
      <c r="DL256" s="67"/>
    </row>
    <row r="257" spans="2:5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13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21"/>
      <c r="AN257" s="21"/>
      <c r="AO257" s="21"/>
      <c r="AP257" s="21"/>
      <c r="AQ257" s="21"/>
      <c r="AR257" s="21"/>
      <c r="AS257" s="21"/>
      <c r="AT257" s="21"/>
      <c r="AU257" s="21"/>
      <c r="AV257" s="21"/>
      <c r="AW257" s="21"/>
      <c r="AX257" s="8"/>
      <c r="AY257" s="8"/>
    </row>
    <row r="258" spans="2:5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13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21"/>
      <c r="AN258" s="21"/>
      <c r="AO258" s="21"/>
      <c r="AP258" s="21"/>
      <c r="AQ258" s="21"/>
      <c r="AR258" s="21"/>
      <c r="AS258" s="21"/>
      <c r="AT258" s="21"/>
      <c r="AU258" s="21"/>
      <c r="AV258" s="21"/>
      <c r="AW258" s="21"/>
      <c r="AX258" s="8"/>
      <c r="AY258" s="8"/>
    </row>
    <row r="259" spans="2:5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13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21"/>
      <c r="AN259" s="21"/>
      <c r="AO259" s="21"/>
      <c r="AP259" s="21"/>
      <c r="AQ259" s="21"/>
      <c r="AR259" s="21"/>
      <c r="AS259" s="21"/>
      <c r="AT259" s="21"/>
      <c r="AU259" s="21"/>
      <c r="AV259" s="21"/>
      <c r="AW259" s="21"/>
      <c r="AX259" s="8"/>
      <c r="AY259" s="8"/>
    </row>
    <row r="260" spans="2:5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13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21"/>
      <c r="AN260" s="21"/>
      <c r="AO260" s="21"/>
      <c r="AP260" s="21"/>
      <c r="AQ260" s="21"/>
      <c r="AR260" s="21"/>
      <c r="AS260" s="21"/>
      <c r="AT260" s="21"/>
      <c r="AU260" s="21"/>
      <c r="AV260" s="21"/>
      <c r="AW260" s="21"/>
      <c r="AX260" s="8"/>
      <c r="AY260" s="8"/>
    </row>
    <row r="261" spans="2:5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13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21"/>
      <c r="AN261" s="21"/>
      <c r="AO261" s="21"/>
      <c r="AP261" s="21"/>
      <c r="AQ261" s="21"/>
      <c r="AR261" s="21"/>
      <c r="AS261" s="21"/>
      <c r="AT261" s="21"/>
      <c r="AU261" s="21"/>
      <c r="AV261" s="21"/>
      <c r="AW261" s="21"/>
      <c r="AX261" s="8"/>
      <c r="AY261" s="8"/>
    </row>
    <row r="262" spans="2:5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13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21"/>
      <c r="AN262" s="21"/>
      <c r="AO262" s="21"/>
      <c r="AP262" s="21"/>
      <c r="AQ262" s="21"/>
      <c r="AR262" s="21"/>
      <c r="AS262" s="21"/>
      <c r="AT262" s="21"/>
      <c r="AU262" s="21"/>
      <c r="AV262" s="21"/>
      <c r="AW262" s="21"/>
      <c r="AX262" s="8"/>
      <c r="AY262" s="8"/>
    </row>
    <row r="263" spans="2:5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13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8"/>
      <c r="AY263" s="8"/>
    </row>
    <row r="264" spans="2:5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13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21"/>
      <c r="AN264" s="21"/>
      <c r="AO264" s="21"/>
      <c r="AP264" s="21"/>
      <c r="AQ264" s="21"/>
      <c r="AR264" s="21"/>
      <c r="AS264" s="21"/>
      <c r="AT264" s="21"/>
      <c r="AU264" s="21"/>
      <c r="AV264" s="21"/>
      <c r="AW264" s="21"/>
      <c r="AX264" s="8"/>
      <c r="AY264" s="8"/>
    </row>
    <row r="265" spans="2:5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13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21"/>
      <c r="AN265" s="21"/>
      <c r="AO265" s="21"/>
      <c r="AP265" s="21"/>
      <c r="AQ265" s="21"/>
      <c r="AR265" s="21"/>
      <c r="AS265" s="21"/>
      <c r="AT265" s="21"/>
      <c r="AU265" s="21"/>
      <c r="AV265" s="21"/>
      <c r="AW265" s="21"/>
      <c r="AX265" s="8"/>
      <c r="AY265" s="8"/>
    </row>
    <row r="266" spans="2:5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13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21"/>
      <c r="AN266" s="21"/>
      <c r="AO266" s="21"/>
      <c r="AP266" s="21"/>
      <c r="AQ266" s="21"/>
      <c r="AR266" s="21"/>
      <c r="AS266" s="21"/>
      <c r="AT266" s="21"/>
      <c r="AU266" s="21"/>
      <c r="AV266" s="21"/>
      <c r="AW266" s="21"/>
      <c r="AX266" s="8"/>
      <c r="AY266" s="8"/>
    </row>
    <row r="267" spans="2:5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13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21"/>
      <c r="AN267" s="21"/>
      <c r="AO267" s="21"/>
      <c r="AP267" s="21"/>
      <c r="AQ267" s="21"/>
      <c r="AR267" s="21"/>
      <c r="AS267" s="21"/>
      <c r="AT267" s="21"/>
      <c r="AU267" s="21"/>
      <c r="AV267" s="21"/>
      <c r="AW267" s="21"/>
      <c r="AX267" s="8"/>
      <c r="AY267" s="8"/>
    </row>
    <row r="268" spans="2:5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13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21"/>
      <c r="AN268" s="21"/>
      <c r="AO268" s="21"/>
      <c r="AP268" s="21"/>
      <c r="AQ268" s="21"/>
      <c r="AR268" s="21"/>
      <c r="AS268" s="21"/>
      <c r="AT268" s="21"/>
      <c r="AU268" s="21"/>
      <c r="AV268" s="21"/>
      <c r="AW268" s="21"/>
      <c r="AX268" s="8"/>
      <c r="AY268" s="8"/>
    </row>
    <row r="269" spans="2:5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13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21"/>
      <c r="AN269" s="21"/>
      <c r="AO269" s="21"/>
      <c r="AP269" s="21"/>
      <c r="AQ269" s="21"/>
      <c r="AR269" s="21"/>
      <c r="AS269" s="21"/>
      <c r="AT269" s="21"/>
      <c r="AU269" s="21"/>
      <c r="AV269" s="21"/>
      <c r="AW269" s="21"/>
      <c r="AX269" s="8"/>
      <c r="AY269" s="8"/>
    </row>
    <row r="270" spans="2:5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13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21"/>
      <c r="AN270" s="21"/>
      <c r="AO270" s="21"/>
      <c r="AP270" s="21"/>
      <c r="AQ270" s="21"/>
      <c r="AR270" s="21"/>
      <c r="AS270" s="21"/>
      <c r="AT270" s="21"/>
      <c r="AU270" s="21"/>
      <c r="AV270" s="21"/>
      <c r="AW270" s="21"/>
      <c r="AX270" s="8"/>
      <c r="AY270" s="8"/>
    </row>
    <row r="271" spans="2:5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13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21"/>
      <c r="AN271" s="21"/>
      <c r="AO271" s="21"/>
      <c r="AP271" s="21"/>
      <c r="AQ271" s="21"/>
      <c r="AR271" s="21"/>
      <c r="AS271" s="21"/>
      <c r="AT271" s="21"/>
      <c r="AU271" s="21"/>
      <c r="AV271" s="21"/>
      <c r="AW271" s="21"/>
      <c r="AX271" s="8"/>
      <c r="AY271" s="8"/>
    </row>
    <row r="272" spans="2:5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13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21"/>
      <c r="AX272" s="8"/>
      <c r="AY272" s="8"/>
    </row>
    <row r="273" spans="2:5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13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8"/>
      <c r="AY273" s="8"/>
    </row>
    <row r="274" spans="2:5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13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21"/>
      <c r="AN274" s="21"/>
      <c r="AO274" s="21"/>
      <c r="AP274" s="21"/>
      <c r="AQ274" s="21"/>
      <c r="AR274" s="21"/>
      <c r="AS274" s="21"/>
      <c r="AT274" s="21"/>
      <c r="AU274" s="21"/>
      <c r="AV274" s="21"/>
      <c r="AW274" s="21"/>
      <c r="AX274" s="8"/>
      <c r="AY274" s="8"/>
    </row>
    <row r="275" spans="2:5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13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21"/>
      <c r="AN275" s="21"/>
      <c r="AO275" s="21"/>
      <c r="AP275" s="21"/>
      <c r="AQ275" s="21"/>
      <c r="AR275" s="21"/>
      <c r="AS275" s="21"/>
      <c r="AT275" s="21"/>
      <c r="AU275" s="21"/>
      <c r="AV275" s="21"/>
      <c r="AW275" s="21"/>
      <c r="AX275" s="8"/>
      <c r="AY275" s="8"/>
    </row>
    <row r="276" spans="2:5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13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21"/>
      <c r="AN276" s="21"/>
      <c r="AO276" s="21"/>
      <c r="AP276" s="21"/>
      <c r="AQ276" s="21"/>
      <c r="AR276" s="21"/>
      <c r="AS276" s="21"/>
      <c r="AT276" s="21"/>
      <c r="AU276" s="21"/>
      <c r="AV276" s="21"/>
      <c r="AW276" s="21"/>
      <c r="AX276" s="8"/>
      <c r="AY276" s="8"/>
    </row>
    <row r="277" spans="2:5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13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21"/>
      <c r="AN277" s="21"/>
      <c r="AO277" s="21"/>
      <c r="AP277" s="21"/>
      <c r="AQ277" s="21"/>
      <c r="AR277" s="21"/>
      <c r="AS277" s="21"/>
      <c r="AT277" s="21"/>
      <c r="AU277" s="21"/>
      <c r="AV277" s="21"/>
      <c r="AW277" s="21"/>
      <c r="AX277" s="8"/>
      <c r="AY277" s="8"/>
    </row>
    <row r="278" spans="2:5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13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21"/>
      <c r="AN278" s="21"/>
      <c r="AO278" s="21"/>
      <c r="AP278" s="21"/>
      <c r="AQ278" s="21"/>
      <c r="AR278" s="21"/>
      <c r="AS278" s="21"/>
      <c r="AT278" s="21"/>
      <c r="AU278" s="21"/>
      <c r="AV278" s="21"/>
      <c r="AW278" s="21"/>
      <c r="AX278" s="8"/>
      <c r="AY278" s="8"/>
    </row>
    <row r="279" spans="2:51" x14ac:dyDescent="0.2">
      <c r="B279" s="10"/>
      <c r="C279" s="10"/>
      <c r="D279" s="10"/>
      <c r="E279" s="80"/>
      <c r="F279" s="10"/>
      <c r="G279" s="10"/>
      <c r="H279" s="10"/>
      <c r="I279" s="10"/>
      <c r="J279" s="106"/>
      <c r="K279" s="19"/>
      <c r="L279" s="19"/>
      <c r="M279" s="19"/>
      <c r="N279" s="19"/>
      <c r="O279" s="19"/>
      <c r="P279" s="84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3"/>
      <c r="AC279" s="19"/>
      <c r="AD279" s="7"/>
      <c r="AE279" s="19"/>
      <c r="AF279" s="19"/>
      <c r="AG279" s="19"/>
      <c r="AH279" s="54"/>
      <c r="AI279" s="55"/>
      <c r="AJ279" s="50"/>
      <c r="AK279" s="21"/>
      <c r="AL279" s="21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21"/>
      <c r="AX279" s="8"/>
      <c r="AY279" s="8"/>
    </row>
    <row r="280" spans="2:51" x14ac:dyDescent="0.2">
      <c r="B280" s="10"/>
      <c r="C280" s="10"/>
      <c r="D280" s="10"/>
      <c r="E280" s="80"/>
      <c r="F280" s="10"/>
      <c r="G280" s="10"/>
      <c r="H280" s="10"/>
      <c r="I280" s="10"/>
      <c r="J280" s="106"/>
      <c r="K280" s="19"/>
      <c r="L280" s="19"/>
      <c r="M280" s="19"/>
      <c r="N280" s="19"/>
      <c r="O280" s="19"/>
      <c r="P280" s="84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3"/>
      <c r="AC280" s="19"/>
      <c r="AD280" s="7"/>
      <c r="AE280" s="19"/>
      <c r="AF280" s="19"/>
      <c r="AG280" s="19"/>
      <c r="AH280" s="54"/>
      <c r="AI280" s="55"/>
      <c r="AJ280" s="50"/>
      <c r="AK280" s="21"/>
      <c r="AL280" s="21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21"/>
      <c r="AX280" s="8"/>
      <c r="AY280" s="8"/>
    </row>
    <row r="281" spans="2:51" x14ac:dyDescent="0.2">
      <c r="B281" s="10"/>
      <c r="C281" s="10"/>
      <c r="D281" s="10"/>
      <c r="E281" s="10"/>
      <c r="F281" s="10"/>
      <c r="G281" s="10"/>
      <c r="H281" s="10"/>
      <c r="I281" s="10"/>
      <c r="J281" s="106"/>
      <c r="K281" s="19"/>
      <c r="L281" s="19"/>
      <c r="M281" s="19"/>
      <c r="N281" s="19"/>
      <c r="O281" s="19"/>
      <c r="P281" s="84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3"/>
      <c r="AC281" s="19"/>
      <c r="AD281" s="7"/>
      <c r="AE281" s="19"/>
      <c r="AF281" s="19"/>
      <c r="AG281" s="19"/>
      <c r="AH281" s="54"/>
      <c r="AI281" s="55"/>
      <c r="AJ281" s="50"/>
      <c r="AK281" s="21"/>
      <c r="AL281" s="21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21"/>
      <c r="AX281" s="8"/>
      <c r="AY281" s="8"/>
    </row>
    <row r="282" spans="2:51" x14ac:dyDescent="0.2">
      <c r="B282" s="10"/>
      <c r="C282" s="10"/>
      <c r="D282" s="10"/>
      <c r="E282" s="10"/>
      <c r="F282" s="10"/>
      <c r="G282" s="10"/>
      <c r="H282" s="10"/>
      <c r="I282" s="10"/>
      <c r="J282" s="106"/>
      <c r="K282" s="19"/>
      <c r="L282" s="19"/>
      <c r="M282" s="19"/>
      <c r="N282" s="19"/>
      <c r="O282" s="19"/>
      <c r="P282" s="84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3"/>
      <c r="AC282" s="19"/>
      <c r="AD282" s="7"/>
      <c r="AE282" s="19"/>
      <c r="AF282" s="19"/>
      <c r="AG282" s="19"/>
      <c r="AH282" s="54"/>
      <c r="AI282" s="55"/>
      <c r="AJ282" s="50"/>
      <c r="AK282" s="21"/>
      <c r="AL282" s="21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21"/>
      <c r="AX282" s="8"/>
      <c r="AY282" s="8"/>
    </row>
    <row r="283" spans="2:51" x14ac:dyDescent="0.2">
      <c r="B283" s="10"/>
      <c r="C283" s="10"/>
      <c r="D283" s="10"/>
      <c r="E283" s="10"/>
      <c r="F283" s="10"/>
      <c r="G283" s="10"/>
      <c r="H283" s="10"/>
      <c r="I283" s="10"/>
      <c r="J283" s="106"/>
      <c r="K283" s="19"/>
      <c r="L283" s="19"/>
      <c r="M283" s="19"/>
      <c r="N283" s="19"/>
      <c r="O283" s="19"/>
      <c r="P283" s="84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3"/>
      <c r="AC283" s="19"/>
      <c r="AD283" s="7"/>
      <c r="AE283" s="19"/>
      <c r="AF283" s="19"/>
      <c r="AG283" s="19"/>
      <c r="AH283" s="54"/>
      <c r="AI283" s="55"/>
      <c r="AJ283" s="50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8"/>
      <c r="AY283" s="8"/>
    </row>
    <row r="284" spans="2:51" x14ac:dyDescent="0.2">
      <c r="B284" s="10"/>
      <c r="C284" s="10"/>
      <c r="D284" s="10"/>
      <c r="E284" s="10"/>
      <c r="F284" s="10"/>
      <c r="G284" s="10"/>
      <c r="H284" s="10"/>
      <c r="I284" s="10"/>
      <c r="J284" s="106"/>
      <c r="K284" s="19"/>
      <c r="L284" s="19"/>
      <c r="M284" s="19"/>
      <c r="N284" s="19"/>
      <c r="O284" s="19"/>
      <c r="P284" s="84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3"/>
      <c r="AC284" s="19"/>
      <c r="AD284" s="7"/>
      <c r="AE284" s="19"/>
      <c r="AF284" s="19"/>
      <c r="AG284" s="19"/>
      <c r="AH284" s="54"/>
      <c r="AI284" s="55"/>
      <c r="AJ284" s="50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21"/>
      <c r="AX284" s="8"/>
      <c r="AY284" s="8"/>
    </row>
    <row r="285" spans="2:51" x14ac:dyDescent="0.2">
      <c r="B285" s="10"/>
      <c r="C285" s="10"/>
      <c r="D285" s="10"/>
      <c r="E285" s="10"/>
      <c r="F285" s="10"/>
      <c r="G285" s="10"/>
      <c r="H285" s="10"/>
      <c r="I285" s="10"/>
      <c r="J285" s="106"/>
      <c r="K285" s="19"/>
      <c r="L285" s="19"/>
      <c r="M285" s="19"/>
      <c r="N285" s="19"/>
      <c r="O285" s="19"/>
      <c r="P285" s="84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3"/>
      <c r="AC285" s="19"/>
      <c r="AD285" s="7"/>
      <c r="AE285" s="19"/>
      <c r="AF285" s="19"/>
      <c r="AG285" s="19"/>
      <c r="AH285" s="54"/>
      <c r="AI285" s="55"/>
      <c r="AJ285" s="50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21"/>
      <c r="AX285" s="8"/>
      <c r="AY285" s="8"/>
    </row>
    <row r="286" spans="2:51" x14ac:dyDescent="0.2">
      <c r="B286" s="10"/>
      <c r="C286" s="10"/>
      <c r="D286" s="10"/>
      <c r="E286" s="10"/>
      <c r="F286" s="10"/>
      <c r="G286" s="10"/>
      <c r="H286" s="10"/>
      <c r="I286" s="10"/>
      <c r="J286" s="106"/>
      <c r="K286" s="19"/>
      <c r="L286" s="19"/>
      <c r="M286" s="19"/>
      <c r="N286" s="19"/>
      <c r="O286" s="19"/>
      <c r="P286" s="84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3"/>
      <c r="AC286" s="19"/>
      <c r="AD286" s="7"/>
      <c r="AE286" s="19"/>
      <c r="AF286" s="19"/>
      <c r="AG286" s="19"/>
      <c r="AH286" s="54"/>
      <c r="AI286" s="55"/>
      <c r="AJ286" s="50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21"/>
      <c r="AX286" s="8"/>
      <c r="AY286" s="8"/>
    </row>
    <row r="287" spans="2:51" x14ac:dyDescent="0.2">
      <c r="B287" s="10"/>
      <c r="C287" s="10"/>
      <c r="D287" s="10"/>
      <c r="E287" s="10"/>
      <c r="F287" s="10"/>
      <c r="G287" s="10"/>
      <c r="H287" s="10"/>
      <c r="I287" s="10"/>
      <c r="J287" s="106"/>
      <c r="K287" s="19"/>
      <c r="L287" s="19"/>
      <c r="M287" s="19"/>
      <c r="N287" s="19"/>
      <c r="O287" s="19"/>
      <c r="P287" s="84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3"/>
      <c r="AC287" s="19"/>
      <c r="AD287" s="7"/>
      <c r="AE287" s="19"/>
      <c r="AF287" s="19"/>
      <c r="AG287" s="19"/>
      <c r="AH287" s="54"/>
      <c r="AI287" s="55"/>
      <c r="AJ287" s="50"/>
      <c r="AK287" s="21"/>
      <c r="AL287" s="21"/>
      <c r="AM287" s="21"/>
      <c r="AN287" s="21"/>
      <c r="AO287" s="21"/>
      <c r="AP287" s="21"/>
      <c r="AQ287" s="21"/>
      <c r="AR287" s="21"/>
      <c r="AS287" s="21"/>
      <c r="AT287" s="21"/>
      <c r="AU287" s="21"/>
      <c r="AV287" s="21"/>
      <c r="AW287" s="21"/>
      <c r="AX287" s="8"/>
      <c r="AY287" s="8"/>
    </row>
    <row r="288" spans="2:51" x14ac:dyDescent="0.2">
      <c r="B288" s="10"/>
      <c r="C288" s="10"/>
      <c r="D288" s="10"/>
      <c r="E288" s="10"/>
      <c r="F288" s="10"/>
      <c r="G288" s="10"/>
      <c r="H288" s="10"/>
      <c r="I288" s="10"/>
      <c r="J288" s="106"/>
      <c r="K288" s="19"/>
      <c r="L288" s="19"/>
      <c r="M288" s="19"/>
      <c r="N288" s="19"/>
      <c r="O288" s="19"/>
      <c r="P288" s="84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3"/>
      <c r="AC288" s="19"/>
      <c r="AD288" s="7"/>
      <c r="AE288" s="19"/>
      <c r="AF288" s="19"/>
      <c r="AG288" s="19"/>
      <c r="AH288" s="54"/>
      <c r="AI288" s="55"/>
      <c r="AJ288" s="50"/>
      <c r="AK288" s="21"/>
      <c r="AL288" s="21"/>
      <c r="AM288" s="21"/>
      <c r="AN288" s="21"/>
      <c r="AO288" s="21"/>
      <c r="AP288" s="21"/>
      <c r="AQ288" s="21"/>
      <c r="AR288" s="21"/>
      <c r="AS288" s="21"/>
      <c r="AT288" s="21"/>
      <c r="AU288" s="21"/>
      <c r="AV288" s="21"/>
      <c r="AW288" s="21"/>
      <c r="AX288" s="8"/>
      <c r="AY288" s="8"/>
    </row>
    <row r="289" spans="2:51" x14ac:dyDescent="0.2">
      <c r="B289" s="10"/>
      <c r="C289" s="10"/>
      <c r="D289" s="10"/>
      <c r="E289" s="10"/>
      <c r="F289" s="10"/>
      <c r="G289" s="10"/>
      <c r="H289" s="10"/>
      <c r="I289" s="10"/>
      <c r="J289" s="106"/>
      <c r="K289" s="19"/>
      <c r="L289" s="19"/>
      <c r="M289" s="19"/>
      <c r="N289" s="19"/>
      <c r="O289" s="19"/>
      <c r="P289" s="84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3"/>
      <c r="AC289" s="19"/>
      <c r="AD289" s="7"/>
      <c r="AE289" s="19"/>
      <c r="AF289" s="19"/>
      <c r="AG289" s="19"/>
      <c r="AH289" s="54"/>
      <c r="AI289" s="55"/>
      <c r="AJ289" s="50"/>
      <c r="AK289" s="21"/>
      <c r="AL289" s="21"/>
      <c r="AM289" s="21"/>
      <c r="AN289" s="21"/>
      <c r="AO289" s="21"/>
      <c r="AP289" s="21"/>
      <c r="AQ289" s="21"/>
      <c r="AR289" s="21"/>
      <c r="AS289" s="21"/>
      <c r="AT289" s="21"/>
      <c r="AU289" s="21"/>
      <c r="AV289" s="21"/>
      <c r="AW289" s="21"/>
      <c r="AX289" s="8"/>
      <c r="AY289" s="8"/>
    </row>
    <row r="290" spans="2:51" x14ac:dyDescent="0.2">
      <c r="B290" s="10"/>
      <c r="C290" s="10"/>
      <c r="D290" s="10"/>
      <c r="E290" s="10"/>
      <c r="F290" s="10"/>
      <c r="G290" s="10"/>
      <c r="H290" s="10"/>
      <c r="I290" s="10"/>
      <c r="J290" s="106"/>
      <c r="K290" s="19"/>
      <c r="L290" s="19"/>
      <c r="M290" s="19"/>
      <c r="N290" s="19"/>
      <c r="O290" s="19"/>
      <c r="P290" s="84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3"/>
      <c r="AC290" s="19"/>
      <c r="AD290" s="7"/>
      <c r="AE290" s="19"/>
      <c r="AF290" s="19"/>
      <c r="AG290" s="19"/>
      <c r="AH290" s="54"/>
      <c r="AI290" s="55"/>
      <c r="AJ290" s="50"/>
      <c r="AK290" s="21"/>
      <c r="AL290" s="21"/>
      <c r="AM290" s="21"/>
      <c r="AN290" s="21"/>
      <c r="AO290" s="21"/>
      <c r="AP290" s="21"/>
      <c r="AQ290" s="21"/>
      <c r="AR290" s="21"/>
      <c r="AS290" s="21"/>
      <c r="AT290" s="21"/>
      <c r="AU290" s="21"/>
      <c r="AV290" s="21"/>
      <c r="AW290" s="21"/>
      <c r="AX290" s="8"/>
      <c r="AY290" s="8"/>
    </row>
    <row r="291" spans="2:51" x14ac:dyDescent="0.2">
      <c r="B291" s="10"/>
      <c r="C291" s="10"/>
      <c r="D291" s="10"/>
      <c r="E291" s="10"/>
      <c r="F291" s="10"/>
      <c r="G291" s="10"/>
      <c r="H291" s="10"/>
      <c r="I291" s="10"/>
      <c r="J291" s="106"/>
      <c r="K291" s="19"/>
      <c r="L291" s="19"/>
      <c r="M291" s="19"/>
      <c r="N291" s="19"/>
      <c r="O291" s="19"/>
      <c r="P291" s="84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3"/>
      <c r="AC291" s="19"/>
      <c r="AD291" s="7"/>
      <c r="AE291" s="19"/>
      <c r="AF291" s="19"/>
      <c r="AG291" s="19"/>
      <c r="AH291" s="54"/>
      <c r="AI291" s="55"/>
      <c r="AJ291" s="50"/>
      <c r="AK291" s="21"/>
      <c r="AL291" s="21"/>
      <c r="AM291" s="21"/>
      <c r="AN291" s="21"/>
      <c r="AO291" s="21"/>
      <c r="AP291" s="21"/>
      <c r="AQ291" s="21"/>
      <c r="AR291" s="21"/>
      <c r="AS291" s="21"/>
      <c r="AT291" s="21"/>
      <c r="AU291" s="21"/>
      <c r="AV291" s="21"/>
      <c r="AW291" s="21"/>
      <c r="AX291" s="8"/>
      <c r="AY291" s="8"/>
    </row>
    <row r="292" spans="2:51" x14ac:dyDescent="0.2">
      <c r="B292" s="10"/>
      <c r="C292" s="10"/>
      <c r="D292" s="10"/>
      <c r="E292" s="10"/>
      <c r="F292" s="10"/>
      <c r="G292" s="10"/>
      <c r="H292" s="10"/>
      <c r="I292" s="10"/>
      <c r="J292" s="106"/>
      <c r="K292" s="19"/>
      <c r="L292" s="19"/>
      <c r="M292" s="19"/>
      <c r="N292" s="19"/>
      <c r="O292" s="19"/>
      <c r="P292" s="84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3"/>
      <c r="AC292" s="19"/>
      <c r="AD292" s="7"/>
      <c r="AE292" s="19"/>
      <c r="AF292" s="19"/>
      <c r="AG292" s="19"/>
      <c r="AH292" s="54"/>
      <c r="AI292" s="55"/>
      <c r="AJ292" s="50"/>
      <c r="AK292" s="21"/>
      <c r="AL292" s="21"/>
      <c r="AM292" s="21"/>
      <c r="AN292" s="21"/>
      <c r="AO292" s="21"/>
      <c r="AP292" s="21"/>
      <c r="AQ292" s="21"/>
      <c r="AR292" s="21"/>
      <c r="AS292" s="21"/>
      <c r="AT292" s="21"/>
      <c r="AU292" s="21"/>
      <c r="AV292" s="21"/>
      <c r="AW292" s="21"/>
      <c r="AX292" s="8"/>
      <c r="AY292" s="8"/>
    </row>
    <row r="293" spans="2:51" x14ac:dyDescent="0.2">
      <c r="B293" s="10"/>
      <c r="C293" s="10"/>
      <c r="D293" s="10"/>
      <c r="E293" s="10"/>
      <c r="F293" s="10"/>
      <c r="G293" s="10"/>
      <c r="H293" s="10"/>
      <c r="I293" s="10"/>
      <c r="J293" s="106"/>
      <c r="K293" s="19"/>
      <c r="L293" s="19"/>
      <c r="M293" s="19"/>
      <c r="N293" s="19"/>
      <c r="O293" s="19"/>
      <c r="P293" s="84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3"/>
      <c r="AC293" s="19"/>
      <c r="AD293" s="7"/>
      <c r="AE293" s="19"/>
      <c r="AF293" s="19"/>
      <c r="AG293" s="19"/>
      <c r="AH293" s="54"/>
      <c r="AI293" s="55"/>
      <c r="AJ293" s="50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8"/>
      <c r="AY293" s="8"/>
    </row>
    <row r="294" spans="2:51" x14ac:dyDescent="0.2">
      <c r="B294" s="10"/>
      <c r="C294" s="10"/>
      <c r="D294" s="10"/>
      <c r="E294" s="10"/>
      <c r="F294" s="10"/>
      <c r="G294" s="10"/>
      <c r="H294" s="10"/>
      <c r="I294" s="10"/>
      <c r="J294" s="106"/>
      <c r="K294" s="19"/>
      <c r="L294" s="19"/>
      <c r="M294" s="19"/>
      <c r="N294" s="19"/>
      <c r="O294" s="19"/>
      <c r="P294" s="84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3"/>
      <c r="AC294" s="19"/>
      <c r="AD294" s="7"/>
      <c r="AE294" s="19"/>
      <c r="AF294" s="19"/>
      <c r="AG294" s="19"/>
      <c r="AH294" s="54"/>
      <c r="AI294" s="55"/>
      <c r="AJ294" s="50"/>
      <c r="AK294" s="21"/>
      <c r="AL294" s="21"/>
      <c r="AM294" s="21"/>
      <c r="AN294" s="21"/>
      <c r="AO294" s="21"/>
      <c r="AP294" s="21"/>
      <c r="AQ294" s="21"/>
      <c r="AR294" s="21"/>
      <c r="AS294" s="21"/>
      <c r="AT294" s="21"/>
      <c r="AU294" s="21"/>
      <c r="AV294" s="21"/>
      <c r="AW294" s="21"/>
      <c r="AX294" s="8"/>
      <c r="AY294" s="8"/>
    </row>
    <row r="295" spans="2:51" x14ac:dyDescent="0.2">
      <c r="B295" s="10"/>
      <c r="C295" s="10"/>
      <c r="D295" s="10"/>
      <c r="E295" s="10"/>
      <c r="F295" s="10"/>
      <c r="G295" s="10"/>
      <c r="H295" s="10"/>
      <c r="I295" s="10"/>
      <c r="J295" s="106"/>
      <c r="K295" s="19"/>
      <c r="L295" s="19"/>
      <c r="M295" s="19"/>
      <c r="N295" s="19"/>
      <c r="O295" s="19"/>
      <c r="P295" s="84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3"/>
      <c r="AC295" s="19"/>
      <c r="AD295" s="7"/>
      <c r="AE295" s="19"/>
      <c r="AF295" s="19"/>
      <c r="AG295" s="19"/>
      <c r="AH295" s="54"/>
      <c r="AI295" s="55"/>
      <c r="AJ295" s="50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  <c r="AV295" s="21"/>
      <c r="AW295" s="21"/>
      <c r="AX295" s="8"/>
      <c r="AY295" s="8"/>
    </row>
    <row r="296" spans="2:51" x14ac:dyDescent="0.2">
      <c r="B296" s="10"/>
      <c r="C296" s="10"/>
      <c r="D296" s="10"/>
      <c r="E296" s="10"/>
      <c r="F296" s="10"/>
      <c r="G296" s="10"/>
      <c r="H296" s="10"/>
      <c r="I296" s="10"/>
      <c r="J296" s="106"/>
      <c r="K296" s="19"/>
      <c r="L296" s="19"/>
      <c r="M296" s="19"/>
      <c r="N296" s="19"/>
      <c r="O296" s="19"/>
      <c r="P296" s="84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3"/>
      <c r="AC296" s="19"/>
      <c r="AD296" s="7"/>
      <c r="AE296" s="19"/>
      <c r="AF296" s="19"/>
      <c r="AG296" s="19"/>
      <c r="AH296" s="54"/>
      <c r="AI296" s="55"/>
      <c r="AJ296" s="50"/>
      <c r="AK296" s="21"/>
      <c r="AL296" s="21"/>
      <c r="AM296" s="21"/>
      <c r="AN296" s="21"/>
      <c r="AO296" s="21"/>
      <c r="AP296" s="21"/>
      <c r="AQ296" s="21"/>
      <c r="AR296" s="21"/>
      <c r="AS296" s="21"/>
      <c r="AT296" s="21"/>
      <c r="AU296" s="21"/>
      <c r="AV296" s="21"/>
      <c r="AW296" s="21"/>
      <c r="AX296" s="8"/>
      <c r="AY296" s="8"/>
    </row>
    <row r="297" spans="2:51" x14ac:dyDescent="0.2">
      <c r="B297" s="10"/>
      <c r="C297" s="10"/>
      <c r="D297" s="10"/>
      <c r="E297" s="10"/>
      <c r="F297" s="10"/>
      <c r="G297" s="10"/>
      <c r="H297" s="10"/>
      <c r="I297" s="10"/>
      <c r="J297" s="106"/>
      <c r="K297" s="19"/>
      <c r="L297" s="19"/>
      <c r="M297" s="19"/>
      <c r="N297" s="19"/>
      <c r="O297" s="19"/>
      <c r="P297" s="84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3"/>
      <c r="AC297" s="19"/>
      <c r="AD297" s="7"/>
      <c r="AE297" s="19"/>
      <c r="AF297" s="19"/>
      <c r="AG297" s="19"/>
      <c r="AH297" s="54"/>
      <c r="AI297" s="55"/>
      <c r="AJ297" s="50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21"/>
      <c r="AX297" s="8"/>
      <c r="AY297" s="8"/>
    </row>
    <row r="298" spans="2:51" x14ac:dyDescent="0.2">
      <c r="B298" s="10"/>
      <c r="C298" s="10"/>
      <c r="D298" s="10"/>
      <c r="E298" s="10"/>
      <c r="F298" s="10"/>
      <c r="G298" s="10"/>
      <c r="H298" s="10"/>
      <c r="I298" s="10"/>
      <c r="J298" s="106"/>
      <c r="K298" s="19"/>
      <c r="L298" s="19"/>
      <c r="M298" s="19"/>
      <c r="N298" s="19"/>
      <c r="O298" s="19"/>
      <c r="P298" s="84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3"/>
      <c r="AC298" s="19"/>
      <c r="AD298" s="7"/>
      <c r="AE298" s="19"/>
      <c r="AF298" s="19"/>
      <c r="AG298" s="19"/>
      <c r="AH298" s="54"/>
      <c r="AI298" s="55"/>
      <c r="AJ298" s="50"/>
      <c r="AK298" s="21"/>
      <c r="AL298" s="21"/>
      <c r="AM298" s="21"/>
      <c r="AN298" s="21"/>
      <c r="AO298" s="21"/>
      <c r="AP298" s="21"/>
      <c r="AQ298" s="21"/>
      <c r="AR298" s="21"/>
      <c r="AS298" s="21"/>
      <c r="AT298" s="21"/>
      <c r="AU298" s="21"/>
      <c r="AV298" s="21"/>
      <c r="AW298" s="21"/>
      <c r="AX298" s="8"/>
      <c r="AY298" s="8"/>
    </row>
    <row r="299" spans="2:51" x14ac:dyDescent="0.2">
      <c r="B299" s="10"/>
      <c r="C299" s="10"/>
      <c r="D299" s="10"/>
      <c r="E299" s="10"/>
      <c r="F299" s="10"/>
      <c r="G299" s="10"/>
      <c r="H299" s="10"/>
      <c r="I299" s="10"/>
      <c r="J299" s="106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3"/>
      <c r="AC299" s="19"/>
      <c r="AD299" s="7"/>
      <c r="AE299" s="19"/>
      <c r="AF299" s="19"/>
      <c r="AG299" s="19"/>
      <c r="AH299" s="54"/>
      <c r="AI299" s="55"/>
      <c r="AJ299" s="50"/>
      <c r="AK299" s="21"/>
      <c r="AL299" s="21"/>
      <c r="AM299" s="21"/>
      <c r="AN299" s="21"/>
      <c r="AO299" s="21"/>
      <c r="AP299" s="21"/>
      <c r="AQ299" s="21"/>
      <c r="AR299" s="21"/>
      <c r="AS299" s="21"/>
      <c r="AT299" s="21"/>
      <c r="AU299" s="21"/>
      <c r="AV299" s="21"/>
      <c r="AW299" s="21"/>
      <c r="AX299" s="8"/>
      <c r="AY299" s="8"/>
    </row>
    <row r="300" spans="2:51" x14ac:dyDescent="0.2">
      <c r="B300" s="10"/>
      <c r="C300" s="10"/>
      <c r="D300" s="10"/>
      <c r="E300" s="10"/>
      <c r="F300" s="10"/>
      <c r="G300" s="10"/>
      <c r="H300" s="10"/>
      <c r="I300" s="10"/>
      <c r="J300" s="106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3"/>
      <c r="AC300" s="19"/>
      <c r="AD300" s="7"/>
      <c r="AE300" s="19"/>
      <c r="AF300" s="19"/>
      <c r="AG300" s="19"/>
      <c r="AH300" s="54"/>
      <c r="AI300" s="55"/>
      <c r="AJ300" s="50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21"/>
      <c r="AX300" s="8"/>
      <c r="AY300" s="8"/>
    </row>
    <row r="301" spans="2:51" x14ac:dyDescent="0.2">
      <c r="B301" s="10"/>
      <c r="C301" s="10"/>
      <c r="D301" s="10"/>
      <c r="E301" s="10"/>
      <c r="F301" s="10"/>
      <c r="G301" s="10"/>
      <c r="H301" s="10"/>
      <c r="I301" s="10"/>
      <c r="J301" s="106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3"/>
      <c r="AC301" s="19"/>
      <c r="AD301" s="7"/>
      <c r="AE301" s="19"/>
      <c r="AF301" s="19"/>
      <c r="AG301" s="19"/>
      <c r="AH301" s="54"/>
      <c r="AI301" s="55"/>
      <c r="AJ301" s="50"/>
      <c r="AK301" s="21"/>
      <c r="AL301" s="21"/>
      <c r="AM301" s="21"/>
      <c r="AN301" s="21"/>
      <c r="AO301" s="21"/>
      <c r="AP301" s="21"/>
      <c r="AQ301" s="21"/>
      <c r="AR301" s="21"/>
      <c r="AS301" s="21"/>
      <c r="AT301" s="21"/>
      <c r="AU301" s="21"/>
      <c r="AV301" s="21"/>
      <c r="AW301" s="21"/>
      <c r="AX301" s="8"/>
      <c r="AY301" s="8"/>
    </row>
    <row r="302" spans="2:51" x14ac:dyDescent="0.2">
      <c r="B302" s="10"/>
      <c r="C302" s="10"/>
      <c r="D302" s="10"/>
      <c r="E302" s="10"/>
      <c r="F302" s="10"/>
      <c r="G302" s="10"/>
      <c r="H302" s="10"/>
      <c r="I302" s="10"/>
      <c r="J302" s="106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3"/>
      <c r="AC302" s="19"/>
      <c r="AD302" s="7"/>
      <c r="AE302" s="19"/>
      <c r="AF302" s="19"/>
      <c r="AG302" s="19"/>
      <c r="AH302" s="54"/>
      <c r="AI302" s="55"/>
      <c r="AJ302" s="50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21"/>
      <c r="AX302" s="8"/>
      <c r="AY302" s="8"/>
    </row>
    <row r="303" spans="2:51" x14ac:dyDescent="0.2">
      <c r="B303" s="10"/>
      <c r="C303" s="10"/>
      <c r="D303" s="10"/>
      <c r="E303" s="10"/>
      <c r="F303" s="10"/>
      <c r="G303" s="10"/>
      <c r="H303" s="10"/>
      <c r="I303" s="10"/>
      <c r="J303" s="106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3"/>
      <c r="AC303" s="19"/>
      <c r="AD303" s="7"/>
      <c r="AE303" s="19"/>
      <c r="AF303" s="19"/>
      <c r="AG303" s="19"/>
      <c r="AH303" s="54"/>
      <c r="AI303" s="55"/>
      <c r="AJ303" s="50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8"/>
      <c r="AY303" s="8"/>
    </row>
    <row r="304" spans="2:51" x14ac:dyDescent="0.2">
      <c r="B304" s="10"/>
      <c r="C304" s="10"/>
      <c r="D304" s="10"/>
      <c r="E304" s="10"/>
      <c r="F304" s="10"/>
      <c r="G304" s="10"/>
      <c r="H304" s="10"/>
      <c r="I304" s="10"/>
      <c r="J304" s="106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3"/>
      <c r="AC304" s="19"/>
      <c r="AD304" s="7"/>
      <c r="AE304" s="19"/>
      <c r="AF304" s="19"/>
      <c r="AG304" s="19"/>
      <c r="AH304" s="54"/>
      <c r="AI304" s="55"/>
      <c r="AJ304" s="50"/>
      <c r="AK304" s="21"/>
      <c r="AL304" s="21"/>
      <c r="AM304" s="21"/>
      <c r="AN304" s="21"/>
      <c r="AO304" s="21"/>
      <c r="AP304" s="21"/>
      <c r="AQ304" s="21"/>
      <c r="AR304" s="21"/>
      <c r="AS304" s="21"/>
      <c r="AT304" s="21"/>
      <c r="AU304" s="21"/>
      <c r="AV304" s="21"/>
      <c r="AW304" s="21"/>
      <c r="AX304" s="8"/>
      <c r="AY304" s="8"/>
    </row>
    <row r="305" spans="2:51" x14ac:dyDescent="0.2">
      <c r="B305" s="10"/>
      <c r="C305" s="10"/>
      <c r="D305" s="10"/>
      <c r="E305" s="10"/>
      <c r="F305" s="10"/>
      <c r="G305" s="10"/>
      <c r="H305" s="10"/>
      <c r="I305" s="10"/>
      <c r="J305" s="106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3"/>
      <c r="AC305" s="19"/>
      <c r="AD305" s="7"/>
      <c r="AE305" s="19"/>
      <c r="AF305" s="19"/>
      <c r="AG305" s="19"/>
      <c r="AH305" s="54"/>
      <c r="AI305" s="55"/>
      <c r="AJ305" s="50"/>
      <c r="AK305" s="21"/>
      <c r="AL305" s="21"/>
      <c r="AM305" s="21"/>
      <c r="AN305" s="21"/>
      <c r="AO305" s="21"/>
      <c r="AP305" s="21"/>
      <c r="AQ305" s="21"/>
      <c r="AR305" s="21"/>
      <c r="AS305" s="21"/>
      <c r="AT305" s="21"/>
      <c r="AU305" s="21"/>
      <c r="AV305" s="21"/>
      <c r="AW305" s="21"/>
      <c r="AX305" s="8"/>
      <c r="AY305" s="8"/>
    </row>
    <row r="306" spans="2:51" x14ac:dyDescent="0.2">
      <c r="B306" s="10"/>
      <c r="C306" s="10"/>
      <c r="D306" s="10"/>
      <c r="E306" s="10"/>
      <c r="F306" s="10"/>
      <c r="G306" s="10"/>
      <c r="H306" s="10"/>
      <c r="I306" s="10"/>
      <c r="J306" s="106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3"/>
      <c r="AC306" s="19"/>
      <c r="AD306" s="7"/>
      <c r="AE306" s="19"/>
      <c r="AF306" s="19"/>
      <c r="AG306" s="19"/>
      <c r="AH306" s="54"/>
      <c r="AI306" s="55"/>
      <c r="AJ306" s="50"/>
      <c r="AK306" s="21"/>
      <c r="AL306" s="21"/>
      <c r="AM306" s="21"/>
      <c r="AN306" s="21"/>
      <c r="AO306" s="21"/>
      <c r="AP306" s="21"/>
      <c r="AQ306" s="21"/>
      <c r="AR306" s="21"/>
      <c r="AS306" s="21"/>
      <c r="AT306" s="21"/>
      <c r="AU306" s="21"/>
      <c r="AV306" s="21"/>
      <c r="AW306" s="21"/>
      <c r="AX306" s="8"/>
      <c r="AY306" s="8"/>
    </row>
    <row r="307" spans="2:51" x14ac:dyDescent="0.2">
      <c r="B307" s="10"/>
      <c r="C307" s="10"/>
      <c r="D307" s="10"/>
      <c r="E307" s="10"/>
      <c r="F307" s="10"/>
      <c r="G307" s="10"/>
      <c r="H307" s="10"/>
      <c r="I307" s="10"/>
      <c r="J307" s="106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3"/>
      <c r="AC307" s="19"/>
      <c r="AD307" s="7"/>
      <c r="AE307" s="19"/>
      <c r="AF307" s="19"/>
      <c r="AG307" s="19"/>
      <c r="AH307" s="54"/>
      <c r="AI307" s="55"/>
      <c r="AJ307" s="50"/>
      <c r="AK307" s="21"/>
      <c r="AL307" s="21"/>
      <c r="AM307" s="21"/>
      <c r="AN307" s="21"/>
      <c r="AO307" s="21"/>
      <c r="AP307" s="21"/>
      <c r="AQ307" s="21"/>
      <c r="AR307" s="21"/>
      <c r="AS307" s="21"/>
      <c r="AT307" s="21"/>
      <c r="AU307" s="21"/>
      <c r="AV307" s="21"/>
      <c r="AW307" s="21"/>
      <c r="AX307" s="8"/>
      <c r="AY307" s="8"/>
    </row>
    <row r="308" spans="2:51" x14ac:dyDescent="0.2">
      <c r="B308" s="10"/>
      <c r="C308" s="10"/>
      <c r="D308" s="10"/>
      <c r="E308" s="10"/>
      <c r="F308" s="10"/>
      <c r="G308" s="10"/>
      <c r="H308" s="10"/>
      <c r="I308" s="10"/>
      <c r="J308" s="106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3"/>
      <c r="AC308" s="19"/>
      <c r="AD308" s="7"/>
      <c r="AE308" s="19"/>
      <c r="AF308" s="19"/>
      <c r="AG308" s="19"/>
      <c r="AH308" s="54"/>
      <c r="AI308" s="55"/>
      <c r="AJ308" s="50"/>
      <c r="AK308" s="21"/>
      <c r="AL308" s="21"/>
      <c r="AM308" s="21"/>
      <c r="AN308" s="21"/>
      <c r="AO308" s="21"/>
      <c r="AP308" s="21"/>
      <c r="AQ308" s="21"/>
      <c r="AR308" s="21"/>
      <c r="AS308" s="21"/>
      <c r="AT308" s="21"/>
      <c r="AU308" s="21"/>
      <c r="AV308" s="21"/>
      <c r="AW308" s="21"/>
      <c r="AX308" s="8"/>
      <c r="AY308" s="8"/>
    </row>
    <row r="309" spans="2:51" x14ac:dyDescent="0.2">
      <c r="B309" s="10"/>
      <c r="C309" s="10"/>
      <c r="D309" s="10"/>
      <c r="E309" s="10"/>
      <c r="F309" s="10"/>
      <c r="G309" s="10"/>
      <c r="H309" s="10"/>
      <c r="I309" s="10"/>
      <c r="J309" s="106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3"/>
      <c r="AC309" s="19"/>
      <c r="AD309" s="7"/>
      <c r="AE309" s="19"/>
      <c r="AF309" s="19"/>
      <c r="AG309" s="19"/>
      <c r="AH309" s="54"/>
      <c r="AI309" s="55"/>
      <c r="AJ309" s="50"/>
      <c r="AK309" s="21"/>
      <c r="AL309" s="21"/>
      <c r="AM309" s="21"/>
      <c r="AN309" s="21"/>
      <c r="AO309" s="21"/>
      <c r="AP309" s="21"/>
      <c r="AQ309" s="21"/>
      <c r="AR309" s="21"/>
      <c r="AS309" s="21"/>
      <c r="AT309" s="21"/>
      <c r="AU309" s="21"/>
      <c r="AV309" s="21"/>
      <c r="AW309" s="21"/>
      <c r="AX309" s="8"/>
      <c r="AY309" s="8"/>
    </row>
    <row r="310" spans="2:51" x14ac:dyDescent="0.2">
      <c r="B310" s="10"/>
      <c r="C310" s="10"/>
      <c r="D310" s="10"/>
      <c r="E310" s="10"/>
      <c r="F310" s="10"/>
      <c r="G310" s="10"/>
      <c r="H310" s="10"/>
      <c r="I310" s="10"/>
      <c r="J310" s="106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3"/>
      <c r="AC310" s="19"/>
      <c r="AD310" s="7"/>
      <c r="AE310" s="19"/>
      <c r="AF310" s="19"/>
      <c r="AG310" s="19"/>
      <c r="AH310" s="54"/>
      <c r="AI310" s="55"/>
      <c r="AJ310" s="50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21"/>
      <c r="AX310" s="8"/>
      <c r="AY310" s="8"/>
    </row>
    <row r="311" spans="2:51" x14ac:dyDescent="0.2">
      <c r="B311" s="10"/>
      <c r="C311" s="10"/>
      <c r="D311" s="10"/>
      <c r="E311" s="10"/>
      <c r="F311" s="10"/>
      <c r="G311" s="10"/>
      <c r="H311" s="10"/>
      <c r="I311" s="10"/>
      <c r="J311" s="106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3"/>
      <c r="AC311" s="19"/>
      <c r="AD311" s="7"/>
      <c r="AE311" s="19"/>
      <c r="AF311" s="19"/>
      <c r="AG311" s="19"/>
      <c r="AH311" s="54"/>
      <c r="AI311" s="55"/>
      <c r="AJ311" s="50"/>
      <c r="AK311" s="21"/>
      <c r="AL311" s="21"/>
      <c r="AM311" s="21"/>
      <c r="AN311" s="21"/>
      <c r="AO311" s="21"/>
      <c r="AP311" s="21"/>
      <c r="AQ311" s="21"/>
      <c r="AR311" s="21"/>
      <c r="AS311" s="21"/>
      <c r="AT311" s="21"/>
      <c r="AU311" s="21"/>
      <c r="AV311" s="21"/>
      <c r="AW311" s="21"/>
      <c r="AX311" s="8"/>
      <c r="AY311" s="8"/>
    </row>
    <row r="312" spans="2:51" x14ac:dyDescent="0.2">
      <c r="B312" s="10"/>
      <c r="C312" s="10"/>
      <c r="D312" s="10"/>
      <c r="E312" s="10"/>
      <c r="F312" s="10"/>
      <c r="G312" s="10"/>
      <c r="H312" s="10"/>
      <c r="I312" s="10"/>
      <c r="J312" s="106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3"/>
      <c r="AC312" s="19"/>
      <c r="AD312" s="7"/>
      <c r="AE312" s="19"/>
      <c r="AF312" s="19"/>
      <c r="AG312" s="19"/>
      <c r="AH312" s="54"/>
      <c r="AI312" s="55"/>
      <c r="AJ312" s="50"/>
      <c r="AK312" s="21"/>
      <c r="AL312" s="21"/>
      <c r="AM312" s="21"/>
      <c r="AN312" s="21"/>
      <c r="AO312" s="21"/>
      <c r="AP312" s="21"/>
      <c r="AQ312" s="21"/>
      <c r="AR312" s="21"/>
      <c r="AS312" s="21"/>
      <c r="AT312" s="21"/>
      <c r="AU312" s="21"/>
      <c r="AV312" s="21"/>
      <c r="AW312" s="21"/>
      <c r="AX312" s="8"/>
      <c r="AY312" s="8"/>
    </row>
    <row r="313" spans="2:51" x14ac:dyDescent="0.2">
      <c r="B313" s="10"/>
      <c r="C313" s="10"/>
      <c r="D313" s="10"/>
      <c r="E313" s="10"/>
      <c r="F313" s="10"/>
      <c r="G313" s="10"/>
      <c r="H313" s="10"/>
      <c r="I313" s="10"/>
      <c r="J313" s="106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3"/>
      <c r="AC313" s="19"/>
      <c r="AD313" s="7"/>
      <c r="AE313" s="19"/>
      <c r="AF313" s="19"/>
      <c r="AG313" s="19"/>
      <c r="AH313" s="54"/>
      <c r="AI313" s="55"/>
      <c r="AJ313" s="50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8"/>
      <c r="AY313" s="8"/>
    </row>
    <row r="314" spans="2:51" x14ac:dyDescent="0.2">
      <c r="B314" s="10"/>
      <c r="C314" s="10"/>
      <c r="D314" s="10"/>
      <c r="E314" s="10"/>
      <c r="F314" s="10"/>
      <c r="G314" s="10"/>
      <c r="H314" s="10"/>
      <c r="I314" s="10"/>
      <c r="J314" s="106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3"/>
      <c r="AC314" s="19"/>
      <c r="AD314" s="7"/>
      <c r="AE314" s="19"/>
      <c r="AF314" s="19"/>
      <c r="AG314" s="19"/>
      <c r="AH314" s="54"/>
      <c r="AI314" s="55"/>
      <c r="AJ314" s="50"/>
      <c r="AK314" s="21"/>
      <c r="AL314" s="21"/>
      <c r="AM314" s="21"/>
      <c r="AN314" s="21"/>
      <c r="AO314" s="21"/>
      <c r="AP314" s="21"/>
      <c r="AQ314" s="21"/>
      <c r="AR314" s="21"/>
      <c r="AS314" s="21"/>
      <c r="AT314" s="21"/>
      <c r="AU314" s="21"/>
      <c r="AV314" s="21"/>
      <c r="AW314" s="21"/>
      <c r="AX314" s="8"/>
      <c r="AY314" s="8"/>
    </row>
    <row r="315" spans="2:51" x14ac:dyDescent="0.2">
      <c r="B315" s="10"/>
      <c r="C315" s="10"/>
      <c r="D315" s="10"/>
      <c r="E315" s="10"/>
      <c r="F315" s="10"/>
      <c r="G315" s="10"/>
      <c r="H315" s="10"/>
      <c r="I315" s="10"/>
      <c r="J315" s="106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3"/>
      <c r="AC315" s="19"/>
      <c r="AD315" s="7"/>
      <c r="AE315" s="19"/>
      <c r="AF315" s="19"/>
      <c r="AG315" s="19"/>
      <c r="AH315" s="54"/>
      <c r="AI315" s="55"/>
      <c r="AJ315" s="50"/>
      <c r="AK315" s="21"/>
      <c r="AL315" s="21"/>
      <c r="AM315" s="21"/>
      <c r="AN315" s="21"/>
      <c r="AO315" s="21"/>
      <c r="AP315" s="21"/>
      <c r="AQ315" s="21"/>
      <c r="AR315" s="21"/>
      <c r="AS315" s="21"/>
      <c r="AT315" s="21"/>
      <c r="AU315" s="21"/>
      <c r="AV315" s="21"/>
      <c r="AW315" s="21"/>
      <c r="AX315" s="8"/>
      <c r="AY315" s="8"/>
    </row>
    <row r="316" spans="2:51" x14ac:dyDescent="0.2">
      <c r="B316" s="10"/>
      <c r="C316" s="10"/>
      <c r="D316" s="10"/>
      <c r="E316" s="10"/>
      <c r="F316" s="10"/>
      <c r="G316" s="10"/>
      <c r="H316" s="10"/>
      <c r="I316" s="10"/>
      <c r="J316" s="106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3"/>
      <c r="AC316" s="19"/>
      <c r="AD316" s="7"/>
      <c r="AE316" s="19"/>
      <c r="AF316" s="19"/>
      <c r="AG316" s="19"/>
      <c r="AH316" s="54"/>
      <c r="AI316" s="55"/>
      <c r="AJ316" s="50"/>
      <c r="AK316" s="21"/>
      <c r="AL316" s="21"/>
      <c r="AM316" s="21"/>
      <c r="AN316" s="21"/>
      <c r="AO316" s="21"/>
      <c r="AP316" s="21"/>
      <c r="AQ316" s="21"/>
      <c r="AR316" s="21"/>
      <c r="AS316" s="21"/>
      <c r="AT316" s="21"/>
      <c r="AU316" s="21"/>
      <c r="AV316" s="21"/>
      <c r="AW316" s="21"/>
      <c r="AX316" s="8"/>
      <c r="AY316" s="8"/>
    </row>
    <row r="317" spans="2:51" x14ac:dyDescent="0.2">
      <c r="B317" s="10"/>
      <c r="C317" s="10"/>
      <c r="D317" s="10"/>
      <c r="E317" s="10"/>
      <c r="F317" s="10"/>
      <c r="G317" s="10"/>
      <c r="H317" s="10"/>
      <c r="I317" s="10"/>
      <c r="J317" s="106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3"/>
      <c r="AC317" s="19"/>
      <c r="AD317" s="7"/>
      <c r="AE317" s="19"/>
      <c r="AF317" s="19"/>
      <c r="AG317" s="19"/>
      <c r="AH317" s="54"/>
      <c r="AI317" s="55"/>
      <c r="AJ317" s="50"/>
      <c r="AK317" s="21"/>
      <c r="AL317" s="21"/>
      <c r="AM317" s="21"/>
      <c r="AN317" s="21"/>
      <c r="AO317" s="21"/>
      <c r="AP317" s="21"/>
      <c r="AQ317" s="21"/>
      <c r="AR317" s="21"/>
      <c r="AS317" s="21"/>
      <c r="AT317" s="21"/>
      <c r="AU317" s="21"/>
      <c r="AV317" s="21"/>
      <c r="AW317" s="21"/>
      <c r="AX317" s="8"/>
      <c r="AY317" s="8"/>
    </row>
    <row r="318" spans="2:51" x14ac:dyDescent="0.2">
      <c r="B318" s="10"/>
      <c r="C318" s="10"/>
      <c r="D318" s="10"/>
      <c r="E318" s="10"/>
      <c r="F318" s="10"/>
      <c r="G318" s="10"/>
      <c r="H318" s="10"/>
      <c r="I318" s="10"/>
      <c r="J318" s="106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84"/>
      <c r="AC318" s="19"/>
      <c r="AD318" s="7"/>
      <c r="AE318" s="19"/>
      <c r="AF318" s="19"/>
      <c r="AG318" s="19"/>
      <c r="AH318" s="54"/>
      <c r="AI318" s="55"/>
      <c r="AJ318" s="50"/>
      <c r="AK318" s="21"/>
      <c r="AL318" s="21"/>
      <c r="AM318" s="21"/>
      <c r="AN318" s="21"/>
      <c r="AO318" s="21"/>
      <c r="AP318" s="21"/>
      <c r="AQ318" s="21"/>
      <c r="AR318" s="21"/>
      <c r="AS318" s="21"/>
      <c r="AT318" s="21"/>
      <c r="AU318" s="21"/>
      <c r="AV318" s="21"/>
      <c r="AW318" s="21"/>
      <c r="AX318" s="8"/>
      <c r="AY318" s="8"/>
    </row>
    <row r="319" spans="2:51" x14ac:dyDescent="0.2">
      <c r="B319" s="10"/>
      <c r="C319" s="10"/>
      <c r="D319" s="10"/>
      <c r="E319" s="10"/>
      <c r="F319" s="10"/>
      <c r="G319" s="10"/>
      <c r="H319" s="10"/>
      <c r="I319" s="10"/>
      <c r="J319" s="106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84"/>
      <c r="AC319" s="19"/>
      <c r="AD319" s="7"/>
      <c r="AE319" s="19"/>
      <c r="AF319" s="19"/>
      <c r="AG319" s="19"/>
      <c r="AH319" s="54"/>
      <c r="AI319" s="55"/>
      <c r="AJ319" s="50"/>
      <c r="AK319" s="21"/>
      <c r="AL319" s="21"/>
      <c r="AM319" s="21"/>
      <c r="AN319" s="21"/>
      <c r="AO319" s="21"/>
      <c r="AP319" s="21"/>
      <c r="AQ319" s="21"/>
      <c r="AR319" s="21"/>
      <c r="AS319" s="21"/>
      <c r="AT319" s="21"/>
      <c r="AU319" s="21"/>
      <c r="AV319" s="21"/>
      <c r="AW319" s="21"/>
      <c r="AX319" s="8"/>
      <c r="AY319" s="8"/>
    </row>
    <row r="320" spans="2:51" x14ac:dyDescent="0.2">
      <c r="B320" s="10"/>
      <c r="C320" s="10"/>
      <c r="D320" s="10"/>
      <c r="E320" s="10"/>
      <c r="F320" s="10"/>
      <c r="G320" s="10"/>
      <c r="H320" s="10"/>
      <c r="I320" s="10"/>
      <c r="J320" s="106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84"/>
      <c r="AC320" s="19"/>
      <c r="AD320" s="7"/>
      <c r="AE320" s="19"/>
      <c r="AF320" s="19"/>
      <c r="AG320" s="19"/>
      <c r="AH320" s="54"/>
      <c r="AI320" s="55"/>
      <c r="AJ320" s="50"/>
      <c r="AK320" s="21"/>
      <c r="AL320" s="21"/>
      <c r="AM320" s="21"/>
      <c r="AN320" s="21"/>
      <c r="AO320" s="21"/>
      <c r="AP320" s="21"/>
      <c r="AQ320" s="21"/>
      <c r="AR320" s="21"/>
      <c r="AS320" s="21"/>
      <c r="AT320" s="21"/>
      <c r="AU320" s="21"/>
      <c r="AV320" s="21"/>
      <c r="AW320" s="21"/>
      <c r="AX320" s="8"/>
      <c r="AY320" s="8"/>
    </row>
    <row r="321" spans="2:51" x14ac:dyDescent="0.2">
      <c r="B321" s="10"/>
      <c r="C321" s="10"/>
      <c r="D321" s="10"/>
      <c r="E321" s="10"/>
      <c r="F321" s="10"/>
      <c r="G321" s="10"/>
      <c r="H321" s="10"/>
      <c r="I321" s="10"/>
      <c r="J321" s="106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84"/>
      <c r="AC321" s="19"/>
      <c r="AD321" s="7"/>
      <c r="AE321" s="19"/>
      <c r="AF321" s="19"/>
      <c r="AG321" s="19"/>
      <c r="AH321" s="54"/>
      <c r="AI321" s="55"/>
      <c r="AJ321" s="50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  <c r="AU321" s="21"/>
      <c r="AV321" s="21"/>
      <c r="AW321" s="21"/>
      <c r="AX321" s="8"/>
      <c r="AY321" s="8"/>
    </row>
    <row r="322" spans="2:51" x14ac:dyDescent="0.2">
      <c r="B322" s="10"/>
      <c r="C322" s="10"/>
      <c r="D322" s="10"/>
      <c r="E322" s="10"/>
      <c r="F322" s="10"/>
      <c r="G322" s="10"/>
      <c r="H322" s="10"/>
      <c r="I322" s="10"/>
      <c r="J322" s="106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84"/>
      <c r="AC322" s="19"/>
      <c r="AD322" s="7"/>
      <c r="AE322" s="19"/>
      <c r="AF322" s="19"/>
      <c r="AG322" s="19"/>
      <c r="AH322" s="54"/>
      <c r="AI322" s="55"/>
      <c r="AJ322" s="50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  <c r="AU322" s="21"/>
      <c r="AV322" s="21"/>
      <c r="AW322" s="21"/>
      <c r="AX322" s="8"/>
      <c r="AY322" s="8"/>
    </row>
    <row r="323" spans="2:51" x14ac:dyDescent="0.2">
      <c r="B323" s="10"/>
      <c r="C323" s="10"/>
      <c r="D323" s="10"/>
      <c r="E323" s="10"/>
      <c r="F323" s="10"/>
      <c r="G323" s="10"/>
      <c r="H323" s="10"/>
      <c r="I323" s="10"/>
      <c r="J323" s="106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84"/>
      <c r="AC323" s="19"/>
      <c r="AD323" s="7"/>
      <c r="AE323" s="19"/>
      <c r="AF323" s="19"/>
      <c r="AG323" s="19"/>
      <c r="AH323" s="54"/>
      <c r="AI323" s="55"/>
      <c r="AJ323" s="50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8"/>
      <c r="AY323" s="8"/>
    </row>
    <row r="324" spans="2:51" x14ac:dyDescent="0.2">
      <c r="B324" s="10"/>
      <c r="C324" s="10"/>
      <c r="D324" s="10"/>
      <c r="E324" s="10"/>
      <c r="F324" s="10"/>
      <c r="G324" s="10"/>
      <c r="H324" s="10"/>
      <c r="I324" s="10"/>
      <c r="J324" s="106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84"/>
      <c r="AC324" s="19"/>
      <c r="AD324" s="7"/>
      <c r="AE324" s="19"/>
      <c r="AF324" s="19"/>
      <c r="AG324" s="19"/>
      <c r="AH324" s="54"/>
      <c r="AI324" s="55"/>
      <c r="AJ324" s="50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  <c r="AU324" s="21"/>
      <c r="AV324" s="21"/>
      <c r="AW324" s="21"/>
      <c r="AX324" s="8"/>
      <c r="AY324" s="8"/>
    </row>
    <row r="325" spans="2:51" x14ac:dyDescent="0.2">
      <c r="B325" s="10"/>
      <c r="C325" s="10"/>
      <c r="D325" s="10"/>
      <c r="E325" s="10"/>
      <c r="F325" s="10"/>
      <c r="G325" s="10"/>
      <c r="H325" s="10"/>
      <c r="I325" s="10"/>
      <c r="J325" s="106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84"/>
      <c r="AC325" s="19"/>
      <c r="AD325" s="7"/>
      <c r="AE325" s="19"/>
      <c r="AF325" s="19"/>
      <c r="AG325" s="19"/>
      <c r="AH325" s="54"/>
      <c r="AI325" s="55"/>
      <c r="AJ325" s="50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  <c r="AU325" s="21"/>
      <c r="AV325" s="21"/>
      <c r="AW325" s="21"/>
      <c r="AX325" s="8"/>
      <c r="AY325" s="8"/>
    </row>
    <row r="326" spans="2:51" x14ac:dyDescent="0.2">
      <c r="B326" s="11"/>
      <c r="C326" s="11"/>
      <c r="D326" s="11"/>
      <c r="E326" s="197"/>
      <c r="F326" s="11"/>
      <c r="G326" s="11"/>
      <c r="H326" s="11"/>
      <c r="I326" s="11"/>
      <c r="J326" s="198"/>
      <c r="K326" s="199"/>
      <c r="L326" s="36"/>
      <c r="M326" s="36"/>
      <c r="N326" s="36"/>
      <c r="O326" s="199"/>
      <c r="P326" s="205"/>
      <c r="Q326" s="36"/>
      <c r="R326" s="36"/>
      <c r="S326" s="199"/>
      <c r="T326" s="205"/>
      <c r="U326" s="36"/>
      <c r="V326" s="199"/>
      <c r="W326" s="199"/>
      <c r="X326" s="36"/>
      <c r="Y326" s="36"/>
      <c r="Z326" s="36"/>
      <c r="AA326" s="199"/>
      <c r="AB326" s="206"/>
      <c r="AC326" s="36"/>
      <c r="AD326" s="7"/>
      <c r="AE326" s="36"/>
      <c r="AF326" s="36"/>
      <c r="AG326" s="36"/>
      <c r="AH326" s="36"/>
      <c r="AI326" s="55"/>
      <c r="AJ326" s="50"/>
      <c r="AK326" s="21"/>
      <c r="AL326" s="21"/>
      <c r="AM326" s="21"/>
      <c r="AN326" s="21"/>
      <c r="AO326" s="21"/>
      <c r="AP326" s="21"/>
      <c r="AQ326" s="21"/>
      <c r="AR326" s="49"/>
      <c r="AS326" s="21"/>
      <c r="AT326" s="21"/>
      <c r="AU326" s="8"/>
      <c r="AV326" s="8"/>
      <c r="AW326" s="8"/>
      <c r="AX326" s="8"/>
      <c r="AY326" s="8"/>
    </row>
    <row r="327" spans="2:51" x14ac:dyDescent="0.2">
      <c r="B327" s="11"/>
      <c r="C327" s="11"/>
      <c r="D327" s="11"/>
      <c r="E327" s="197"/>
      <c r="F327" s="11"/>
      <c r="G327" s="11"/>
      <c r="H327" s="11"/>
      <c r="I327" s="11"/>
      <c r="J327" s="198"/>
      <c r="K327" s="199"/>
      <c r="L327" s="36"/>
      <c r="M327" s="36"/>
      <c r="N327" s="36"/>
      <c r="O327" s="199"/>
      <c r="P327" s="205"/>
      <c r="Q327" s="36"/>
      <c r="R327" s="36"/>
      <c r="S327" s="199"/>
      <c r="T327" s="205"/>
      <c r="U327" s="36"/>
      <c r="V327" s="199"/>
      <c r="W327" s="199"/>
      <c r="X327" s="36"/>
      <c r="Y327" s="36"/>
      <c r="Z327" s="36"/>
      <c r="AA327" s="199"/>
      <c r="AB327" s="206"/>
      <c r="AC327" s="36"/>
      <c r="AD327" s="7"/>
      <c r="AE327" s="36"/>
      <c r="AF327" s="36"/>
      <c r="AG327" s="36"/>
      <c r="AH327" s="36"/>
      <c r="AI327" s="55"/>
      <c r="AJ327" s="50"/>
      <c r="AK327" s="21"/>
      <c r="AL327" s="21"/>
      <c r="AM327" s="21"/>
      <c r="AN327" s="21"/>
      <c r="AO327" s="21"/>
      <c r="AP327" s="21"/>
      <c r="AQ327" s="21"/>
      <c r="AR327" s="49"/>
      <c r="AS327" s="21"/>
      <c r="AT327" s="21"/>
      <c r="AU327" s="8"/>
      <c r="AV327" s="8"/>
      <c r="AW327" s="8"/>
      <c r="AX327" s="8"/>
      <c r="AY327" s="8"/>
    </row>
    <row r="328" spans="2:51" x14ac:dyDescent="0.2">
      <c r="B328" s="11"/>
      <c r="C328" s="11"/>
      <c r="D328" s="11"/>
      <c r="E328" s="197"/>
      <c r="F328" s="11"/>
      <c r="G328" s="11"/>
      <c r="H328" s="11"/>
      <c r="I328" s="11"/>
      <c r="J328" s="198"/>
      <c r="K328" s="199"/>
      <c r="L328" s="36"/>
      <c r="M328" s="36"/>
      <c r="N328" s="36"/>
      <c r="O328" s="199"/>
      <c r="P328" s="205"/>
      <c r="Q328" s="36"/>
      <c r="R328" s="36"/>
      <c r="S328" s="199"/>
      <c r="T328" s="205"/>
      <c r="U328" s="36"/>
      <c r="V328" s="199"/>
      <c r="W328" s="199"/>
      <c r="X328" s="36"/>
      <c r="Y328" s="36"/>
      <c r="Z328" s="36"/>
      <c r="AA328" s="199"/>
      <c r="AB328" s="206"/>
      <c r="AC328" s="36"/>
      <c r="AD328" s="7"/>
      <c r="AE328" s="36"/>
      <c r="AF328" s="36"/>
      <c r="AG328" s="36"/>
      <c r="AH328" s="36"/>
      <c r="AI328" s="36"/>
      <c r="AJ328" s="36"/>
      <c r="AK328" s="11"/>
      <c r="AL328" s="11"/>
      <c r="AM328" s="11"/>
      <c r="AN328" s="11"/>
      <c r="AO328" s="11"/>
      <c r="AP328" s="11"/>
      <c r="AQ328" s="11"/>
      <c r="AR328" s="31"/>
      <c r="AS328" s="11"/>
      <c r="AT328" s="11"/>
    </row>
    <row r="329" spans="2:51" x14ac:dyDescent="0.2">
      <c r="B329" s="11"/>
      <c r="C329" s="11"/>
      <c r="D329" s="11"/>
      <c r="E329" s="197"/>
      <c r="F329" s="11"/>
      <c r="G329" s="11"/>
      <c r="H329" s="11"/>
      <c r="I329" s="11"/>
      <c r="J329" s="198"/>
      <c r="K329" s="199"/>
      <c r="L329" s="36"/>
      <c r="M329" s="36"/>
      <c r="N329" s="36"/>
      <c r="O329" s="199"/>
      <c r="P329" s="205"/>
      <c r="Q329" s="36"/>
      <c r="R329" s="36"/>
      <c r="S329" s="199"/>
      <c r="T329" s="205"/>
      <c r="U329" s="36"/>
      <c r="V329" s="199"/>
      <c r="W329" s="199"/>
      <c r="X329" s="36"/>
      <c r="Y329" s="36"/>
      <c r="Z329" s="36"/>
      <c r="AA329" s="199"/>
      <c r="AB329" s="206"/>
      <c r="AC329" s="36"/>
      <c r="AD329" s="7"/>
      <c r="AE329" s="36"/>
      <c r="AF329" s="36"/>
      <c r="AG329" s="36"/>
      <c r="AH329" s="36"/>
      <c r="AI329" s="36"/>
      <c r="AJ329" s="36"/>
      <c r="AK329" s="11"/>
      <c r="AL329" s="11"/>
      <c r="AM329" s="11"/>
      <c r="AN329" s="11"/>
      <c r="AO329" s="11"/>
      <c r="AP329" s="11"/>
      <c r="AQ329" s="11"/>
      <c r="AR329" s="31"/>
      <c r="AS329" s="11"/>
      <c r="AT329" s="11"/>
    </row>
    <row r="330" spans="2:51" x14ac:dyDescent="0.2">
      <c r="B330" s="11"/>
      <c r="C330" s="11"/>
      <c r="D330" s="11"/>
      <c r="E330" s="197"/>
      <c r="F330" s="11"/>
      <c r="G330" s="11"/>
      <c r="H330" s="11"/>
      <c r="I330" s="11"/>
      <c r="J330" s="198"/>
      <c r="K330" s="199"/>
      <c r="L330" s="36"/>
      <c r="M330" s="36"/>
      <c r="N330" s="36"/>
      <c r="O330" s="199"/>
      <c r="P330" s="205"/>
      <c r="Q330" s="36"/>
      <c r="R330" s="36"/>
      <c r="S330" s="199"/>
      <c r="T330" s="205"/>
      <c r="U330" s="36"/>
      <c r="V330" s="199"/>
      <c r="W330" s="199"/>
      <c r="X330" s="36"/>
      <c r="Y330" s="36"/>
      <c r="Z330" s="36"/>
      <c r="AA330" s="199"/>
      <c r="AB330" s="206"/>
      <c r="AC330" s="36"/>
      <c r="AD330" s="7"/>
      <c r="AE330" s="36"/>
      <c r="AF330" s="36"/>
      <c r="AG330" s="36"/>
      <c r="AH330" s="36"/>
      <c r="AI330" s="36"/>
      <c r="AJ330" s="36"/>
      <c r="AK330" s="11"/>
      <c r="AL330" s="11"/>
      <c r="AM330" s="11"/>
      <c r="AN330" s="11"/>
      <c r="AO330" s="11"/>
      <c r="AP330" s="11"/>
      <c r="AQ330" s="11"/>
      <c r="AR330" s="31"/>
      <c r="AS330" s="11"/>
      <c r="AT330" s="11"/>
    </row>
    <row r="331" spans="2:51" x14ac:dyDescent="0.2">
      <c r="B331" s="11"/>
      <c r="C331" s="11"/>
      <c r="D331" s="11"/>
      <c r="E331" s="197"/>
      <c r="F331" s="11"/>
      <c r="G331" s="11"/>
      <c r="H331" s="11"/>
      <c r="I331" s="11"/>
      <c r="J331" s="198"/>
      <c r="K331" s="199"/>
      <c r="L331" s="36"/>
      <c r="M331" s="36"/>
      <c r="N331" s="36"/>
      <c r="O331" s="199"/>
      <c r="P331" s="205"/>
      <c r="Q331" s="36"/>
      <c r="R331" s="36"/>
      <c r="S331" s="199"/>
      <c r="T331" s="205"/>
      <c r="U331" s="36"/>
      <c r="V331" s="199"/>
      <c r="W331" s="199"/>
      <c r="X331" s="36"/>
      <c r="Y331" s="36"/>
      <c r="Z331" s="36"/>
      <c r="AA331" s="199"/>
      <c r="AB331" s="206"/>
      <c r="AC331" s="36"/>
      <c r="AD331" s="7"/>
      <c r="AE331" s="36"/>
      <c r="AF331" s="36"/>
      <c r="AG331" s="36"/>
      <c r="AH331" s="36"/>
      <c r="AI331" s="36"/>
      <c r="AJ331" s="36"/>
      <c r="AK331" s="11"/>
      <c r="AL331" s="11"/>
      <c r="AM331" s="11"/>
      <c r="AN331" s="11"/>
      <c r="AO331" s="11"/>
      <c r="AP331" s="11"/>
      <c r="AQ331" s="11"/>
      <c r="AR331" s="31"/>
      <c r="AS331" s="11"/>
      <c r="AT331" s="11"/>
    </row>
    <row r="332" spans="2:51" x14ac:dyDescent="0.2">
      <c r="B332" s="11"/>
      <c r="C332" s="11"/>
      <c r="D332" s="11"/>
      <c r="E332" s="197"/>
      <c r="F332" s="11"/>
      <c r="G332" s="11"/>
      <c r="H332" s="11"/>
      <c r="I332" s="11"/>
      <c r="J332" s="198"/>
      <c r="K332" s="199"/>
      <c r="L332" s="36"/>
      <c r="M332" s="36"/>
      <c r="N332" s="36"/>
      <c r="O332" s="199"/>
      <c r="P332" s="205"/>
      <c r="Q332" s="36"/>
      <c r="R332" s="36"/>
      <c r="S332" s="199"/>
      <c r="T332" s="205"/>
      <c r="U332" s="36"/>
      <c r="V332" s="199"/>
      <c r="W332" s="199"/>
      <c r="X332" s="36"/>
      <c r="Y332" s="36"/>
      <c r="Z332" s="36"/>
      <c r="AA332" s="199"/>
      <c r="AB332" s="206"/>
      <c r="AC332" s="36"/>
      <c r="AD332" s="7"/>
      <c r="AE332" s="36"/>
      <c r="AF332" s="36"/>
      <c r="AG332" s="36"/>
      <c r="AH332" s="36"/>
      <c r="AI332" s="36"/>
      <c r="AJ332" s="36"/>
      <c r="AK332" s="11"/>
      <c r="AL332" s="11"/>
      <c r="AM332" s="11"/>
      <c r="AN332" s="11"/>
      <c r="AO332" s="11"/>
      <c r="AP332" s="11"/>
      <c r="AQ332" s="11"/>
      <c r="AR332" s="31"/>
      <c r="AS332" s="11"/>
      <c r="AT332" s="11"/>
    </row>
    <row r="333" spans="2:51" x14ac:dyDescent="0.2">
      <c r="B333" s="11"/>
      <c r="C333" s="11"/>
      <c r="D333" s="11"/>
      <c r="E333" s="197"/>
      <c r="F333" s="11"/>
      <c r="G333" s="11"/>
      <c r="H333" s="11"/>
      <c r="I333" s="11"/>
      <c r="J333" s="198"/>
      <c r="K333" s="199"/>
      <c r="L333" s="36"/>
      <c r="M333" s="36"/>
      <c r="N333" s="36"/>
      <c r="O333" s="199"/>
      <c r="P333" s="205"/>
      <c r="Q333" s="36"/>
      <c r="R333" s="36"/>
      <c r="S333" s="199"/>
      <c r="T333" s="205"/>
      <c r="U333" s="36"/>
      <c r="V333" s="199"/>
      <c r="W333" s="199"/>
      <c r="X333" s="36"/>
      <c r="Y333" s="36"/>
      <c r="Z333" s="36"/>
      <c r="AA333" s="199"/>
      <c r="AB333" s="206"/>
      <c r="AC333" s="36"/>
      <c r="AD333" s="7"/>
      <c r="AE333" s="36"/>
      <c r="AF333" s="36"/>
      <c r="AG333" s="36"/>
      <c r="AH333" s="36"/>
      <c r="AI333" s="36"/>
      <c r="AJ333" s="36"/>
      <c r="AK333" s="11"/>
      <c r="AL333" s="11"/>
      <c r="AM333" s="11"/>
      <c r="AN333" s="11"/>
      <c r="AO333" s="11"/>
      <c r="AP333" s="11"/>
      <c r="AQ333" s="11"/>
      <c r="AR333" s="31"/>
      <c r="AS333" s="11"/>
      <c r="AT333" s="11"/>
    </row>
    <row r="334" spans="2:51" x14ac:dyDescent="0.2">
      <c r="B334" s="11"/>
      <c r="C334" s="11"/>
      <c r="D334" s="11"/>
      <c r="E334" s="197"/>
      <c r="F334" s="11"/>
      <c r="G334" s="11"/>
      <c r="H334" s="11"/>
      <c r="I334" s="11"/>
      <c r="J334" s="198"/>
      <c r="K334" s="199"/>
      <c r="L334" s="36"/>
      <c r="M334" s="36"/>
      <c r="N334" s="36"/>
      <c r="O334" s="199"/>
      <c r="P334" s="205"/>
      <c r="Q334" s="36"/>
      <c r="R334" s="36"/>
      <c r="S334" s="199"/>
      <c r="T334" s="205"/>
      <c r="U334" s="36"/>
      <c r="V334" s="199"/>
      <c r="W334" s="199"/>
      <c r="X334" s="36"/>
      <c r="Y334" s="36"/>
      <c r="Z334" s="36"/>
      <c r="AA334" s="199"/>
      <c r="AB334" s="206"/>
      <c r="AC334" s="36"/>
      <c r="AD334" s="7"/>
      <c r="AE334" s="36"/>
      <c r="AF334" s="36"/>
      <c r="AG334" s="36"/>
      <c r="AH334" s="36"/>
      <c r="AI334" s="36"/>
      <c r="AJ334" s="36"/>
      <c r="AK334" s="11"/>
      <c r="AL334" s="11"/>
      <c r="AM334" s="11"/>
      <c r="AN334" s="11"/>
      <c r="AO334" s="11"/>
      <c r="AP334" s="11"/>
      <c r="AQ334" s="11"/>
      <c r="AR334" s="31"/>
      <c r="AS334" s="11"/>
      <c r="AT334" s="11"/>
    </row>
    <row r="335" spans="2:51" x14ac:dyDescent="0.2">
      <c r="B335" s="11"/>
      <c r="C335" s="11"/>
      <c r="D335" s="11"/>
      <c r="E335" s="197"/>
      <c r="F335" s="11"/>
      <c r="G335" s="11"/>
      <c r="H335" s="11"/>
      <c r="I335" s="11"/>
      <c r="J335" s="198"/>
      <c r="K335" s="199"/>
      <c r="L335" s="36"/>
      <c r="M335" s="36"/>
      <c r="N335" s="36"/>
      <c r="O335" s="199"/>
      <c r="P335" s="205"/>
      <c r="Q335" s="36"/>
      <c r="R335" s="36"/>
      <c r="S335" s="199"/>
      <c r="T335" s="205"/>
      <c r="U335" s="36"/>
      <c r="V335" s="199"/>
      <c r="W335" s="199"/>
      <c r="X335" s="36"/>
      <c r="Y335" s="36"/>
      <c r="Z335" s="36"/>
      <c r="AA335" s="199"/>
      <c r="AB335" s="206"/>
      <c r="AC335" s="36"/>
      <c r="AD335" s="7"/>
      <c r="AE335" s="36"/>
      <c r="AF335" s="36"/>
      <c r="AG335" s="36"/>
      <c r="AH335" s="36"/>
      <c r="AI335" s="36"/>
      <c r="AJ335" s="36"/>
      <c r="AK335" s="11"/>
      <c r="AL335" s="11"/>
      <c r="AM335" s="11"/>
      <c r="AN335" s="11"/>
      <c r="AO335" s="11"/>
      <c r="AP335" s="11"/>
      <c r="AQ335" s="11"/>
      <c r="AR335" s="31"/>
      <c r="AS335" s="11"/>
      <c r="AT335" s="11"/>
    </row>
    <row r="336" spans="2:51" x14ac:dyDescent="0.2">
      <c r="B336" s="11"/>
      <c r="C336" s="11"/>
      <c r="D336" s="11"/>
      <c r="E336" s="197"/>
      <c r="F336" s="11"/>
      <c r="G336" s="11"/>
      <c r="H336" s="11"/>
      <c r="I336" s="11"/>
      <c r="J336" s="198"/>
      <c r="K336" s="199"/>
      <c r="L336" s="36"/>
      <c r="M336" s="36"/>
      <c r="N336" s="36"/>
      <c r="O336" s="199"/>
      <c r="P336" s="205"/>
      <c r="Q336" s="36"/>
      <c r="R336" s="36"/>
      <c r="S336" s="199"/>
      <c r="T336" s="205"/>
      <c r="U336" s="36"/>
      <c r="V336" s="199"/>
      <c r="W336" s="199"/>
      <c r="X336" s="36"/>
      <c r="Y336" s="36"/>
      <c r="Z336" s="36"/>
      <c r="AA336" s="199"/>
      <c r="AB336" s="206"/>
      <c r="AC336" s="36"/>
      <c r="AD336" s="7"/>
      <c r="AE336" s="36"/>
      <c r="AF336" s="36"/>
      <c r="AG336" s="36"/>
      <c r="AH336" s="36"/>
      <c r="AI336" s="36"/>
      <c r="AJ336" s="36"/>
      <c r="AK336" s="11"/>
      <c r="AL336" s="11"/>
      <c r="AM336" s="11"/>
      <c r="AN336" s="11"/>
      <c r="AO336" s="11"/>
      <c r="AP336" s="11"/>
      <c r="AQ336" s="11"/>
      <c r="AR336" s="31"/>
      <c r="AS336" s="11"/>
      <c r="AT336" s="11"/>
    </row>
    <row r="337" spans="2:46" x14ac:dyDescent="0.2">
      <c r="B337" s="11"/>
      <c r="C337" s="11"/>
      <c r="D337" s="11"/>
      <c r="E337" s="197"/>
      <c r="F337" s="11"/>
      <c r="G337" s="11"/>
      <c r="H337" s="11"/>
      <c r="I337" s="11"/>
      <c r="J337" s="198"/>
      <c r="K337" s="199"/>
      <c r="L337" s="36"/>
      <c r="M337" s="36"/>
      <c r="N337" s="36"/>
      <c r="O337" s="199"/>
      <c r="P337" s="205"/>
      <c r="Q337" s="36"/>
      <c r="R337" s="36"/>
      <c r="S337" s="199"/>
      <c r="T337" s="205"/>
      <c r="U337" s="36"/>
      <c r="V337" s="199"/>
      <c r="W337" s="199"/>
      <c r="X337" s="36"/>
      <c r="Y337" s="36"/>
      <c r="Z337" s="36"/>
      <c r="AA337" s="199"/>
      <c r="AB337" s="206"/>
      <c r="AC337" s="36"/>
      <c r="AD337" s="7"/>
      <c r="AE337" s="36"/>
      <c r="AF337" s="36"/>
      <c r="AG337" s="36"/>
      <c r="AH337" s="36"/>
      <c r="AI337" s="36"/>
      <c r="AJ337" s="36"/>
      <c r="AK337" s="11"/>
      <c r="AL337" s="11"/>
      <c r="AM337" s="11"/>
      <c r="AN337" s="11"/>
      <c r="AO337" s="11"/>
      <c r="AP337" s="11"/>
      <c r="AQ337" s="11"/>
      <c r="AR337" s="31"/>
      <c r="AS337" s="11"/>
      <c r="AT337" s="11"/>
    </row>
    <row r="338" spans="2:46" x14ac:dyDescent="0.2">
      <c r="B338" s="11"/>
      <c r="C338" s="11"/>
      <c r="D338" s="11"/>
      <c r="E338" s="197"/>
      <c r="F338" s="11"/>
      <c r="G338" s="11"/>
      <c r="H338" s="11"/>
      <c r="I338" s="11"/>
      <c r="J338" s="198"/>
      <c r="K338" s="199"/>
      <c r="L338" s="36"/>
      <c r="M338" s="36"/>
      <c r="N338" s="36"/>
      <c r="O338" s="199"/>
      <c r="P338" s="205"/>
      <c r="Q338" s="36"/>
      <c r="R338" s="36"/>
      <c r="S338" s="199"/>
      <c r="T338" s="205"/>
      <c r="U338" s="36"/>
      <c r="V338" s="199"/>
      <c r="W338" s="199"/>
      <c r="X338" s="36"/>
      <c r="Y338" s="36"/>
      <c r="Z338" s="36"/>
      <c r="AA338" s="199"/>
      <c r="AB338" s="206"/>
      <c r="AC338" s="36"/>
      <c r="AD338" s="7"/>
      <c r="AE338" s="36"/>
      <c r="AF338" s="36"/>
      <c r="AG338" s="36"/>
      <c r="AH338" s="36"/>
      <c r="AI338" s="36"/>
      <c r="AJ338" s="36"/>
      <c r="AK338" s="11"/>
      <c r="AL338" s="11"/>
      <c r="AM338" s="11"/>
      <c r="AN338" s="11"/>
      <c r="AO338" s="11"/>
      <c r="AP338" s="11"/>
      <c r="AQ338" s="11"/>
      <c r="AR338" s="31"/>
      <c r="AS338" s="11"/>
      <c r="AT338" s="11"/>
    </row>
    <row r="339" spans="2:46" x14ac:dyDescent="0.2">
      <c r="B339" s="11"/>
      <c r="C339" s="11"/>
      <c r="D339" s="11"/>
      <c r="E339" s="197"/>
      <c r="F339" s="11"/>
      <c r="G339" s="11"/>
      <c r="H339" s="11"/>
      <c r="I339" s="11"/>
      <c r="J339" s="198"/>
      <c r="K339" s="199"/>
      <c r="L339" s="36"/>
      <c r="M339" s="36"/>
      <c r="N339" s="36"/>
      <c r="O339" s="199"/>
      <c r="P339" s="205"/>
      <c r="Q339" s="36"/>
      <c r="R339" s="36"/>
      <c r="S339" s="199"/>
      <c r="T339" s="205"/>
      <c r="U339" s="36"/>
      <c r="V339" s="199"/>
      <c r="W339" s="199"/>
      <c r="X339" s="36"/>
      <c r="Y339" s="36"/>
      <c r="Z339" s="36"/>
      <c r="AA339" s="199"/>
      <c r="AB339" s="206"/>
      <c r="AC339" s="36"/>
      <c r="AD339" s="7"/>
      <c r="AE339" s="36"/>
      <c r="AF339" s="36"/>
      <c r="AG339" s="36"/>
      <c r="AH339" s="36"/>
      <c r="AI339" s="36"/>
      <c r="AJ339" s="36"/>
      <c r="AK339" s="11"/>
      <c r="AL339" s="11"/>
      <c r="AM339" s="11"/>
      <c r="AN339" s="11"/>
      <c r="AO339" s="11"/>
      <c r="AP339" s="11"/>
      <c r="AQ339" s="11"/>
      <c r="AR339" s="31"/>
      <c r="AS339" s="11"/>
      <c r="AT339" s="11"/>
    </row>
    <row r="340" spans="2:46" x14ac:dyDescent="0.2">
      <c r="B340" s="11"/>
      <c r="C340" s="11"/>
      <c r="D340" s="11"/>
      <c r="E340" s="197"/>
      <c r="F340" s="11"/>
      <c r="G340" s="11"/>
      <c r="H340" s="11"/>
      <c r="I340" s="11"/>
      <c r="J340" s="198"/>
      <c r="K340" s="199"/>
      <c r="L340" s="36"/>
      <c r="M340" s="36"/>
      <c r="N340" s="36"/>
      <c r="O340" s="199"/>
      <c r="P340" s="205"/>
      <c r="Q340" s="36"/>
      <c r="R340" s="36"/>
      <c r="S340" s="199"/>
      <c r="T340" s="205"/>
      <c r="U340" s="36"/>
      <c r="V340" s="199"/>
      <c r="W340" s="199"/>
      <c r="X340" s="36"/>
      <c r="Y340" s="36"/>
      <c r="Z340" s="36"/>
      <c r="AA340" s="199"/>
      <c r="AB340" s="206"/>
      <c r="AC340" s="36"/>
      <c r="AD340" s="7"/>
      <c r="AE340" s="36"/>
      <c r="AF340" s="36"/>
      <c r="AG340" s="36"/>
      <c r="AH340" s="36"/>
      <c r="AI340" s="36"/>
      <c r="AJ340" s="36"/>
      <c r="AK340" s="11"/>
      <c r="AL340" s="11"/>
      <c r="AM340" s="11"/>
      <c r="AN340" s="11"/>
      <c r="AO340" s="11"/>
      <c r="AP340" s="11"/>
      <c r="AQ340" s="11"/>
      <c r="AR340" s="31"/>
      <c r="AS340" s="11"/>
      <c r="AT340" s="11"/>
    </row>
    <row r="341" spans="2:46" x14ac:dyDescent="0.2">
      <c r="B341" s="11"/>
      <c r="C341" s="11"/>
      <c r="D341" s="11"/>
      <c r="E341" s="197"/>
      <c r="F341" s="11"/>
      <c r="G341" s="11"/>
      <c r="H341" s="11"/>
      <c r="I341" s="11"/>
      <c r="J341" s="198"/>
      <c r="K341" s="199"/>
      <c r="L341" s="36"/>
      <c r="M341" s="36"/>
      <c r="N341" s="36"/>
      <c r="O341" s="199"/>
      <c r="P341" s="205"/>
      <c r="Q341" s="36"/>
      <c r="R341" s="36"/>
      <c r="S341" s="199"/>
      <c r="T341" s="205"/>
      <c r="U341" s="36"/>
      <c r="V341" s="199"/>
      <c r="W341" s="199"/>
      <c r="X341" s="36"/>
      <c r="Y341" s="36"/>
      <c r="Z341" s="36"/>
      <c r="AA341" s="199"/>
      <c r="AB341" s="206"/>
      <c r="AC341" s="36"/>
      <c r="AD341" s="7"/>
      <c r="AE341" s="36"/>
      <c r="AF341" s="36"/>
      <c r="AG341" s="36"/>
      <c r="AH341" s="36"/>
      <c r="AI341" s="36"/>
      <c r="AJ341" s="36"/>
      <c r="AK341" s="11"/>
      <c r="AL341" s="11"/>
      <c r="AM341" s="11"/>
      <c r="AN341" s="11"/>
      <c r="AO341" s="11"/>
      <c r="AP341" s="11"/>
      <c r="AQ341" s="11"/>
      <c r="AR341" s="31"/>
      <c r="AS341" s="11"/>
      <c r="AT341" s="11"/>
    </row>
    <row r="342" spans="2:46" x14ac:dyDescent="0.2">
      <c r="B342" s="11"/>
      <c r="C342" s="11"/>
      <c r="D342" s="11"/>
      <c r="E342" s="197"/>
      <c r="F342" s="11"/>
      <c r="G342" s="11"/>
      <c r="H342" s="11"/>
      <c r="I342" s="11"/>
      <c r="J342" s="198"/>
      <c r="K342" s="199"/>
      <c r="L342" s="36"/>
      <c r="M342" s="36"/>
      <c r="N342" s="36"/>
      <c r="O342" s="199"/>
      <c r="P342" s="205"/>
      <c r="Q342" s="36"/>
      <c r="R342" s="36"/>
      <c r="S342" s="199"/>
      <c r="T342" s="205"/>
      <c r="U342" s="36"/>
      <c r="V342" s="199"/>
      <c r="W342" s="199"/>
      <c r="X342" s="36"/>
      <c r="Y342" s="36"/>
      <c r="Z342" s="36"/>
      <c r="AA342" s="199"/>
      <c r="AB342" s="206"/>
      <c r="AC342" s="36"/>
      <c r="AD342" s="7"/>
      <c r="AE342" s="36"/>
      <c r="AF342" s="36"/>
      <c r="AG342" s="36"/>
      <c r="AH342" s="36"/>
      <c r="AI342" s="36"/>
      <c r="AJ342" s="36"/>
      <c r="AK342" s="11"/>
      <c r="AL342" s="11"/>
      <c r="AM342" s="11"/>
      <c r="AN342" s="11"/>
      <c r="AO342" s="11"/>
      <c r="AP342" s="11"/>
      <c r="AQ342" s="11"/>
      <c r="AR342" s="31"/>
      <c r="AS342" s="11"/>
      <c r="AT342" s="11"/>
    </row>
    <row r="343" spans="2:46" x14ac:dyDescent="0.2">
      <c r="B343" s="11"/>
      <c r="C343" s="11"/>
      <c r="D343" s="11"/>
      <c r="E343" s="197"/>
      <c r="F343" s="11"/>
      <c r="G343" s="11"/>
      <c r="H343" s="11"/>
      <c r="I343" s="11"/>
      <c r="J343" s="198"/>
      <c r="K343" s="199"/>
      <c r="L343" s="36"/>
      <c r="M343" s="36"/>
      <c r="N343" s="36"/>
      <c r="O343" s="199"/>
      <c r="P343" s="205"/>
      <c r="Q343" s="36"/>
      <c r="R343" s="36"/>
      <c r="S343" s="199"/>
      <c r="T343" s="205"/>
      <c r="U343" s="36"/>
      <c r="V343" s="199"/>
      <c r="W343" s="199"/>
      <c r="X343" s="36"/>
      <c r="Y343" s="36"/>
      <c r="Z343" s="36"/>
      <c r="AA343" s="199"/>
      <c r="AB343" s="206"/>
      <c r="AC343" s="36"/>
      <c r="AD343" s="7"/>
      <c r="AE343" s="36"/>
      <c r="AF343" s="36"/>
      <c r="AG343" s="36"/>
      <c r="AH343" s="36"/>
      <c r="AI343" s="36"/>
      <c r="AJ343" s="36"/>
      <c r="AK343" s="11"/>
      <c r="AL343" s="11"/>
      <c r="AM343" s="11"/>
      <c r="AN343" s="11"/>
      <c r="AO343" s="11"/>
      <c r="AP343" s="11"/>
      <c r="AQ343" s="11"/>
      <c r="AR343" s="31"/>
      <c r="AS343" s="11"/>
      <c r="AT343" s="11"/>
    </row>
    <row r="344" spans="2:46" x14ac:dyDescent="0.2">
      <c r="B344" s="11"/>
      <c r="C344" s="11"/>
      <c r="D344" s="11"/>
      <c r="E344" s="197"/>
      <c r="F344" s="11"/>
      <c r="G344" s="11"/>
      <c r="H344" s="11"/>
      <c r="I344" s="11"/>
      <c r="J344" s="198"/>
      <c r="K344" s="203"/>
      <c r="L344" s="11"/>
      <c r="M344" s="11"/>
      <c r="N344" s="11"/>
      <c r="O344" s="203"/>
      <c r="P344" s="207"/>
      <c r="Q344" s="11"/>
      <c r="R344" s="11"/>
      <c r="S344" s="203"/>
      <c r="T344" s="207"/>
      <c r="U344" s="11"/>
      <c r="V344" s="203"/>
      <c r="W344" s="203"/>
      <c r="X344" s="11"/>
      <c r="Y344" s="11"/>
      <c r="Z344" s="11"/>
      <c r="AA344" s="203"/>
      <c r="AB344" s="208"/>
      <c r="AC344" s="11"/>
      <c r="AD344" s="7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31"/>
      <c r="AS344" s="11"/>
      <c r="AT344" s="11"/>
    </row>
    <row r="345" spans="2:46" x14ac:dyDescent="0.2">
      <c r="B345" s="11"/>
      <c r="C345" s="11"/>
      <c r="D345" s="11"/>
      <c r="E345" s="197"/>
      <c r="F345" s="11"/>
      <c r="G345" s="11"/>
      <c r="H345" s="11"/>
      <c r="I345" s="11"/>
      <c r="J345" s="198"/>
      <c r="K345" s="203"/>
      <c r="L345" s="11"/>
      <c r="M345" s="11"/>
      <c r="N345" s="11"/>
      <c r="O345" s="203"/>
      <c r="P345" s="207"/>
      <c r="Q345" s="11"/>
      <c r="R345" s="11"/>
      <c r="S345" s="203"/>
      <c r="T345" s="207"/>
      <c r="U345" s="11"/>
      <c r="V345" s="203"/>
      <c r="W345" s="203"/>
      <c r="X345" s="11"/>
      <c r="Y345" s="11"/>
      <c r="Z345" s="11"/>
      <c r="AA345" s="203"/>
      <c r="AB345" s="208"/>
      <c r="AC345" s="11"/>
      <c r="AD345" s="7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31"/>
      <c r="AS345" s="11"/>
      <c r="AT345" s="11"/>
    </row>
    <row r="346" spans="2:46" x14ac:dyDescent="0.2">
      <c r="B346" s="11"/>
      <c r="C346" s="11"/>
      <c r="D346" s="11"/>
      <c r="E346" s="197"/>
      <c r="F346" s="11"/>
      <c r="G346" s="11"/>
      <c r="H346" s="11"/>
      <c r="I346" s="11"/>
      <c r="J346" s="198"/>
      <c r="K346" s="203"/>
      <c r="L346" s="11"/>
      <c r="M346" s="11"/>
      <c r="N346" s="11"/>
      <c r="O346" s="203"/>
      <c r="P346" s="207"/>
      <c r="Q346" s="11"/>
      <c r="R346" s="11"/>
      <c r="S346" s="203"/>
      <c r="T346" s="207"/>
      <c r="U346" s="11"/>
      <c r="V346" s="203"/>
      <c r="W346" s="203"/>
      <c r="X346" s="11"/>
      <c r="Y346" s="11"/>
      <c r="Z346" s="11"/>
      <c r="AA346" s="203"/>
      <c r="AB346" s="208"/>
      <c r="AC346" s="11"/>
      <c r="AD346" s="7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31"/>
      <c r="AS346" s="11"/>
      <c r="AT346" s="11"/>
    </row>
    <row r="347" spans="2:46" x14ac:dyDescent="0.2">
      <c r="B347" s="11"/>
      <c r="C347" s="11"/>
      <c r="D347" s="11"/>
      <c r="E347" s="197"/>
      <c r="F347" s="11"/>
      <c r="G347" s="11"/>
      <c r="H347" s="11"/>
      <c r="I347" s="11"/>
      <c r="J347" s="198"/>
      <c r="K347" s="203"/>
      <c r="L347" s="11"/>
      <c r="M347" s="11"/>
      <c r="N347" s="11"/>
      <c r="O347" s="203"/>
      <c r="P347" s="207"/>
      <c r="Q347" s="11"/>
      <c r="R347" s="11"/>
      <c r="S347" s="203"/>
      <c r="T347" s="207"/>
      <c r="U347" s="11"/>
      <c r="V347" s="203"/>
      <c r="W347" s="203"/>
      <c r="X347" s="11"/>
      <c r="Y347" s="11"/>
      <c r="Z347" s="11"/>
      <c r="AA347" s="203"/>
      <c r="AB347" s="208"/>
      <c r="AC347" s="11"/>
      <c r="AD347" s="7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31"/>
      <c r="AS347" s="11"/>
      <c r="AT347" s="11"/>
    </row>
    <row r="348" spans="2:46" x14ac:dyDescent="0.2">
      <c r="B348" s="11"/>
      <c r="C348" s="11"/>
      <c r="D348" s="11"/>
      <c r="E348" s="197"/>
      <c r="F348" s="11"/>
      <c r="G348" s="11"/>
      <c r="H348" s="11"/>
      <c r="I348" s="11"/>
      <c r="J348" s="198"/>
      <c r="K348" s="203"/>
      <c r="L348" s="11"/>
      <c r="M348" s="11"/>
      <c r="N348" s="11"/>
      <c r="O348" s="203"/>
      <c r="P348" s="207"/>
      <c r="Q348" s="11"/>
      <c r="R348" s="11"/>
      <c r="S348" s="203"/>
      <c r="T348" s="207"/>
      <c r="U348" s="11"/>
      <c r="V348" s="203"/>
      <c r="W348" s="203"/>
      <c r="X348" s="11"/>
      <c r="Y348" s="11"/>
      <c r="Z348" s="11"/>
      <c r="AA348" s="203"/>
      <c r="AB348" s="208"/>
      <c r="AC348" s="11"/>
      <c r="AD348" s="7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31"/>
      <c r="AS348" s="11"/>
      <c r="AT348" s="11"/>
    </row>
    <row r="349" spans="2:46" x14ac:dyDescent="0.2">
      <c r="B349" s="11"/>
      <c r="C349" s="11"/>
      <c r="D349" s="11"/>
      <c r="E349" s="197"/>
      <c r="F349" s="11"/>
      <c r="G349" s="11"/>
      <c r="H349" s="11"/>
      <c r="I349" s="11"/>
      <c r="J349" s="198"/>
      <c r="K349" s="203"/>
      <c r="L349" s="11"/>
      <c r="M349" s="11"/>
      <c r="N349" s="11"/>
      <c r="O349" s="203"/>
      <c r="P349" s="207"/>
      <c r="Q349" s="11"/>
      <c r="R349" s="11"/>
      <c r="S349" s="203"/>
      <c r="T349" s="207"/>
      <c r="U349" s="11"/>
      <c r="V349" s="203"/>
      <c r="W349" s="203"/>
      <c r="X349" s="11"/>
      <c r="Y349" s="11"/>
      <c r="Z349" s="11"/>
      <c r="AA349" s="203"/>
      <c r="AB349" s="208"/>
      <c r="AC349" s="11"/>
      <c r="AD349" s="7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31"/>
      <c r="AS349" s="11"/>
      <c r="AT349" s="11"/>
    </row>
    <row r="350" spans="2:46" x14ac:dyDescent="0.2">
      <c r="B350" s="11"/>
      <c r="C350" s="11"/>
      <c r="D350" s="11"/>
      <c r="E350" s="197"/>
      <c r="F350" s="11"/>
      <c r="G350" s="11"/>
      <c r="H350" s="11"/>
      <c r="I350" s="11"/>
      <c r="J350" s="198"/>
      <c r="K350" s="203"/>
      <c r="L350" s="11"/>
      <c r="M350" s="11"/>
      <c r="N350" s="11"/>
      <c r="O350" s="203"/>
      <c r="P350" s="207"/>
      <c r="Q350" s="11"/>
      <c r="R350" s="11"/>
      <c r="S350" s="203"/>
      <c r="T350" s="207"/>
      <c r="U350" s="11"/>
      <c r="V350" s="203"/>
      <c r="W350" s="203"/>
      <c r="X350" s="11"/>
      <c r="Y350" s="11"/>
      <c r="Z350" s="11"/>
      <c r="AA350" s="203"/>
      <c r="AB350" s="208"/>
      <c r="AC350" s="11"/>
      <c r="AD350" s="7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31"/>
      <c r="AS350" s="11"/>
      <c r="AT350" s="11"/>
    </row>
    <row r="351" spans="2:46" x14ac:dyDescent="0.2">
      <c r="B351" s="11"/>
      <c r="C351" s="11"/>
      <c r="D351" s="11"/>
      <c r="E351" s="197"/>
      <c r="F351" s="11"/>
      <c r="G351" s="11"/>
      <c r="H351" s="11"/>
      <c r="I351" s="11"/>
      <c r="J351" s="198"/>
      <c r="K351" s="203"/>
      <c r="L351" s="11"/>
      <c r="M351" s="11"/>
      <c r="N351" s="11"/>
      <c r="O351" s="203"/>
      <c r="P351" s="207"/>
      <c r="Q351" s="11"/>
      <c r="R351" s="11"/>
      <c r="S351" s="203"/>
      <c r="T351" s="207"/>
      <c r="U351" s="11"/>
      <c r="V351" s="203"/>
      <c r="W351" s="203"/>
      <c r="X351" s="11"/>
      <c r="Y351" s="11"/>
      <c r="Z351" s="11"/>
      <c r="AA351" s="203"/>
      <c r="AB351" s="208"/>
      <c r="AC351" s="11"/>
      <c r="AD351" s="7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31"/>
      <c r="AS351" s="11"/>
      <c r="AT351" s="11"/>
    </row>
    <row r="352" spans="2:46" x14ac:dyDescent="0.2">
      <c r="B352" s="11"/>
      <c r="C352" s="11"/>
      <c r="D352" s="11"/>
      <c r="E352" s="197"/>
      <c r="F352" s="11"/>
      <c r="G352" s="11"/>
      <c r="H352" s="11"/>
      <c r="I352" s="11"/>
      <c r="J352" s="198"/>
      <c r="K352" s="203"/>
      <c r="L352" s="11"/>
      <c r="M352" s="11"/>
      <c r="N352" s="11"/>
      <c r="O352" s="203"/>
      <c r="P352" s="207"/>
      <c r="Q352" s="11"/>
      <c r="R352" s="11"/>
      <c r="S352" s="203"/>
      <c r="T352" s="207"/>
      <c r="U352" s="11"/>
      <c r="V352" s="203"/>
      <c r="W352" s="203"/>
      <c r="X352" s="11"/>
      <c r="Y352" s="11"/>
      <c r="Z352" s="11"/>
      <c r="AA352" s="203"/>
      <c r="AB352" s="208"/>
      <c r="AC352" s="11"/>
      <c r="AD352" s="7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31"/>
      <c r="AS352" s="11"/>
      <c r="AT352" s="11"/>
    </row>
    <row r="353" spans="2:46" x14ac:dyDescent="0.2">
      <c r="B353" s="11"/>
      <c r="C353" s="11"/>
      <c r="D353" s="11"/>
      <c r="E353" s="197"/>
      <c r="F353" s="11"/>
      <c r="G353" s="11"/>
      <c r="H353" s="11"/>
      <c r="I353" s="11"/>
      <c r="J353" s="198"/>
      <c r="K353" s="203"/>
      <c r="L353" s="11"/>
      <c r="M353" s="11"/>
      <c r="N353" s="11"/>
      <c r="O353" s="203"/>
      <c r="P353" s="207"/>
      <c r="Q353" s="11"/>
      <c r="R353" s="11"/>
      <c r="S353" s="203"/>
      <c r="T353" s="207"/>
      <c r="U353" s="11"/>
      <c r="V353" s="203"/>
      <c r="W353" s="203"/>
      <c r="X353" s="11"/>
      <c r="Y353" s="11"/>
      <c r="Z353" s="11"/>
      <c r="AA353" s="203"/>
      <c r="AB353" s="208"/>
      <c r="AC353" s="11"/>
      <c r="AD353" s="7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31"/>
      <c r="AS353" s="11"/>
      <c r="AT353" s="11"/>
    </row>
    <row r="354" spans="2:46" x14ac:dyDescent="0.2">
      <c r="B354" s="11"/>
      <c r="C354" s="11"/>
      <c r="D354" s="11"/>
      <c r="E354" s="197"/>
      <c r="F354" s="11"/>
      <c r="G354" s="11"/>
      <c r="H354" s="11"/>
      <c r="I354" s="11"/>
      <c r="J354" s="198"/>
      <c r="K354" s="203"/>
      <c r="L354" s="11"/>
      <c r="M354" s="11"/>
      <c r="N354" s="11"/>
      <c r="O354" s="203"/>
      <c r="P354" s="207"/>
      <c r="Q354" s="11"/>
      <c r="R354" s="11"/>
      <c r="S354" s="203"/>
      <c r="T354" s="207"/>
      <c r="U354" s="11"/>
      <c r="V354" s="203"/>
      <c r="W354" s="203"/>
      <c r="X354" s="11"/>
      <c r="Y354" s="11"/>
      <c r="Z354" s="11"/>
      <c r="AA354" s="203"/>
      <c r="AB354" s="208"/>
      <c r="AC354" s="11"/>
      <c r="AD354" s="7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31"/>
      <c r="AS354" s="11"/>
      <c r="AT354" s="11"/>
    </row>
    <row r="355" spans="2:46" x14ac:dyDescent="0.2">
      <c r="B355" s="11"/>
      <c r="C355" s="11"/>
      <c r="D355" s="11"/>
      <c r="E355" s="197"/>
      <c r="F355" s="11"/>
      <c r="G355" s="11"/>
      <c r="H355" s="11"/>
      <c r="I355" s="11"/>
      <c r="J355" s="198"/>
      <c r="K355" s="203"/>
      <c r="L355" s="11"/>
      <c r="M355" s="11"/>
      <c r="N355" s="11"/>
      <c r="O355" s="203"/>
      <c r="P355" s="207"/>
      <c r="Q355" s="11"/>
      <c r="R355" s="11"/>
      <c r="S355" s="203"/>
      <c r="T355" s="207"/>
      <c r="U355" s="11"/>
      <c r="V355" s="203"/>
      <c r="W355" s="203"/>
      <c r="X355" s="11"/>
      <c r="Y355" s="11"/>
      <c r="Z355" s="11"/>
      <c r="AA355" s="203"/>
      <c r="AB355" s="208"/>
      <c r="AC355" s="11"/>
      <c r="AD355" s="7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31"/>
      <c r="AS355" s="11"/>
      <c r="AT355" s="11"/>
    </row>
    <row r="356" spans="2:46" x14ac:dyDescent="0.2">
      <c r="B356" s="11"/>
      <c r="C356" s="11"/>
      <c r="D356" s="11"/>
      <c r="E356" s="197"/>
      <c r="F356" s="11"/>
      <c r="G356" s="11"/>
      <c r="H356" s="11"/>
      <c r="I356" s="11"/>
      <c r="J356" s="198"/>
      <c r="K356" s="203"/>
      <c r="L356" s="11"/>
      <c r="M356" s="11"/>
      <c r="N356" s="11"/>
      <c r="O356" s="203"/>
      <c r="P356" s="207"/>
      <c r="Q356" s="11"/>
      <c r="R356" s="11"/>
      <c r="S356" s="203"/>
      <c r="T356" s="207"/>
      <c r="U356" s="11"/>
      <c r="V356" s="203"/>
      <c r="W356" s="203"/>
      <c r="X356" s="11"/>
      <c r="Y356" s="11"/>
      <c r="Z356" s="11"/>
      <c r="AA356" s="203"/>
      <c r="AB356" s="208"/>
      <c r="AC356" s="11"/>
      <c r="AD356" s="7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31"/>
      <c r="AS356" s="11"/>
      <c r="AT356" s="11"/>
    </row>
    <row r="357" spans="2:46" x14ac:dyDescent="0.2">
      <c r="B357" s="11"/>
      <c r="C357" s="11"/>
      <c r="D357" s="11"/>
      <c r="E357" s="197"/>
      <c r="F357" s="11"/>
      <c r="G357" s="11"/>
      <c r="H357" s="11"/>
      <c r="I357" s="11"/>
      <c r="J357" s="198"/>
      <c r="K357" s="203"/>
      <c r="L357" s="11"/>
      <c r="M357" s="11"/>
      <c r="N357" s="11"/>
      <c r="O357" s="203"/>
      <c r="P357" s="207"/>
      <c r="Q357" s="11"/>
      <c r="R357" s="11"/>
      <c r="S357" s="203"/>
      <c r="T357" s="207"/>
      <c r="U357" s="11"/>
      <c r="V357" s="203"/>
      <c r="W357" s="203"/>
      <c r="X357" s="11"/>
      <c r="Y357" s="11"/>
      <c r="Z357" s="11"/>
      <c r="AA357" s="203"/>
      <c r="AB357" s="208"/>
      <c r="AC357" s="11"/>
      <c r="AD357" s="7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31"/>
      <c r="AS357" s="11"/>
      <c r="AT357" s="11"/>
    </row>
    <row r="358" spans="2:46" x14ac:dyDescent="0.2">
      <c r="B358" s="11"/>
      <c r="C358" s="11"/>
      <c r="D358" s="11"/>
      <c r="E358" s="197"/>
      <c r="F358" s="11"/>
      <c r="G358" s="11"/>
      <c r="H358" s="11"/>
      <c r="I358" s="11"/>
      <c r="J358" s="198"/>
      <c r="K358" s="203"/>
      <c r="L358" s="11"/>
      <c r="M358" s="11"/>
      <c r="N358" s="11"/>
      <c r="O358" s="203"/>
      <c r="P358" s="207"/>
      <c r="Q358" s="11"/>
      <c r="R358" s="11"/>
      <c r="S358" s="203"/>
      <c r="T358" s="207"/>
      <c r="U358" s="11"/>
      <c r="V358" s="203"/>
      <c r="W358" s="203"/>
      <c r="X358" s="11"/>
      <c r="Y358" s="11"/>
      <c r="Z358" s="11"/>
      <c r="AA358" s="203"/>
      <c r="AB358" s="208"/>
      <c r="AC358" s="11"/>
      <c r="AD358" s="7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31"/>
      <c r="AS358" s="11"/>
      <c r="AT358" s="11"/>
    </row>
    <row r="359" spans="2:46" x14ac:dyDescent="0.2">
      <c r="B359" s="11"/>
      <c r="C359" s="11"/>
      <c r="D359" s="11"/>
      <c r="E359" s="197"/>
      <c r="F359" s="11"/>
      <c r="G359" s="11"/>
      <c r="H359" s="11"/>
      <c r="I359" s="11"/>
      <c r="J359" s="198"/>
      <c r="K359" s="203"/>
      <c r="L359" s="11"/>
      <c r="M359" s="11"/>
      <c r="N359" s="11"/>
      <c r="O359" s="203"/>
      <c r="P359" s="207"/>
      <c r="Q359" s="11"/>
      <c r="R359" s="11"/>
      <c r="S359" s="203"/>
      <c r="T359" s="207"/>
      <c r="U359" s="11"/>
      <c r="V359" s="203"/>
      <c r="W359" s="203"/>
      <c r="X359" s="11"/>
      <c r="Y359" s="11"/>
      <c r="Z359" s="11"/>
      <c r="AA359" s="203"/>
      <c r="AB359" s="208"/>
      <c r="AC359" s="11"/>
      <c r="AD359" s="7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31"/>
      <c r="AS359" s="11"/>
      <c r="AT359" s="11"/>
    </row>
    <row r="360" spans="2:46" x14ac:dyDescent="0.2">
      <c r="B360" s="11"/>
      <c r="C360" s="11"/>
      <c r="D360" s="11"/>
      <c r="E360" s="197"/>
      <c r="F360" s="11"/>
      <c r="G360" s="11"/>
      <c r="H360" s="11"/>
      <c r="I360" s="11"/>
      <c r="J360" s="198"/>
      <c r="K360" s="203"/>
      <c r="L360" s="11"/>
      <c r="M360" s="11"/>
      <c r="N360" s="11"/>
      <c r="O360" s="203"/>
      <c r="P360" s="207"/>
      <c r="Q360" s="11"/>
      <c r="R360" s="11"/>
      <c r="S360" s="203"/>
      <c r="T360" s="207"/>
      <c r="U360" s="11"/>
      <c r="V360" s="203"/>
      <c r="W360" s="203"/>
      <c r="X360" s="11"/>
      <c r="Y360" s="11"/>
      <c r="Z360" s="11"/>
      <c r="AA360" s="203"/>
      <c r="AB360" s="208"/>
      <c r="AC360" s="11"/>
      <c r="AD360" s="7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31"/>
      <c r="AS360" s="11"/>
      <c r="AT360" s="11"/>
    </row>
    <row r="361" spans="2:46" x14ac:dyDescent="0.2">
      <c r="B361" s="11"/>
      <c r="C361" s="11"/>
      <c r="D361" s="11"/>
      <c r="E361" s="197"/>
      <c r="F361" s="11"/>
      <c r="G361" s="11"/>
      <c r="H361" s="11"/>
      <c r="I361" s="11"/>
      <c r="J361" s="198"/>
      <c r="K361" s="203"/>
      <c r="L361" s="11"/>
      <c r="M361" s="11"/>
      <c r="N361" s="11"/>
      <c r="O361" s="203"/>
      <c r="P361" s="207"/>
      <c r="Q361" s="11"/>
      <c r="R361" s="11"/>
      <c r="S361" s="203"/>
      <c r="T361" s="207"/>
      <c r="U361" s="11"/>
      <c r="V361" s="203"/>
      <c r="W361" s="203"/>
      <c r="X361" s="11"/>
      <c r="Y361" s="11"/>
      <c r="Z361" s="11"/>
      <c r="AA361" s="203"/>
      <c r="AB361" s="208"/>
      <c r="AC361" s="11"/>
      <c r="AD361" s="7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31"/>
      <c r="AS361" s="11"/>
      <c r="AT361" s="11"/>
    </row>
    <row r="362" spans="2:46" x14ac:dyDescent="0.2">
      <c r="B362" s="11"/>
      <c r="C362" s="11"/>
      <c r="D362" s="11"/>
      <c r="E362" s="197"/>
      <c r="F362" s="11"/>
      <c r="G362" s="11"/>
      <c r="H362" s="11"/>
      <c r="I362" s="11"/>
      <c r="J362" s="198"/>
      <c r="K362" s="203"/>
      <c r="L362" s="11"/>
      <c r="M362" s="11"/>
      <c r="N362" s="11"/>
      <c r="O362" s="203"/>
      <c r="P362" s="207"/>
      <c r="Q362" s="11"/>
      <c r="R362" s="11"/>
      <c r="S362" s="203"/>
      <c r="T362" s="207"/>
      <c r="U362" s="11"/>
      <c r="V362" s="203"/>
      <c r="W362" s="203"/>
      <c r="X362" s="11"/>
      <c r="Y362" s="11"/>
      <c r="Z362" s="11"/>
      <c r="AA362" s="203"/>
      <c r="AB362" s="208"/>
      <c r="AC362" s="11"/>
      <c r="AD362" s="7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31"/>
      <c r="AS362" s="11"/>
      <c r="AT362" s="11"/>
    </row>
    <row r="363" spans="2:46" x14ac:dyDescent="0.2">
      <c r="B363" s="11"/>
      <c r="C363" s="11"/>
      <c r="D363" s="11"/>
      <c r="E363" s="197"/>
      <c r="F363" s="11"/>
      <c r="G363" s="11"/>
      <c r="H363" s="11"/>
      <c r="I363" s="11"/>
      <c r="J363" s="198"/>
      <c r="K363" s="203"/>
      <c r="L363" s="11"/>
      <c r="M363" s="11"/>
      <c r="N363" s="11"/>
      <c r="O363" s="203"/>
      <c r="P363" s="207"/>
      <c r="Q363" s="11"/>
      <c r="R363" s="11"/>
      <c r="S363" s="203"/>
      <c r="T363" s="207"/>
      <c r="U363" s="11"/>
      <c r="V363" s="203"/>
      <c r="W363" s="203"/>
      <c r="X363" s="11"/>
      <c r="Y363" s="11"/>
      <c r="Z363" s="11"/>
      <c r="AA363" s="203"/>
      <c r="AB363" s="208"/>
      <c r="AC363" s="11"/>
      <c r="AD363" s="7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31"/>
      <c r="AS363" s="11"/>
      <c r="AT363" s="11"/>
    </row>
    <row r="364" spans="2:46" x14ac:dyDescent="0.2">
      <c r="B364" s="11"/>
      <c r="C364" s="11"/>
      <c r="D364" s="11"/>
      <c r="E364" s="197"/>
      <c r="F364" s="11"/>
      <c r="G364" s="11"/>
      <c r="H364" s="11"/>
      <c r="I364" s="11"/>
      <c r="J364" s="198"/>
      <c r="K364" s="203"/>
      <c r="L364" s="11"/>
      <c r="M364" s="11"/>
      <c r="N364" s="11"/>
      <c r="O364" s="203"/>
      <c r="P364" s="207"/>
      <c r="Q364" s="11"/>
      <c r="R364" s="11"/>
      <c r="S364" s="203"/>
      <c r="T364" s="207"/>
      <c r="U364" s="11"/>
      <c r="V364" s="203"/>
      <c r="W364" s="203"/>
      <c r="X364" s="11"/>
      <c r="Y364" s="11"/>
      <c r="Z364" s="11"/>
      <c r="AA364" s="203"/>
      <c r="AB364" s="208"/>
      <c r="AC364" s="11"/>
      <c r="AD364" s="7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31"/>
      <c r="AS364" s="11"/>
      <c r="AT364" s="11"/>
    </row>
    <row r="365" spans="2:46" x14ac:dyDescent="0.2">
      <c r="B365" s="11"/>
      <c r="C365" s="11"/>
      <c r="D365" s="11"/>
      <c r="E365" s="197"/>
      <c r="F365" s="11"/>
      <c r="G365" s="11"/>
      <c r="H365" s="11"/>
      <c r="I365" s="11"/>
      <c r="J365" s="198"/>
      <c r="K365" s="203"/>
      <c r="L365" s="11"/>
      <c r="M365" s="11"/>
      <c r="N365" s="11"/>
      <c r="O365" s="203"/>
      <c r="P365" s="207"/>
      <c r="Q365" s="11"/>
      <c r="R365" s="11"/>
      <c r="S365" s="203"/>
      <c r="T365" s="207"/>
      <c r="U365" s="11"/>
      <c r="V365" s="203"/>
      <c r="W365" s="203"/>
      <c r="X365" s="11"/>
      <c r="Y365" s="11"/>
      <c r="Z365" s="11"/>
      <c r="AA365" s="203"/>
      <c r="AB365" s="208"/>
      <c r="AC365" s="11"/>
      <c r="AD365" s="7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31"/>
      <c r="AS365" s="11"/>
      <c r="AT365" s="11"/>
    </row>
    <row r="366" spans="2:46" x14ac:dyDescent="0.2">
      <c r="B366" s="11"/>
      <c r="C366" s="11"/>
      <c r="D366" s="11"/>
      <c r="E366" s="197"/>
      <c r="F366" s="11"/>
      <c r="G366" s="11"/>
      <c r="H366" s="11"/>
      <c r="I366" s="11"/>
      <c r="J366" s="198"/>
      <c r="K366" s="203"/>
      <c r="L366" s="11"/>
      <c r="M366" s="11"/>
      <c r="N366" s="11"/>
      <c r="O366" s="203"/>
      <c r="P366" s="207"/>
      <c r="Q366" s="11"/>
      <c r="R366" s="11"/>
      <c r="S366" s="203"/>
      <c r="T366" s="207"/>
      <c r="U366" s="11"/>
      <c r="V366" s="203"/>
      <c r="W366" s="203"/>
      <c r="X366" s="11"/>
      <c r="Y366" s="11"/>
      <c r="Z366" s="11"/>
      <c r="AA366" s="203"/>
      <c r="AB366" s="208"/>
      <c r="AC366" s="11"/>
      <c r="AD366" s="7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31"/>
      <c r="AS366" s="11"/>
      <c r="AT366" s="11"/>
    </row>
    <row r="367" spans="2:46" x14ac:dyDescent="0.2">
      <c r="B367" s="11"/>
      <c r="C367" s="11"/>
      <c r="D367" s="11"/>
      <c r="E367" s="197"/>
      <c r="F367" s="11"/>
      <c r="G367" s="11"/>
      <c r="H367" s="11"/>
      <c r="I367" s="11"/>
      <c r="J367" s="198"/>
      <c r="K367" s="203"/>
      <c r="L367" s="11"/>
      <c r="M367" s="11"/>
      <c r="N367" s="11"/>
      <c r="O367" s="203"/>
      <c r="P367" s="207"/>
      <c r="Q367" s="11"/>
      <c r="R367" s="11"/>
      <c r="S367" s="203"/>
      <c r="T367" s="207"/>
      <c r="U367" s="11"/>
      <c r="V367" s="203"/>
      <c r="W367" s="203"/>
      <c r="X367" s="11"/>
      <c r="Y367" s="11"/>
      <c r="Z367" s="11"/>
      <c r="AA367" s="203"/>
      <c r="AB367" s="208"/>
      <c r="AC367" s="11"/>
      <c r="AD367" s="7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31"/>
      <c r="AS367" s="11"/>
      <c r="AT367" s="11"/>
    </row>
    <row r="368" spans="2:46" x14ac:dyDescent="0.2">
      <c r="B368" s="11"/>
      <c r="C368" s="11"/>
      <c r="D368" s="11"/>
      <c r="E368" s="197"/>
      <c r="F368" s="11"/>
      <c r="G368" s="11"/>
      <c r="H368" s="11"/>
      <c r="I368" s="11"/>
      <c r="J368" s="198"/>
      <c r="K368" s="203"/>
      <c r="L368" s="11"/>
      <c r="M368" s="11"/>
      <c r="N368" s="11"/>
      <c r="O368" s="203"/>
      <c r="P368" s="207"/>
      <c r="Q368" s="11"/>
      <c r="R368" s="11"/>
      <c r="S368" s="203"/>
      <c r="T368" s="207"/>
      <c r="U368" s="11"/>
      <c r="V368" s="203"/>
      <c r="W368" s="203"/>
      <c r="X368" s="11"/>
      <c r="Y368" s="11"/>
      <c r="Z368" s="11"/>
      <c r="AA368" s="203"/>
      <c r="AB368" s="208"/>
      <c r="AC368" s="11"/>
      <c r="AD368" s="7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31"/>
      <c r="AS368" s="11"/>
      <c r="AT368" s="11"/>
    </row>
    <row r="369" spans="2:46" x14ac:dyDescent="0.2">
      <c r="B369" s="11"/>
      <c r="C369" s="11"/>
      <c r="D369" s="11"/>
      <c r="E369" s="197"/>
      <c r="F369" s="11"/>
      <c r="G369" s="11"/>
      <c r="H369" s="11"/>
      <c r="I369" s="11"/>
      <c r="J369" s="198"/>
      <c r="K369" s="203"/>
      <c r="L369" s="11"/>
      <c r="M369" s="11"/>
      <c r="N369" s="11"/>
      <c r="O369" s="203"/>
      <c r="P369" s="207"/>
      <c r="Q369" s="11"/>
      <c r="R369" s="11"/>
      <c r="S369" s="203"/>
      <c r="T369" s="207"/>
      <c r="U369" s="11"/>
      <c r="V369" s="203"/>
      <c r="W369" s="203"/>
      <c r="X369" s="11"/>
      <c r="Y369" s="11"/>
      <c r="Z369" s="11"/>
      <c r="AA369" s="203"/>
      <c r="AB369" s="208"/>
      <c r="AC369" s="11"/>
      <c r="AD369" s="7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31"/>
      <c r="AS369" s="11"/>
      <c r="AT369" s="11"/>
    </row>
    <row r="370" spans="2:46" x14ac:dyDescent="0.2">
      <c r="B370" s="11"/>
      <c r="C370" s="11"/>
      <c r="D370" s="11"/>
      <c r="E370" s="197"/>
      <c r="F370" s="11"/>
      <c r="G370" s="11"/>
      <c r="H370" s="11"/>
      <c r="I370" s="11"/>
      <c r="J370" s="198"/>
      <c r="K370" s="203"/>
      <c r="L370" s="11"/>
      <c r="M370" s="11"/>
      <c r="N370" s="11"/>
      <c r="O370" s="203"/>
      <c r="P370" s="207"/>
      <c r="Q370" s="11"/>
      <c r="R370" s="11"/>
      <c r="S370" s="203"/>
      <c r="T370" s="207"/>
      <c r="U370" s="11"/>
      <c r="V370" s="203"/>
      <c r="W370" s="203"/>
      <c r="X370" s="11"/>
      <c r="Y370" s="11"/>
      <c r="Z370" s="11"/>
      <c r="AA370" s="203"/>
      <c r="AB370" s="208"/>
      <c r="AC370" s="11"/>
      <c r="AD370" s="7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31"/>
      <c r="AS370" s="11"/>
      <c r="AT370" s="11"/>
    </row>
    <row r="371" spans="2:46" x14ac:dyDescent="0.2">
      <c r="B371" s="11"/>
      <c r="C371" s="11"/>
      <c r="D371" s="11"/>
      <c r="E371" s="197"/>
      <c r="F371" s="11"/>
      <c r="G371" s="11"/>
      <c r="H371" s="11"/>
      <c r="I371" s="11"/>
      <c r="J371" s="198"/>
      <c r="K371" s="203"/>
      <c r="L371" s="11"/>
      <c r="M371" s="11"/>
      <c r="N371" s="11"/>
      <c r="O371" s="203"/>
      <c r="P371" s="207"/>
      <c r="Q371" s="11"/>
      <c r="R371" s="11"/>
      <c r="S371" s="203"/>
      <c r="T371" s="207"/>
      <c r="U371" s="11"/>
      <c r="V371" s="203"/>
      <c r="W371" s="203"/>
      <c r="X371" s="11"/>
      <c r="Y371" s="11"/>
      <c r="Z371" s="11"/>
      <c r="AA371" s="203"/>
      <c r="AB371" s="208"/>
      <c r="AC371" s="11"/>
      <c r="AD371" s="7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31"/>
      <c r="AS371" s="11"/>
      <c r="AT371" s="11"/>
    </row>
    <row r="372" spans="2:46" x14ac:dyDescent="0.2">
      <c r="B372" s="11"/>
      <c r="C372" s="11"/>
      <c r="D372" s="11"/>
      <c r="E372" s="197"/>
      <c r="F372" s="11"/>
      <c r="G372" s="11"/>
      <c r="H372" s="11"/>
      <c r="I372" s="11"/>
      <c r="J372" s="198"/>
      <c r="K372" s="203"/>
      <c r="L372" s="11"/>
      <c r="M372" s="11"/>
      <c r="N372" s="11"/>
      <c r="O372" s="203"/>
      <c r="P372" s="207"/>
      <c r="Q372" s="11"/>
      <c r="R372" s="11"/>
      <c r="S372" s="203"/>
      <c r="T372" s="207"/>
      <c r="U372" s="11"/>
      <c r="V372" s="203"/>
      <c r="W372" s="203"/>
      <c r="X372" s="11"/>
      <c r="Y372" s="11"/>
      <c r="Z372" s="11"/>
      <c r="AA372" s="203"/>
      <c r="AB372" s="208"/>
      <c r="AC372" s="11"/>
      <c r="AD372" s="7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31"/>
      <c r="AS372" s="11"/>
      <c r="AT372" s="11"/>
    </row>
    <row r="373" spans="2:46" x14ac:dyDescent="0.2">
      <c r="B373" s="11"/>
      <c r="C373" s="11"/>
      <c r="D373" s="11"/>
      <c r="E373" s="197"/>
      <c r="F373" s="11"/>
      <c r="G373" s="11"/>
      <c r="H373" s="11"/>
      <c r="I373" s="11"/>
      <c r="J373" s="198"/>
      <c r="K373" s="203"/>
      <c r="L373" s="11"/>
      <c r="M373" s="11"/>
      <c r="N373" s="11"/>
      <c r="O373" s="203"/>
      <c r="P373" s="207"/>
      <c r="Q373" s="11"/>
      <c r="R373" s="11"/>
      <c r="S373" s="203"/>
      <c r="T373" s="207"/>
      <c r="U373" s="11"/>
      <c r="V373" s="203"/>
      <c r="W373" s="203"/>
      <c r="X373" s="11"/>
      <c r="Y373" s="11"/>
      <c r="Z373" s="11"/>
      <c r="AA373" s="203"/>
      <c r="AB373" s="208"/>
      <c r="AC373" s="11"/>
      <c r="AD373" s="7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31"/>
      <c r="AS373" s="11"/>
      <c r="AT373" s="11"/>
    </row>
    <row r="374" spans="2:46" x14ac:dyDescent="0.2">
      <c r="B374" s="11"/>
      <c r="C374" s="11"/>
      <c r="D374" s="11"/>
      <c r="E374" s="197"/>
      <c r="F374" s="11"/>
      <c r="G374" s="11"/>
      <c r="H374" s="11"/>
      <c r="I374" s="11"/>
      <c r="J374" s="198"/>
      <c r="K374" s="203"/>
      <c r="L374" s="11"/>
      <c r="M374" s="11"/>
      <c r="N374" s="11"/>
      <c r="O374" s="203"/>
      <c r="P374" s="207"/>
      <c r="Q374" s="11"/>
      <c r="R374" s="11"/>
      <c r="S374" s="203"/>
      <c r="T374" s="207"/>
      <c r="U374" s="11"/>
      <c r="V374" s="203"/>
      <c r="W374" s="203"/>
      <c r="X374" s="11"/>
      <c r="Y374" s="11"/>
      <c r="Z374" s="11"/>
      <c r="AA374" s="203"/>
      <c r="AB374" s="208"/>
      <c r="AC374" s="11"/>
      <c r="AD374" s="7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31"/>
      <c r="AS374" s="11"/>
      <c r="AT374" s="11"/>
    </row>
    <row r="375" spans="2:46" x14ac:dyDescent="0.2">
      <c r="B375" s="11"/>
      <c r="C375" s="11"/>
      <c r="D375" s="11"/>
      <c r="E375" s="197"/>
      <c r="F375" s="11"/>
      <c r="G375" s="11"/>
      <c r="H375" s="11"/>
      <c r="I375" s="11"/>
      <c r="J375" s="198"/>
      <c r="K375" s="203"/>
      <c r="L375" s="11"/>
      <c r="M375" s="11"/>
      <c r="N375" s="11"/>
      <c r="O375" s="203"/>
      <c r="P375" s="207"/>
      <c r="Q375" s="11"/>
      <c r="R375" s="11"/>
      <c r="S375" s="203"/>
      <c r="T375" s="207"/>
      <c r="U375" s="11"/>
      <c r="V375" s="203"/>
      <c r="W375" s="203"/>
      <c r="X375" s="11"/>
      <c r="Y375" s="11"/>
      <c r="Z375" s="11"/>
      <c r="AA375" s="203"/>
      <c r="AB375" s="208"/>
      <c r="AC375" s="11"/>
      <c r="AD375" s="7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31"/>
      <c r="AS375" s="11"/>
      <c r="AT375" s="11"/>
    </row>
    <row r="376" spans="2:46" x14ac:dyDescent="0.2">
      <c r="B376" s="11"/>
      <c r="C376" s="11"/>
      <c r="D376" s="11"/>
      <c r="E376" s="197"/>
      <c r="F376" s="11"/>
      <c r="G376" s="11"/>
      <c r="H376" s="11"/>
      <c r="I376" s="11"/>
      <c r="J376" s="198"/>
      <c r="K376" s="203"/>
      <c r="L376" s="11"/>
      <c r="M376" s="11"/>
      <c r="N376" s="11"/>
      <c r="O376" s="203"/>
      <c r="P376" s="207"/>
      <c r="Q376" s="11"/>
      <c r="R376" s="11"/>
      <c r="S376" s="203"/>
      <c r="T376" s="207"/>
      <c r="U376" s="11"/>
      <c r="V376" s="203"/>
      <c r="W376" s="203"/>
      <c r="X376" s="11"/>
      <c r="Y376" s="11"/>
      <c r="Z376" s="11"/>
      <c r="AA376" s="203"/>
      <c r="AB376" s="208"/>
      <c r="AC376" s="11"/>
      <c r="AD376" s="7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31"/>
      <c r="AS376" s="11"/>
      <c r="AT376" s="11"/>
    </row>
    <row r="377" spans="2:46" x14ac:dyDescent="0.2">
      <c r="B377" s="11"/>
      <c r="C377" s="11"/>
      <c r="D377" s="11"/>
      <c r="E377" s="197"/>
      <c r="F377" s="11"/>
      <c r="G377" s="11"/>
      <c r="H377" s="11"/>
      <c r="I377" s="11"/>
      <c r="J377" s="198"/>
      <c r="K377" s="203"/>
      <c r="L377" s="11"/>
      <c r="M377" s="11"/>
      <c r="N377" s="11"/>
      <c r="O377" s="203"/>
      <c r="P377" s="207"/>
      <c r="Q377" s="11"/>
      <c r="R377" s="11"/>
      <c r="S377" s="203"/>
      <c r="T377" s="207"/>
      <c r="U377" s="11"/>
      <c r="V377" s="203"/>
      <c r="W377" s="203"/>
      <c r="X377" s="11"/>
      <c r="Y377" s="11"/>
      <c r="Z377" s="11"/>
      <c r="AA377" s="203"/>
      <c r="AB377" s="208"/>
      <c r="AC377" s="11"/>
      <c r="AD377" s="7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31"/>
      <c r="AS377" s="11"/>
      <c r="AT377" s="11"/>
    </row>
    <row r="378" spans="2:46" x14ac:dyDescent="0.2">
      <c r="B378" s="11"/>
      <c r="C378" s="11"/>
      <c r="D378" s="11"/>
      <c r="E378" s="197"/>
      <c r="F378" s="11"/>
      <c r="G378" s="11"/>
      <c r="H378" s="11"/>
      <c r="I378" s="11"/>
      <c r="J378" s="198"/>
      <c r="K378" s="203"/>
      <c r="L378" s="11"/>
      <c r="M378" s="11"/>
      <c r="N378" s="11"/>
      <c r="O378" s="203"/>
      <c r="P378" s="207"/>
      <c r="Q378" s="11"/>
      <c r="R378" s="11"/>
      <c r="S378" s="203"/>
      <c r="T378" s="207"/>
      <c r="U378" s="11"/>
      <c r="V378" s="203"/>
      <c r="W378" s="203"/>
      <c r="X378" s="11"/>
      <c r="Y378" s="11"/>
      <c r="Z378" s="11"/>
      <c r="AA378" s="203"/>
      <c r="AB378" s="208"/>
      <c r="AC378" s="11"/>
      <c r="AD378" s="7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31"/>
      <c r="AS378" s="11"/>
      <c r="AT378" s="11"/>
    </row>
    <row r="379" spans="2:46" x14ac:dyDescent="0.2">
      <c r="B379" s="11"/>
      <c r="C379" s="11"/>
      <c r="D379" s="11"/>
      <c r="E379" s="197"/>
      <c r="F379" s="11"/>
      <c r="G379" s="11"/>
      <c r="H379" s="11"/>
      <c r="I379" s="11"/>
      <c r="J379" s="198"/>
      <c r="K379" s="203"/>
      <c r="L379" s="11"/>
      <c r="M379" s="11"/>
      <c r="N379" s="11"/>
      <c r="O379" s="203"/>
      <c r="P379" s="207"/>
      <c r="Q379" s="11"/>
      <c r="R379" s="11"/>
      <c r="S379" s="203"/>
      <c r="T379" s="207"/>
      <c r="U379" s="11"/>
      <c r="V379" s="203"/>
      <c r="W379" s="203"/>
      <c r="X379" s="11"/>
      <c r="Y379" s="11"/>
      <c r="Z379" s="11"/>
      <c r="AA379" s="203"/>
      <c r="AB379" s="208"/>
      <c r="AC379" s="11"/>
      <c r="AD379" s="7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31"/>
      <c r="AS379" s="11"/>
      <c r="AT379" s="11"/>
    </row>
    <row r="380" spans="2:46" x14ac:dyDescent="0.2">
      <c r="B380" s="11"/>
      <c r="C380" s="11"/>
      <c r="D380" s="11"/>
      <c r="E380" s="197"/>
      <c r="F380" s="11"/>
      <c r="G380" s="11"/>
      <c r="H380" s="11"/>
      <c r="I380" s="11"/>
      <c r="J380" s="198"/>
      <c r="K380" s="203"/>
      <c r="L380" s="11"/>
      <c r="M380" s="11"/>
      <c r="N380" s="11"/>
      <c r="O380" s="203"/>
      <c r="P380" s="207"/>
      <c r="Q380" s="11"/>
      <c r="R380" s="11"/>
      <c r="S380" s="203"/>
      <c r="T380" s="207"/>
      <c r="U380" s="11"/>
      <c r="V380" s="203"/>
      <c r="W380" s="203"/>
      <c r="X380" s="11"/>
      <c r="Y380" s="11"/>
      <c r="Z380" s="11"/>
      <c r="AA380" s="203"/>
      <c r="AB380" s="208"/>
      <c r="AC380" s="11"/>
      <c r="AD380" s="7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31"/>
      <c r="AS380" s="11"/>
      <c r="AT380" s="11"/>
    </row>
    <row r="381" spans="2:46" x14ac:dyDescent="0.2">
      <c r="B381" s="11"/>
      <c r="C381" s="11"/>
      <c r="D381" s="11"/>
      <c r="E381" s="197"/>
      <c r="F381" s="11"/>
      <c r="G381" s="11"/>
      <c r="H381" s="11"/>
      <c r="I381" s="11"/>
      <c r="J381" s="198"/>
      <c r="K381" s="203"/>
      <c r="L381" s="11"/>
      <c r="M381" s="11"/>
      <c r="N381" s="11"/>
      <c r="O381" s="203"/>
      <c r="P381" s="207"/>
      <c r="Q381" s="11"/>
      <c r="R381" s="11"/>
      <c r="S381" s="203"/>
      <c r="T381" s="207"/>
      <c r="U381" s="11"/>
      <c r="V381" s="203"/>
      <c r="W381" s="203"/>
      <c r="X381" s="11"/>
      <c r="Y381" s="11"/>
      <c r="Z381" s="11"/>
      <c r="AA381" s="203"/>
      <c r="AB381" s="208"/>
      <c r="AC381" s="11"/>
      <c r="AD381" s="7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31"/>
      <c r="AS381" s="11"/>
      <c r="AT381" s="11"/>
    </row>
    <row r="382" spans="2:46" x14ac:dyDescent="0.2">
      <c r="B382" s="11"/>
      <c r="C382" s="11"/>
      <c r="D382" s="11"/>
      <c r="E382" s="197"/>
      <c r="F382" s="11"/>
      <c r="G382" s="11"/>
      <c r="H382" s="11"/>
      <c r="I382" s="11"/>
      <c r="J382" s="198"/>
      <c r="K382" s="203"/>
      <c r="L382" s="11"/>
      <c r="M382" s="11"/>
      <c r="N382" s="11"/>
      <c r="O382" s="203"/>
      <c r="P382" s="207"/>
      <c r="Q382" s="11"/>
      <c r="R382" s="11"/>
      <c r="S382" s="203"/>
      <c r="T382" s="207"/>
      <c r="U382" s="11"/>
      <c r="V382" s="203"/>
      <c r="W382" s="203"/>
      <c r="X382" s="11"/>
      <c r="Y382" s="11"/>
      <c r="Z382" s="11"/>
      <c r="AA382" s="203"/>
      <c r="AB382" s="208"/>
      <c r="AC382" s="11"/>
      <c r="AD382" s="7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31"/>
      <c r="AS382" s="11"/>
      <c r="AT382" s="11"/>
    </row>
    <row r="383" spans="2:46" x14ac:dyDescent="0.2">
      <c r="B383" s="11"/>
      <c r="C383" s="11"/>
      <c r="D383" s="11"/>
      <c r="E383" s="197"/>
      <c r="F383" s="11"/>
      <c r="G383" s="11"/>
      <c r="H383" s="11"/>
      <c r="I383" s="11"/>
      <c r="J383" s="198"/>
      <c r="K383" s="203"/>
      <c r="L383" s="11"/>
      <c r="M383" s="11"/>
      <c r="N383" s="11"/>
      <c r="O383" s="203"/>
      <c r="P383" s="207"/>
      <c r="Q383" s="11"/>
      <c r="R383" s="11"/>
      <c r="S383" s="203"/>
      <c r="T383" s="207"/>
      <c r="U383" s="11"/>
      <c r="V383" s="203"/>
      <c r="W383" s="203"/>
      <c r="X383" s="11"/>
      <c r="Y383" s="11"/>
      <c r="Z383" s="11"/>
      <c r="AA383" s="203"/>
      <c r="AB383" s="208"/>
      <c r="AC383" s="11"/>
      <c r="AD383" s="7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31"/>
      <c r="AS383" s="11"/>
      <c r="AT383" s="11"/>
    </row>
    <row r="384" spans="2:46" x14ac:dyDescent="0.2">
      <c r="B384" s="11"/>
      <c r="C384" s="11"/>
      <c r="D384" s="11"/>
      <c r="E384" s="197"/>
      <c r="F384" s="11"/>
      <c r="G384" s="11"/>
      <c r="H384" s="11"/>
      <c r="I384" s="11"/>
      <c r="J384" s="198"/>
      <c r="K384" s="203"/>
      <c r="L384" s="11"/>
      <c r="M384" s="11"/>
      <c r="N384" s="11"/>
      <c r="O384" s="203"/>
      <c r="P384" s="207"/>
      <c r="Q384" s="11"/>
      <c r="R384" s="11"/>
      <c r="S384" s="203"/>
      <c r="T384" s="207"/>
      <c r="U384" s="11"/>
      <c r="V384" s="203"/>
      <c r="W384" s="203"/>
      <c r="X384" s="11"/>
      <c r="Y384" s="11"/>
      <c r="Z384" s="11"/>
      <c r="AA384" s="203"/>
      <c r="AB384" s="208"/>
      <c r="AC384" s="11"/>
      <c r="AD384" s="7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31"/>
      <c r="AS384" s="11"/>
      <c r="AT384" s="11"/>
    </row>
    <row r="385" spans="2:46" x14ac:dyDescent="0.2">
      <c r="B385" s="11"/>
      <c r="C385" s="11"/>
      <c r="D385" s="11"/>
      <c r="E385" s="197"/>
      <c r="F385" s="11"/>
      <c r="G385" s="11"/>
      <c r="H385" s="11"/>
      <c r="I385" s="11"/>
      <c r="J385" s="198"/>
      <c r="K385" s="203"/>
      <c r="L385" s="11"/>
      <c r="M385" s="11"/>
      <c r="N385" s="11"/>
      <c r="O385" s="203"/>
      <c r="P385" s="207"/>
      <c r="Q385" s="11"/>
      <c r="R385" s="11"/>
      <c r="S385" s="203"/>
      <c r="T385" s="207"/>
      <c r="U385" s="11"/>
      <c r="V385" s="203"/>
      <c r="W385" s="203"/>
      <c r="X385" s="11"/>
      <c r="Y385" s="11"/>
      <c r="Z385" s="11"/>
      <c r="AA385" s="203"/>
      <c r="AB385" s="208"/>
      <c r="AC385" s="11"/>
      <c r="AD385" s="7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31"/>
      <c r="AS385" s="11"/>
      <c r="AT385" s="11"/>
    </row>
    <row r="386" spans="2:46" x14ac:dyDescent="0.2">
      <c r="B386" s="11"/>
      <c r="C386" s="11"/>
      <c r="D386" s="11"/>
      <c r="E386" s="197"/>
      <c r="F386" s="11"/>
      <c r="G386" s="11"/>
      <c r="H386" s="11"/>
      <c r="I386" s="11"/>
      <c r="J386" s="198"/>
      <c r="K386" s="203"/>
      <c r="L386" s="11"/>
      <c r="M386" s="11"/>
      <c r="N386" s="11"/>
      <c r="O386" s="203"/>
      <c r="P386" s="207"/>
      <c r="Q386" s="11"/>
      <c r="R386" s="11"/>
      <c r="S386" s="203"/>
      <c r="T386" s="207"/>
      <c r="U386" s="11"/>
      <c r="V386" s="203"/>
      <c r="W386" s="203"/>
      <c r="X386" s="11"/>
      <c r="Y386" s="11"/>
      <c r="Z386" s="11"/>
      <c r="AA386" s="203"/>
      <c r="AB386" s="208"/>
      <c r="AC386" s="11"/>
      <c r="AD386" s="7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31"/>
      <c r="AS386" s="11"/>
      <c r="AT386" s="11"/>
    </row>
    <row r="387" spans="2:46" x14ac:dyDescent="0.2">
      <c r="B387" s="11"/>
      <c r="C387" s="11"/>
      <c r="D387" s="11"/>
      <c r="E387" s="197"/>
      <c r="F387" s="11"/>
      <c r="G387" s="11"/>
      <c r="H387" s="11"/>
      <c r="I387" s="11"/>
      <c r="J387" s="198"/>
      <c r="K387" s="203"/>
      <c r="L387" s="11"/>
      <c r="M387" s="11"/>
      <c r="N387" s="11"/>
      <c r="O387" s="203"/>
      <c r="P387" s="207"/>
      <c r="Q387" s="11"/>
      <c r="R387" s="11"/>
      <c r="S387" s="203"/>
      <c r="T387" s="207"/>
      <c r="U387" s="11"/>
      <c r="V387" s="203"/>
      <c r="W387" s="203"/>
      <c r="X387" s="11"/>
      <c r="Y387" s="11"/>
      <c r="Z387" s="11"/>
      <c r="AA387" s="203"/>
      <c r="AB387" s="208"/>
      <c r="AC387" s="11"/>
      <c r="AD387" s="7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31"/>
      <c r="AS387" s="11"/>
      <c r="AT387" s="11"/>
    </row>
    <row r="388" spans="2:46" x14ac:dyDescent="0.2">
      <c r="B388" s="11"/>
      <c r="C388" s="11"/>
      <c r="D388" s="11"/>
      <c r="E388" s="197"/>
      <c r="F388" s="11"/>
      <c r="G388" s="11"/>
      <c r="H388" s="11"/>
      <c r="I388" s="11"/>
      <c r="J388" s="198"/>
      <c r="K388" s="203"/>
      <c r="L388" s="11"/>
      <c r="M388" s="11"/>
      <c r="N388" s="11"/>
      <c r="O388" s="203"/>
      <c r="P388" s="207"/>
      <c r="Q388" s="11"/>
      <c r="R388" s="11"/>
      <c r="S388" s="203"/>
      <c r="T388" s="207"/>
      <c r="U388" s="11"/>
      <c r="V388" s="203"/>
      <c r="W388" s="203"/>
      <c r="X388" s="11"/>
      <c r="Y388" s="11"/>
      <c r="Z388" s="11"/>
      <c r="AA388" s="203"/>
      <c r="AB388" s="208"/>
      <c r="AC388" s="11"/>
      <c r="AD388" s="7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31"/>
      <c r="AS388" s="11"/>
      <c r="AT388" s="11"/>
    </row>
    <row r="389" spans="2:46" x14ac:dyDescent="0.2">
      <c r="B389" s="11"/>
      <c r="C389" s="11"/>
      <c r="D389" s="11"/>
      <c r="E389" s="197"/>
      <c r="F389" s="11"/>
      <c r="G389" s="11"/>
      <c r="H389" s="11"/>
      <c r="I389" s="11"/>
      <c r="J389" s="198"/>
      <c r="K389" s="203"/>
      <c r="L389" s="11"/>
      <c r="M389" s="11"/>
      <c r="N389" s="11"/>
      <c r="O389" s="203"/>
      <c r="P389" s="207"/>
      <c r="Q389" s="11"/>
      <c r="R389" s="11"/>
      <c r="S389" s="203"/>
      <c r="T389" s="207"/>
      <c r="U389" s="11"/>
      <c r="V389" s="203"/>
      <c r="W389" s="203"/>
      <c r="X389" s="11"/>
      <c r="Y389" s="11"/>
      <c r="Z389" s="11"/>
      <c r="AA389" s="203"/>
      <c r="AB389" s="208"/>
      <c r="AC389" s="11"/>
      <c r="AD389" s="7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31"/>
      <c r="AS389" s="11"/>
      <c r="AT389" s="11"/>
    </row>
    <row r="390" spans="2:46" x14ac:dyDescent="0.2">
      <c r="B390" s="11"/>
      <c r="C390" s="11"/>
      <c r="D390" s="11"/>
      <c r="E390" s="197"/>
      <c r="F390" s="11"/>
      <c r="G390" s="11"/>
      <c r="H390" s="11"/>
      <c r="I390" s="11"/>
      <c r="J390" s="198"/>
      <c r="K390" s="203"/>
      <c r="L390" s="11"/>
      <c r="M390" s="11"/>
      <c r="N390" s="11"/>
      <c r="O390" s="203"/>
      <c r="P390" s="207"/>
      <c r="Q390" s="11"/>
      <c r="R390" s="11"/>
      <c r="S390" s="203"/>
      <c r="T390" s="207"/>
      <c r="U390" s="11"/>
      <c r="V390" s="203"/>
      <c r="W390" s="203"/>
      <c r="X390" s="11"/>
      <c r="Y390" s="11"/>
      <c r="Z390" s="11"/>
      <c r="AA390" s="203"/>
      <c r="AB390" s="208"/>
      <c r="AC390" s="11"/>
      <c r="AD390" s="7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31"/>
      <c r="AS390" s="11"/>
      <c r="AT390" s="11"/>
    </row>
    <row r="391" spans="2:46" x14ac:dyDescent="0.2">
      <c r="B391" s="11"/>
      <c r="C391" s="11"/>
      <c r="D391" s="11"/>
      <c r="E391" s="197"/>
      <c r="F391" s="11"/>
      <c r="G391" s="11"/>
      <c r="H391" s="11"/>
      <c r="I391" s="11"/>
      <c r="J391" s="198"/>
      <c r="K391" s="203"/>
      <c r="L391" s="11"/>
      <c r="M391" s="11"/>
      <c r="N391" s="11"/>
      <c r="O391" s="203"/>
      <c r="P391" s="207"/>
      <c r="Q391" s="11"/>
      <c r="R391" s="11"/>
      <c r="S391" s="203"/>
      <c r="T391" s="207"/>
      <c r="U391" s="11"/>
      <c r="V391" s="203"/>
      <c r="W391" s="203"/>
      <c r="X391" s="11"/>
      <c r="Y391" s="11"/>
      <c r="Z391" s="11"/>
      <c r="AA391" s="203"/>
      <c r="AB391" s="208"/>
      <c r="AC391" s="11"/>
      <c r="AD391" s="7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31"/>
      <c r="AS391" s="11"/>
      <c r="AT391" s="11"/>
    </row>
    <row r="392" spans="2:46" x14ac:dyDescent="0.2">
      <c r="L392"/>
      <c r="P392" s="6"/>
      <c r="T392" s="6"/>
      <c r="X392"/>
      <c r="AB392" s="208"/>
      <c r="AD392" s="7"/>
    </row>
    <row r="393" spans="2:46" x14ac:dyDescent="0.2">
      <c r="L393"/>
      <c r="P393" s="6"/>
      <c r="T393" s="6"/>
      <c r="X393"/>
      <c r="AB393" s="208"/>
      <c r="AD393" s="7"/>
    </row>
    <row r="394" spans="2:46" x14ac:dyDescent="0.2">
      <c r="L394"/>
      <c r="P394" s="6"/>
      <c r="T394" s="6"/>
      <c r="X394"/>
      <c r="AB394" s="208"/>
      <c r="AD394" s="7"/>
    </row>
    <row r="395" spans="2:46" x14ac:dyDescent="0.2">
      <c r="L395"/>
      <c r="P395" s="6"/>
      <c r="T395" s="6"/>
      <c r="X395"/>
      <c r="AB395" s="208"/>
      <c r="AD395" s="7"/>
    </row>
    <row r="396" spans="2:46" x14ac:dyDescent="0.2">
      <c r="L396"/>
      <c r="P396" s="6"/>
      <c r="T396" s="6"/>
      <c r="X396"/>
      <c r="AB396" s="208"/>
      <c r="AD396" s="7"/>
    </row>
    <row r="397" spans="2:46" x14ac:dyDescent="0.2">
      <c r="L397"/>
      <c r="P397" s="6"/>
      <c r="T397" s="6"/>
      <c r="X397"/>
      <c r="AB397" s="208"/>
      <c r="AD397" s="7"/>
    </row>
    <row r="398" spans="2:46" x14ac:dyDescent="0.2">
      <c r="L398"/>
      <c r="P398" s="6"/>
      <c r="T398" s="6"/>
      <c r="X398"/>
      <c r="AB398" s="208"/>
      <c r="AD398" s="7"/>
    </row>
    <row r="399" spans="2:46" x14ac:dyDescent="0.2">
      <c r="L399"/>
      <c r="P399" s="6"/>
      <c r="T399" s="6"/>
      <c r="X399"/>
      <c r="AB399" s="208"/>
      <c r="AD399" s="7"/>
    </row>
    <row r="400" spans="2:46" x14ac:dyDescent="0.2">
      <c r="L400"/>
      <c r="P400" s="6"/>
      <c r="T400" s="6"/>
      <c r="X400"/>
      <c r="AB400" s="208"/>
      <c r="AD400" s="7"/>
    </row>
    <row r="401" spans="12:30" x14ac:dyDescent="0.2">
      <c r="L401"/>
      <c r="P401" s="6"/>
      <c r="T401" s="6"/>
      <c r="X401"/>
      <c r="AB401" s="208"/>
      <c r="AD401" s="7"/>
    </row>
    <row r="402" spans="12:30" x14ac:dyDescent="0.2">
      <c r="L402"/>
      <c r="P402" s="6"/>
      <c r="T402" s="6"/>
      <c r="X402"/>
      <c r="AB402" s="208"/>
      <c r="AD402" s="7"/>
    </row>
    <row r="403" spans="12:30" x14ac:dyDescent="0.2">
      <c r="L403"/>
      <c r="P403" s="6"/>
      <c r="T403" s="6"/>
      <c r="X403"/>
      <c r="AB403" s="208"/>
      <c r="AD403" s="7"/>
    </row>
    <row r="404" spans="12:30" x14ac:dyDescent="0.2">
      <c r="L404"/>
      <c r="P404" s="6"/>
      <c r="T404" s="6"/>
      <c r="X404"/>
      <c r="AB404" s="208"/>
      <c r="AD404" s="7"/>
    </row>
    <row r="405" spans="12:30" x14ac:dyDescent="0.2">
      <c r="L405"/>
      <c r="P405" s="6"/>
      <c r="T405" s="6"/>
      <c r="X405"/>
      <c r="AB405" s="208"/>
      <c r="AD405" s="7"/>
    </row>
    <row r="406" spans="12:30" x14ac:dyDescent="0.2">
      <c r="L406"/>
      <c r="P406" s="6"/>
      <c r="T406" s="6"/>
      <c r="X406"/>
      <c r="AB406" s="208"/>
      <c r="AD406" s="7"/>
    </row>
    <row r="407" spans="12:30" x14ac:dyDescent="0.2">
      <c r="L407"/>
      <c r="P407" s="6"/>
      <c r="T407" s="6"/>
      <c r="X407"/>
      <c r="AB407" s="208"/>
      <c r="AD407" s="7"/>
    </row>
    <row r="408" spans="12:30" x14ac:dyDescent="0.2">
      <c r="L408"/>
      <c r="P408" s="6"/>
      <c r="T408" s="6"/>
      <c r="X408"/>
      <c r="AB408" s="208"/>
      <c r="AD408" s="7"/>
    </row>
    <row r="409" spans="12:30" x14ac:dyDescent="0.2">
      <c r="L409"/>
      <c r="P409" s="6"/>
      <c r="T409" s="6"/>
      <c r="X409"/>
      <c r="AB409" s="208"/>
      <c r="AD409" s="7"/>
    </row>
    <row r="410" spans="12:30" x14ac:dyDescent="0.2">
      <c r="L410"/>
      <c r="P410" s="6"/>
      <c r="T410" s="6"/>
      <c r="X410"/>
      <c r="AB410" s="208"/>
      <c r="AD410" s="7"/>
    </row>
    <row r="411" spans="12:30" x14ac:dyDescent="0.2">
      <c r="L411"/>
      <c r="P411" s="6"/>
      <c r="T411" s="6"/>
      <c r="X411"/>
      <c r="AB411" s="208"/>
      <c r="AD411" s="7"/>
    </row>
    <row r="412" spans="12:30" x14ac:dyDescent="0.2">
      <c r="L412"/>
      <c r="P412" s="6"/>
      <c r="T412" s="6"/>
      <c r="X412"/>
      <c r="AB412" s="208"/>
      <c r="AD412" s="7"/>
    </row>
    <row r="413" spans="12:30" x14ac:dyDescent="0.2">
      <c r="L413"/>
      <c r="P413" s="6"/>
      <c r="T413" s="6"/>
      <c r="X413"/>
      <c r="AB413" s="208"/>
      <c r="AD413" s="7"/>
    </row>
    <row r="414" spans="12:30" x14ac:dyDescent="0.2">
      <c r="L414"/>
      <c r="P414" s="6"/>
      <c r="T414" s="6"/>
      <c r="X414"/>
      <c r="AB414" s="208"/>
      <c r="AD414" s="7"/>
    </row>
    <row r="415" spans="12:30" x14ac:dyDescent="0.2">
      <c r="L415"/>
      <c r="P415" s="6"/>
      <c r="T415" s="6"/>
      <c r="X415"/>
      <c r="AB415" s="208"/>
      <c r="AD415" s="7"/>
    </row>
    <row r="416" spans="12:30" x14ac:dyDescent="0.2">
      <c r="L416"/>
      <c r="P416" s="6"/>
      <c r="T416" s="6"/>
      <c r="X416"/>
      <c r="AB416" s="208"/>
      <c r="AD416" s="7"/>
    </row>
    <row r="417" spans="12:30" x14ac:dyDescent="0.2">
      <c r="L417"/>
      <c r="P417" s="6"/>
      <c r="T417" s="6"/>
      <c r="X417"/>
      <c r="AB417" s="208"/>
      <c r="AD417" s="7"/>
    </row>
    <row r="418" spans="12:30" x14ac:dyDescent="0.2">
      <c r="L418"/>
      <c r="P418" s="6"/>
      <c r="T418" s="6"/>
      <c r="X418"/>
      <c r="AB418" s="208"/>
      <c r="AD418" s="7"/>
    </row>
    <row r="419" spans="12:30" x14ac:dyDescent="0.2">
      <c r="L419"/>
      <c r="P419" s="6"/>
      <c r="T419" s="6"/>
      <c r="X419"/>
      <c r="AB419" s="208"/>
      <c r="AD419" s="7"/>
    </row>
    <row r="420" spans="12:30" x14ac:dyDescent="0.2">
      <c r="L420"/>
      <c r="P420" s="6"/>
      <c r="T420" s="6"/>
      <c r="X420"/>
      <c r="AB420" s="208"/>
      <c r="AD420" s="7"/>
    </row>
    <row r="421" spans="12:30" x14ac:dyDescent="0.2">
      <c r="L421"/>
      <c r="P421" s="6"/>
      <c r="T421" s="6"/>
      <c r="X421"/>
      <c r="AB421" s="208"/>
      <c r="AD421" s="7"/>
    </row>
    <row r="422" spans="12:30" x14ac:dyDescent="0.2">
      <c r="L422"/>
      <c r="P422" s="6"/>
      <c r="T422" s="6"/>
      <c r="X422"/>
      <c r="AB422" s="208"/>
      <c r="AD422" s="7"/>
    </row>
    <row r="423" spans="12:30" x14ac:dyDescent="0.2">
      <c r="L423"/>
      <c r="P423" s="6"/>
      <c r="T423" s="6"/>
      <c r="X423"/>
      <c r="AB423" s="208"/>
      <c r="AD423" s="7"/>
    </row>
    <row r="424" spans="12:30" x14ac:dyDescent="0.2">
      <c r="L424"/>
      <c r="P424" s="6"/>
      <c r="T424" s="6"/>
      <c r="X424"/>
      <c r="AB424" s="208"/>
      <c r="AD424" s="7"/>
    </row>
    <row r="425" spans="12:30" x14ac:dyDescent="0.2">
      <c r="L425"/>
      <c r="P425" s="6"/>
      <c r="T425" s="6"/>
      <c r="X425"/>
      <c r="AB425" s="208"/>
      <c r="AD425" s="7"/>
    </row>
    <row r="426" spans="12:30" x14ac:dyDescent="0.2">
      <c r="L426"/>
      <c r="P426" s="6"/>
      <c r="T426" s="6"/>
      <c r="X426"/>
      <c r="AB426" s="208"/>
      <c r="AD426" s="7"/>
    </row>
    <row r="427" spans="12:30" x14ac:dyDescent="0.2">
      <c r="L427"/>
      <c r="P427" s="6"/>
      <c r="T427" s="6"/>
      <c r="X427"/>
      <c r="AB427" s="208"/>
      <c r="AD427" s="7"/>
    </row>
    <row r="428" spans="12:30" x14ac:dyDescent="0.2">
      <c r="L428"/>
      <c r="P428" s="6"/>
      <c r="T428" s="6"/>
      <c r="X428"/>
      <c r="AB428" s="208"/>
      <c r="AD428" s="7"/>
    </row>
    <row r="429" spans="12:30" x14ac:dyDescent="0.2">
      <c r="L429"/>
      <c r="P429" s="6"/>
      <c r="T429" s="6"/>
      <c r="X429"/>
      <c r="AB429" s="208"/>
      <c r="AD429" s="7"/>
    </row>
    <row r="430" spans="12:30" x14ac:dyDescent="0.2">
      <c r="L430"/>
      <c r="P430" s="6"/>
      <c r="T430" s="6"/>
      <c r="X430"/>
      <c r="AB430" s="208"/>
      <c r="AD430" s="7"/>
    </row>
    <row r="431" spans="12:30" x14ac:dyDescent="0.2">
      <c r="L431"/>
      <c r="P431" s="6"/>
      <c r="T431" s="6"/>
      <c r="X431"/>
      <c r="AB431" s="208"/>
      <c r="AD431" s="7"/>
    </row>
    <row r="432" spans="12:30" x14ac:dyDescent="0.2">
      <c r="L432"/>
      <c r="P432" s="6"/>
      <c r="T432" s="6"/>
      <c r="X432"/>
      <c r="AB432" s="208"/>
      <c r="AD432" s="7"/>
    </row>
    <row r="433" spans="12:30" x14ac:dyDescent="0.2">
      <c r="L433"/>
      <c r="P433" s="6"/>
      <c r="T433" s="6"/>
      <c r="X433"/>
      <c r="AB433" s="208"/>
      <c r="AD433" s="7"/>
    </row>
    <row r="434" spans="12:30" x14ac:dyDescent="0.2">
      <c r="L434"/>
      <c r="P434" s="6"/>
      <c r="T434" s="6"/>
      <c r="X434"/>
      <c r="AB434" s="208"/>
      <c r="AD434" s="7"/>
    </row>
    <row r="435" spans="12:30" x14ac:dyDescent="0.2">
      <c r="L435"/>
      <c r="P435" s="6"/>
      <c r="T435" s="6"/>
      <c r="X435"/>
      <c r="AB435" s="208"/>
      <c r="AD435" s="7"/>
    </row>
    <row r="436" spans="12:30" x14ac:dyDescent="0.2">
      <c r="L436"/>
      <c r="P436" s="6"/>
      <c r="T436" s="6"/>
      <c r="X436"/>
      <c r="AB436" s="208"/>
      <c r="AD436" s="7"/>
    </row>
    <row r="437" spans="12:30" x14ac:dyDescent="0.2">
      <c r="L437"/>
      <c r="P437" s="6"/>
      <c r="T437" s="6"/>
      <c r="X437"/>
      <c r="AB437" s="208"/>
      <c r="AD437" s="7"/>
    </row>
    <row r="438" spans="12:30" x14ac:dyDescent="0.2">
      <c r="L438"/>
      <c r="P438" s="6"/>
      <c r="T438" s="6"/>
      <c r="X438"/>
      <c r="AB438" s="208"/>
      <c r="AD438" s="7"/>
    </row>
    <row r="439" spans="12:30" x14ac:dyDescent="0.2">
      <c r="L439"/>
      <c r="P439" s="6"/>
      <c r="T439" s="6"/>
      <c r="X439"/>
      <c r="AB439" s="208"/>
      <c r="AD439" s="7"/>
    </row>
    <row r="440" spans="12:30" x14ac:dyDescent="0.2">
      <c r="L440"/>
      <c r="P440" s="6"/>
      <c r="T440" s="6"/>
      <c r="X440"/>
      <c r="AB440" s="208"/>
      <c r="AD440" s="7"/>
    </row>
    <row r="441" spans="12:30" x14ac:dyDescent="0.2">
      <c r="L441"/>
      <c r="P441" s="6"/>
      <c r="T441" s="6"/>
      <c r="X441"/>
      <c r="AB441" s="208"/>
      <c r="AD441" s="7"/>
    </row>
    <row r="442" spans="12:30" x14ac:dyDescent="0.2">
      <c r="L442"/>
      <c r="P442" s="6"/>
      <c r="T442" s="6"/>
      <c r="X442"/>
      <c r="AB442" s="208"/>
      <c r="AD442" s="7"/>
    </row>
    <row r="443" spans="12:30" x14ac:dyDescent="0.2">
      <c r="L443"/>
      <c r="P443" s="6"/>
      <c r="T443" s="6"/>
      <c r="X443"/>
      <c r="AB443" s="208"/>
      <c r="AD443" s="7"/>
    </row>
    <row r="444" spans="12:30" x14ac:dyDescent="0.2">
      <c r="L444"/>
      <c r="P444" s="6"/>
      <c r="T444" s="6"/>
      <c r="X444"/>
      <c r="AB444" s="208"/>
      <c r="AD444" s="7"/>
    </row>
    <row r="445" spans="12:30" x14ac:dyDescent="0.2">
      <c r="L445"/>
      <c r="P445" s="6"/>
      <c r="T445" s="6"/>
      <c r="X445"/>
      <c r="AB445" s="208"/>
      <c r="AD445" s="7"/>
    </row>
    <row r="446" spans="12:30" x14ac:dyDescent="0.2">
      <c r="L446"/>
      <c r="P446" s="6"/>
      <c r="T446" s="6"/>
      <c r="X446"/>
      <c r="AB446" s="208"/>
      <c r="AD446" s="7"/>
    </row>
    <row r="447" spans="12:30" x14ac:dyDescent="0.2">
      <c r="L447"/>
      <c r="P447" s="6"/>
      <c r="T447" s="6"/>
      <c r="X447"/>
      <c r="AB447" s="208"/>
      <c r="AD447" s="7"/>
    </row>
    <row r="448" spans="12:30" x14ac:dyDescent="0.2">
      <c r="L448"/>
      <c r="P448" s="6"/>
      <c r="T448" s="6"/>
      <c r="X448"/>
      <c r="AB448" s="208"/>
      <c r="AD448" s="7"/>
    </row>
    <row r="449" spans="12:30" x14ac:dyDescent="0.2">
      <c r="L449"/>
      <c r="P449" s="6"/>
      <c r="T449" s="6"/>
      <c r="X449"/>
      <c r="AB449" s="208"/>
      <c r="AD449" s="7"/>
    </row>
    <row r="450" spans="12:30" x14ac:dyDescent="0.2">
      <c r="L450"/>
      <c r="P450" s="6"/>
      <c r="T450" s="6"/>
      <c r="X450"/>
      <c r="AB450" s="208"/>
      <c r="AD450" s="7"/>
    </row>
    <row r="451" spans="12:30" x14ac:dyDescent="0.2">
      <c r="L451"/>
      <c r="P451" s="6"/>
      <c r="T451" s="6"/>
      <c r="X451"/>
      <c r="AB451" s="208"/>
      <c r="AD451" s="7"/>
    </row>
    <row r="452" spans="12:30" x14ac:dyDescent="0.2">
      <c r="L452"/>
      <c r="P452" s="6"/>
      <c r="T452" s="6"/>
      <c r="X452"/>
      <c r="AB452" s="208"/>
      <c r="AD452" s="7"/>
    </row>
    <row r="453" spans="12:30" x14ac:dyDescent="0.2">
      <c r="L453"/>
      <c r="P453" s="6"/>
      <c r="T453" s="6"/>
      <c r="X453"/>
      <c r="AB453" s="208"/>
      <c r="AD453" s="7"/>
    </row>
    <row r="454" spans="12:30" x14ac:dyDescent="0.2">
      <c r="L454"/>
      <c r="P454" s="6"/>
      <c r="T454" s="6"/>
      <c r="X454"/>
      <c r="AB454" s="208"/>
      <c r="AD454" s="7"/>
    </row>
    <row r="455" spans="12:30" x14ac:dyDescent="0.2">
      <c r="L455"/>
      <c r="P455" s="6"/>
      <c r="T455" s="6"/>
      <c r="X455"/>
      <c r="AB455" s="208"/>
      <c r="AD455" s="7"/>
    </row>
    <row r="456" spans="12:30" x14ac:dyDescent="0.2">
      <c r="L456"/>
      <c r="P456" s="6"/>
      <c r="T456" s="6"/>
      <c r="X456"/>
      <c r="AB456" s="208"/>
      <c r="AD456" s="7"/>
    </row>
    <row r="457" spans="12:30" x14ac:dyDescent="0.2">
      <c r="L457"/>
      <c r="P457" s="6"/>
      <c r="T457" s="6"/>
      <c r="X457"/>
      <c r="AB457" s="208"/>
      <c r="AD457" s="7"/>
    </row>
    <row r="458" spans="12:30" x14ac:dyDescent="0.2">
      <c r="L458"/>
      <c r="P458" s="6"/>
      <c r="T458" s="6"/>
      <c r="X458"/>
      <c r="AB458" s="208"/>
      <c r="AD458" s="7"/>
    </row>
    <row r="459" spans="12:30" x14ac:dyDescent="0.2">
      <c r="L459"/>
      <c r="P459" s="6"/>
      <c r="T459" s="6"/>
      <c r="X459"/>
      <c r="AB459" s="208"/>
      <c r="AD459" s="7"/>
    </row>
    <row r="460" spans="12:30" x14ac:dyDescent="0.2">
      <c r="L460"/>
      <c r="P460" s="6"/>
      <c r="T460" s="6"/>
      <c r="X460"/>
      <c r="AB460" s="208"/>
      <c r="AD460" s="7"/>
    </row>
    <row r="461" spans="12:30" x14ac:dyDescent="0.2">
      <c r="L461"/>
      <c r="P461" s="6"/>
      <c r="T461" s="6"/>
      <c r="X461"/>
      <c r="AB461" s="208"/>
      <c r="AD461" s="7"/>
    </row>
    <row r="462" spans="12:30" x14ac:dyDescent="0.2">
      <c r="L462"/>
      <c r="P462" s="6"/>
      <c r="T462" s="6"/>
      <c r="X462"/>
      <c r="AB462" s="208"/>
      <c r="AD462" s="7"/>
    </row>
    <row r="463" spans="12:30" x14ac:dyDescent="0.2">
      <c r="L463"/>
      <c r="P463" s="6"/>
      <c r="T463" s="6"/>
      <c r="X463"/>
      <c r="AB463" s="208"/>
      <c r="AD463" s="7"/>
    </row>
    <row r="464" spans="12:30" x14ac:dyDescent="0.2">
      <c r="L464"/>
      <c r="P464" s="6"/>
      <c r="T464" s="6"/>
      <c r="X464"/>
      <c r="AB464" s="208"/>
      <c r="AD464" s="7"/>
    </row>
    <row r="465" spans="12:30" x14ac:dyDescent="0.2">
      <c r="L465"/>
      <c r="P465" s="6"/>
      <c r="T465" s="6"/>
      <c r="X465"/>
      <c r="AB465" s="208"/>
      <c r="AD465" s="7"/>
    </row>
    <row r="466" spans="12:30" x14ac:dyDescent="0.2">
      <c r="L466"/>
      <c r="P466" s="6"/>
      <c r="T466" s="6"/>
      <c r="X466"/>
      <c r="AB466" s="208"/>
      <c r="AD466" s="7"/>
    </row>
    <row r="467" spans="12:30" x14ac:dyDescent="0.2">
      <c r="L467"/>
      <c r="P467" s="6"/>
      <c r="T467" s="6"/>
      <c r="X467"/>
      <c r="AB467" s="208"/>
      <c r="AD467" s="7"/>
    </row>
    <row r="468" spans="12:30" x14ac:dyDescent="0.2">
      <c r="L468"/>
      <c r="P468" s="6"/>
      <c r="T468" s="6"/>
      <c r="X468"/>
      <c r="AB468" s="208"/>
      <c r="AD468" s="7"/>
    </row>
    <row r="469" spans="12:30" x14ac:dyDescent="0.2">
      <c r="L469"/>
      <c r="P469" s="6"/>
      <c r="T469" s="6"/>
      <c r="X469"/>
      <c r="AB469" s="208"/>
      <c r="AD469" s="7"/>
    </row>
    <row r="470" spans="12:30" x14ac:dyDescent="0.2">
      <c r="L470"/>
      <c r="P470" s="6"/>
      <c r="T470" s="6"/>
      <c r="X470"/>
      <c r="AB470" s="208"/>
      <c r="AD470" s="7"/>
    </row>
    <row r="471" spans="12:30" x14ac:dyDescent="0.2">
      <c r="L471"/>
      <c r="P471" s="6"/>
      <c r="T471" s="6"/>
      <c r="X471"/>
      <c r="AB471" s="208"/>
      <c r="AD471" s="7"/>
    </row>
    <row r="472" spans="12:30" x14ac:dyDescent="0.2">
      <c r="L472"/>
      <c r="P472" s="6"/>
      <c r="T472" s="6"/>
      <c r="X472"/>
      <c r="AB472" s="208"/>
      <c r="AD472" s="7"/>
    </row>
    <row r="473" spans="12:30" x14ac:dyDescent="0.2">
      <c r="L473"/>
      <c r="P473" s="6"/>
      <c r="T473" s="6"/>
      <c r="X473"/>
      <c r="AB473" s="208"/>
      <c r="AD473" s="7"/>
    </row>
    <row r="474" spans="12:30" x14ac:dyDescent="0.2">
      <c r="L474"/>
      <c r="P474" s="6"/>
      <c r="T474" s="6"/>
      <c r="X474"/>
      <c r="AB474" s="208"/>
      <c r="AD474" s="7"/>
    </row>
    <row r="475" spans="12:30" x14ac:dyDescent="0.2">
      <c r="L475"/>
      <c r="P475" s="6"/>
      <c r="T475" s="6"/>
      <c r="X475"/>
      <c r="AB475" s="208"/>
      <c r="AD475" s="7"/>
    </row>
    <row r="476" spans="12:30" x14ac:dyDescent="0.2">
      <c r="L476"/>
      <c r="P476" s="6"/>
      <c r="T476" s="6"/>
      <c r="X476"/>
      <c r="AB476" s="208"/>
      <c r="AD476" s="7"/>
    </row>
    <row r="477" spans="12:30" x14ac:dyDescent="0.2">
      <c r="L477"/>
      <c r="P477" s="6"/>
      <c r="T477" s="6"/>
      <c r="X477"/>
      <c r="AB477" s="208"/>
      <c r="AD477" s="7"/>
    </row>
    <row r="478" spans="12:30" x14ac:dyDescent="0.2">
      <c r="L478"/>
      <c r="P478" s="6"/>
      <c r="T478" s="6"/>
      <c r="X478"/>
      <c r="AB478" s="208"/>
      <c r="AD478" s="7"/>
    </row>
    <row r="479" spans="12:30" x14ac:dyDescent="0.2">
      <c r="L479"/>
      <c r="P479" s="6"/>
      <c r="T479" s="6"/>
      <c r="X479"/>
      <c r="AB479" s="208"/>
      <c r="AD479" s="7"/>
    </row>
    <row r="480" spans="12:30" x14ac:dyDescent="0.2">
      <c r="L480"/>
      <c r="P480" s="6"/>
      <c r="T480" s="6"/>
      <c r="X480"/>
      <c r="AB480" s="208"/>
      <c r="AD480" s="7"/>
    </row>
    <row r="481" spans="12:30" x14ac:dyDescent="0.2">
      <c r="L481"/>
      <c r="P481" s="6"/>
      <c r="T481" s="6"/>
      <c r="X481"/>
      <c r="AB481" s="208"/>
      <c r="AD481" s="7"/>
    </row>
    <row r="482" spans="12:30" x14ac:dyDescent="0.2">
      <c r="L482"/>
      <c r="P482" s="6"/>
      <c r="T482" s="6"/>
      <c r="X482"/>
      <c r="AB482" s="208"/>
      <c r="AD482" s="7"/>
    </row>
    <row r="483" spans="12:30" x14ac:dyDescent="0.2">
      <c r="L483"/>
      <c r="P483" s="6"/>
      <c r="T483" s="6"/>
      <c r="X483"/>
      <c r="AB483" s="208"/>
      <c r="AD483" s="7"/>
    </row>
    <row r="484" spans="12:30" x14ac:dyDescent="0.2">
      <c r="L484"/>
      <c r="P484" s="6"/>
      <c r="T484" s="6"/>
      <c r="X484"/>
      <c r="AB484" s="208"/>
      <c r="AD484" s="7"/>
    </row>
    <row r="485" spans="12:30" x14ac:dyDescent="0.2">
      <c r="L485"/>
      <c r="P485" s="6"/>
      <c r="T485" s="6"/>
      <c r="X485"/>
      <c r="AB485" s="208"/>
      <c r="AD485" s="7"/>
    </row>
    <row r="486" spans="12:30" x14ac:dyDescent="0.2">
      <c r="L486"/>
      <c r="P486" s="6"/>
      <c r="T486" s="6"/>
      <c r="X486"/>
      <c r="AB486" s="208"/>
      <c r="AD486" s="7"/>
    </row>
    <row r="487" spans="12:30" x14ac:dyDescent="0.2">
      <c r="L487"/>
      <c r="P487" s="6"/>
      <c r="T487" s="6"/>
      <c r="X487"/>
      <c r="AB487" s="208"/>
      <c r="AD487" s="7"/>
    </row>
    <row r="488" spans="12:30" x14ac:dyDescent="0.2">
      <c r="L488"/>
      <c r="P488" s="6"/>
      <c r="T488" s="6"/>
      <c r="X488"/>
      <c r="AB488" s="208"/>
      <c r="AD488" s="7"/>
    </row>
    <row r="489" spans="12:30" x14ac:dyDescent="0.2">
      <c r="L489"/>
      <c r="P489" s="6"/>
      <c r="T489" s="6"/>
      <c r="X489"/>
      <c r="AB489" s="208"/>
      <c r="AD489" s="7"/>
    </row>
    <row r="490" spans="12:30" x14ac:dyDescent="0.2">
      <c r="L490"/>
      <c r="P490" s="6"/>
      <c r="T490" s="6"/>
      <c r="X490"/>
      <c r="AB490" s="208"/>
      <c r="AD490" s="7"/>
    </row>
    <row r="491" spans="12:30" x14ac:dyDescent="0.2">
      <c r="L491"/>
      <c r="P491" s="6"/>
      <c r="T491" s="6"/>
      <c r="X491"/>
      <c r="AB491" s="208"/>
      <c r="AD491" s="7"/>
    </row>
    <row r="492" spans="12:30" x14ac:dyDescent="0.2">
      <c r="L492"/>
      <c r="P492" s="6"/>
      <c r="T492" s="6"/>
      <c r="X492"/>
      <c r="AB492" s="208"/>
      <c r="AD492" s="7"/>
    </row>
    <row r="493" spans="12:30" x14ac:dyDescent="0.2">
      <c r="L493"/>
      <c r="P493" s="6"/>
      <c r="T493" s="6"/>
      <c r="X493"/>
      <c r="AB493" s="208"/>
      <c r="AD493" s="7"/>
    </row>
    <row r="494" spans="12:30" x14ac:dyDescent="0.2">
      <c r="L494"/>
      <c r="P494" s="6"/>
      <c r="T494" s="6"/>
      <c r="X494"/>
      <c r="AB494" s="208"/>
      <c r="AD494" s="7"/>
    </row>
    <row r="495" spans="12:30" x14ac:dyDescent="0.2">
      <c r="L495"/>
      <c r="P495" s="6"/>
      <c r="T495" s="6"/>
      <c r="X495"/>
      <c r="AB495" s="208"/>
      <c r="AD495" s="7"/>
    </row>
    <row r="496" spans="12:30" x14ac:dyDescent="0.2">
      <c r="L496"/>
      <c r="P496" s="6"/>
      <c r="T496" s="6"/>
      <c r="X496"/>
      <c r="AB496" s="208"/>
      <c r="AD496" s="7"/>
    </row>
    <row r="497" spans="12:30" x14ac:dyDescent="0.2">
      <c r="L497"/>
      <c r="P497" s="6"/>
      <c r="T497" s="6"/>
      <c r="X497"/>
      <c r="AB497" s="208"/>
      <c r="AD497" s="7"/>
    </row>
    <row r="498" spans="12:30" x14ac:dyDescent="0.2">
      <c r="L498"/>
      <c r="P498" s="6"/>
      <c r="T498" s="6"/>
      <c r="X498"/>
      <c r="AB498" s="208"/>
      <c r="AD498" s="7"/>
    </row>
    <row r="499" spans="12:30" x14ac:dyDescent="0.2">
      <c r="L499"/>
      <c r="P499" s="6"/>
      <c r="T499" s="6"/>
      <c r="X499"/>
      <c r="AB499" s="208"/>
      <c r="AD499" s="7"/>
    </row>
    <row r="500" spans="12:30" x14ac:dyDescent="0.2">
      <c r="L500"/>
      <c r="P500" s="6"/>
      <c r="T500" s="6"/>
      <c r="X500"/>
      <c r="AB500" s="208"/>
      <c r="AD500" s="7"/>
    </row>
    <row r="501" spans="12:30" x14ac:dyDescent="0.2">
      <c r="L501"/>
      <c r="P501" s="6"/>
      <c r="T501" s="6"/>
      <c r="X501"/>
      <c r="AB501" s="208"/>
      <c r="AD501" s="7"/>
    </row>
    <row r="502" spans="12:30" x14ac:dyDescent="0.2">
      <c r="L502"/>
      <c r="P502" s="6"/>
      <c r="T502" s="6"/>
      <c r="X502"/>
      <c r="AB502" s="208"/>
      <c r="AD502" s="7"/>
    </row>
    <row r="503" spans="12:30" x14ac:dyDescent="0.2">
      <c r="L503"/>
      <c r="P503" s="6"/>
      <c r="T503" s="6"/>
      <c r="X503"/>
      <c r="AB503" s="208"/>
      <c r="AD503" s="7"/>
    </row>
    <row r="504" spans="12:30" x14ac:dyDescent="0.2">
      <c r="L504"/>
      <c r="P504" s="6"/>
      <c r="T504" s="6"/>
      <c r="X504"/>
      <c r="AB504" s="208"/>
      <c r="AD504" s="7"/>
    </row>
    <row r="505" spans="12:30" x14ac:dyDescent="0.2">
      <c r="L505"/>
      <c r="P505" s="6"/>
      <c r="T505" s="6"/>
      <c r="X505"/>
      <c r="AB505" s="208"/>
      <c r="AD505" s="7"/>
    </row>
    <row r="506" spans="12:30" x14ac:dyDescent="0.2">
      <c r="L506"/>
      <c r="P506" s="6"/>
      <c r="T506" s="6"/>
      <c r="X506"/>
      <c r="AB506" s="208"/>
      <c r="AD506" s="7"/>
    </row>
    <row r="507" spans="12:30" x14ac:dyDescent="0.2">
      <c r="L507"/>
      <c r="P507" s="6"/>
      <c r="T507" s="6"/>
      <c r="X507"/>
      <c r="AB507" s="208"/>
      <c r="AD507" s="7"/>
    </row>
    <row r="508" spans="12:30" x14ac:dyDescent="0.2">
      <c r="L508"/>
      <c r="P508" s="6"/>
      <c r="T508" s="6"/>
      <c r="X508"/>
      <c r="AB508" s="208"/>
      <c r="AD508" s="7"/>
    </row>
    <row r="509" spans="12:30" x14ac:dyDescent="0.2">
      <c r="L509"/>
      <c r="P509" s="6"/>
      <c r="T509" s="6"/>
      <c r="X509"/>
      <c r="AB509" s="208"/>
      <c r="AD509" s="7"/>
    </row>
    <row r="510" spans="12:30" x14ac:dyDescent="0.2">
      <c r="L510"/>
      <c r="P510" s="6"/>
      <c r="T510" s="6"/>
      <c r="X510"/>
      <c r="AB510" s="208"/>
      <c r="AD510" s="7"/>
    </row>
    <row r="511" spans="12:30" x14ac:dyDescent="0.2">
      <c r="L511"/>
      <c r="P511" s="6"/>
      <c r="T511" s="6"/>
      <c r="X511"/>
      <c r="AB511" s="208"/>
      <c r="AD511" s="7"/>
    </row>
    <row r="512" spans="12:30" x14ac:dyDescent="0.2">
      <c r="L512"/>
      <c r="P512" s="6"/>
      <c r="T512" s="6"/>
      <c r="X512"/>
      <c r="AB512" s="208"/>
      <c r="AD512" s="7"/>
    </row>
    <row r="513" spans="12:30" x14ac:dyDescent="0.2">
      <c r="L513"/>
      <c r="P513" s="6"/>
      <c r="T513" s="6"/>
      <c r="X513"/>
      <c r="AB513" s="208"/>
      <c r="AD513" s="7"/>
    </row>
    <row r="514" spans="12:30" x14ac:dyDescent="0.2">
      <c r="L514"/>
      <c r="P514" s="6"/>
      <c r="T514" s="6"/>
      <c r="X514"/>
      <c r="AB514" s="208"/>
      <c r="AD514" s="7"/>
    </row>
    <row r="515" spans="12:30" x14ac:dyDescent="0.2">
      <c r="L515"/>
      <c r="P515" s="6"/>
      <c r="T515" s="6"/>
      <c r="X515"/>
      <c r="AB515" s="208"/>
      <c r="AD515" s="7"/>
    </row>
    <row r="516" spans="12:30" x14ac:dyDescent="0.2">
      <c r="L516"/>
      <c r="P516" s="6"/>
      <c r="T516" s="6"/>
      <c r="X516"/>
      <c r="AB516" s="208"/>
      <c r="AD516" s="7"/>
    </row>
    <row r="517" spans="12:30" x14ac:dyDescent="0.2">
      <c r="L517"/>
      <c r="P517" s="6"/>
      <c r="T517" s="6"/>
      <c r="X517"/>
      <c r="AB517" s="208"/>
      <c r="AD517" s="7"/>
    </row>
    <row r="518" spans="12:30" x14ac:dyDescent="0.2">
      <c r="L518"/>
      <c r="P518" s="6"/>
      <c r="T518" s="6"/>
      <c r="X518"/>
      <c r="AB518" s="208"/>
      <c r="AD518" s="7"/>
    </row>
    <row r="519" spans="12:30" x14ac:dyDescent="0.2">
      <c r="L519"/>
      <c r="P519" s="6"/>
      <c r="T519" s="6"/>
      <c r="X519"/>
      <c r="AB519" s="208"/>
      <c r="AD519" s="7"/>
    </row>
    <row r="520" spans="12:30" x14ac:dyDescent="0.2">
      <c r="L520"/>
      <c r="P520" s="6"/>
      <c r="T520" s="6"/>
      <c r="X520"/>
      <c r="AB520" s="208"/>
      <c r="AD520" s="7"/>
    </row>
    <row r="521" spans="12:30" x14ac:dyDescent="0.2">
      <c r="L521"/>
      <c r="P521" s="6"/>
      <c r="T521" s="6"/>
      <c r="X521"/>
      <c r="AB521" s="208"/>
      <c r="AD521" s="7"/>
    </row>
    <row r="522" spans="12:30" x14ac:dyDescent="0.2">
      <c r="L522"/>
      <c r="P522" s="6"/>
      <c r="T522" s="6"/>
      <c r="X522"/>
      <c r="AB522" s="208"/>
      <c r="AD522" s="7"/>
    </row>
    <row r="523" spans="12:30" x14ac:dyDescent="0.2">
      <c r="L523"/>
      <c r="P523" s="6"/>
      <c r="T523" s="6"/>
      <c r="X523"/>
      <c r="AB523" s="208"/>
      <c r="AD523" s="7"/>
    </row>
    <row r="524" spans="12:30" x14ac:dyDescent="0.2">
      <c r="L524"/>
      <c r="P524" s="6"/>
      <c r="T524" s="6"/>
      <c r="X524"/>
      <c r="AB524" s="208"/>
      <c r="AD524" s="7"/>
    </row>
    <row r="525" spans="12:30" x14ac:dyDescent="0.2">
      <c r="L525"/>
      <c r="P525" s="6"/>
      <c r="T525" s="6"/>
      <c r="X525"/>
      <c r="AB525" s="208"/>
      <c r="AD525" s="7"/>
    </row>
    <row r="526" spans="12:30" x14ac:dyDescent="0.2">
      <c r="L526"/>
      <c r="P526" s="6"/>
      <c r="T526" s="6"/>
      <c r="X526"/>
      <c r="AB526" s="208"/>
      <c r="AD526" s="7"/>
    </row>
    <row r="527" spans="12:30" x14ac:dyDescent="0.2">
      <c r="L527"/>
      <c r="P527" s="6"/>
      <c r="T527" s="6"/>
      <c r="X527"/>
      <c r="AB527" s="208"/>
      <c r="AD527" s="7"/>
    </row>
    <row r="528" spans="12:30" x14ac:dyDescent="0.2">
      <c r="L528"/>
      <c r="P528" s="6"/>
      <c r="T528" s="6"/>
      <c r="X528"/>
      <c r="AB528" s="208"/>
      <c r="AD528" s="7"/>
    </row>
    <row r="529" spans="12:30" x14ac:dyDescent="0.2">
      <c r="L529"/>
      <c r="P529" s="6"/>
      <c r="T529" s="6"/>
      <c r="X529"/>
      <c r="AB529" s="208"/>
      <c r="AD529" s="7"/>
    </row>
    <row r="530" spans="12:30" x14ac:dyDescent="0.2">
      <c r="L530"/>
      <c r="P530" s="6"/>
      <c r="T530" s="6"/>
      <c r="X530"/>
      <c r="AB530" s="208"/>
      <c r="AD530" s="7"/>
    </row>
    <row r="531" spans="12:30" x14ac:dyDescent="0.2">
      <c r="L531"/>
      <c r="P531" s="6"/>
      <c r="T531" s="6"/>
      <c r="X531"/>
      <c r="AB531" s="208"/>
      <c r="AD531" s="7"/>
    </row>
    <row r="532" spans="12:30" x14ac:dyDescent="0.2">
      <c r="L532"/>
      <c r="P532" s="6"/>
      <c r="T532" s="6"/>
      <c r="X532"/>
      <c r="AB532" s="208"/>
      <c r="AD532" s="7"/>
    </row>
    <row r="533" spans="12:30" x14ac:dyDescent="0.2">
      <c r="L533"/>
      <c r="P533" s="6"/>
      <c r="T533" s="6"/>
      <c r="X533"/>
      <c r="AB533" s="208"/>
      <c r="AD533" s="7"/>
    </row>
    <row r="534" spans="12:30" x14ac:dyDescent="0.2">
      <c r="L534"/>
      <c r="P534" s="6"/>
      <c r="T534" s="6"/>
      <c r="X534"/>
      <c r="AB534" s="208"/>
      <c r="AD534" s="7"/>
    </row>
    <row r="535" spans="12:30" x14ac:dyDescent="0.2">
      <c r="L535"/>
      <c r="P535" s="6"/>
      <c r="T535" s="6"/>
      <c r="X535"/>
      <c r="AB535" s="208"/>
      <c r="AD535" s="7"/>
    </row>
    <row r="536" spans="12:30" x14ac:dyDescent="0.2">
      <c r="L536"/>
      <c r="P536" s="6"/>
      <c r="T536" s="6"/>
      <c r="X536"/>
      <c r="AB536" s="208"/>
      <c r="AD536" s="7"/>
    </row>
    <row r="537" spans="12:30" x14ac:dyDescent="0.2">
      <c r="L537"/>
      <c r="P537" s="6"/>
      <c r="T537" s="6"/>
      <c r="X537"/>
      <c r="AB537" s="208"/>
      <c r="AD537" s="7"/>
    </row>
    <row r="538" spans="12:30" x14ac:dyDescent="0.2">
      <c r="L538"/>
      <c r="P538" s="6"/>
      <c r="T538" s="6"/>
      <c r="X538"/>
      <c r="AB538" s="208"/>
      <c r="AD538" s="7"/>
    </row>
    <row r="539" spans="12:30" x14ac:dyDescent="0.2">
      <c r="L539"/>
      <c r="P539" s="6"/>
      <c r="T539" s="6"/>
      <c r="X539"/>
      <c r="AB539" s="208"/>
      <c r="AD539" s="7"/>
    </row>
    <row r="540" spans="12:30" x14ac:dyDescent="0.2">
      <c r="L540"/>
      <c r="P540" s="6"/>
      <c r="T540" s="6"/>
      <c r="X540"/>
      <c r="AB540" s="208"/>
      <c r="AD540" s="7"/>
    </row>
    <row r="541" spans="12:30" x14ac:dyDescent="0.2">
      <c r="L541"/>
      <c r="P541" s="6"/>
      <c r="T541" s="6"/>
      <c r="X541"/>
      <c r="AB541" s="208"/>
      <c r="AD541" s="7"/>
    </row>
    <row r="542" spans="12:30" x14ac:dyDescent="0.2">
      <c r="L542"/>
      <c r="P542" s="6"/>
      <c r="T542" s="6"/>
      <c r="X542"/>
      <c r="AB542" s="208"/>
      <c r="AD542" s="7"/>
    </row>
    <row r="543" spans="12:30" x14ac:dyDescent="0.2">
      <c r="L543"/>
      <c r="P543" s="6"/>
      <c r="T543" s="6"/>
      <c r="X543"/>
      <c r="AB543" s="208"/>
      <c r="AD543" s="7"/>
    </row>
    <row r="544" spans="12:30" x14ac:dyDescent="0.2">
      <c r="L544"/>
      <c r="P544" s="6"/>
      <c r="T544" s="6"/>
      <c r="X544"/>
      <c r="AB544" s="208"/>
      <c r="AD544" s="7"/>
    </row>
    <row r="545" spans="12:30" x14ac:dyDescent="0.2">
      <c r="L545"/>
      <c r="P545" s="6"/>
      <c r="T545" s="6"/>
      <c r="X545"/>
      <c r="AB545" s="208"/>
      <c r="AD545" s="7"/>
    </row>
    <row r="546" spans="12:30" x14ac:dyDescent="0.2">
      <c r="L546"/>
      <c r="P546" s="6"/>
      <c r="T546" s="6"/>
      <c r="X546"/>
      <c r="AB546" s="208"/>
      <c r="AD546" s="7"/>
    </row>
    <row r="547" spans="12:30" x14ac:dyDescent="0.2">
      <c r="L547"/>
      <c r="P547" s="6"/>
      <c r="T547" s="6"/>
      <c r="X547"/>
      <c r="AB547" s="208"/>
      <c r="AD547" s="7"/>
    </row>
    <row r="548" spans="12:30" x14ac:dyDescent="0.2">
      <c r="L548"/>
      <c r="P548" s="6"/>
      <c r="T548" s="6"/>
      <c r="X548"/>
      <c r="AB548" s="208"/>
      <c r="AD548" s="7"/>
    </row>
    <row r="549" spans="12:30" x14ac:dyDescent="0.2">
      <c r="L549"/>
      <c r="P549" s="6"/>
      <c r="T549" s="6"/>
      <c r="X549"/>
      <c r="AB549" s="208"/>
      <c r="AD549" s="7"/>
    </row>
    <row r="550" spans="12:30" x14ac:dyDescent="0.2">
      <c r="L550"/>
      <c r="P550" s="6"/>
      <c r="T550" s="6"/>
      <c r="X550"/>
      <c r="AB550" s="6"/>
      <c r="AD550" s="7"/>
    </row>
    <row r="551" spans="12:30" x14ac:dyDescent="0.2">
      <c r="L551"/>
      <c r="P551" s="6"/>
      <c r="T551" s="6"/>
      <c r="X551"/>
      <c r="AB551" s="6"/>
      <c r="AD551" s="7"/>
    </row>
    <row r="552" spans="12:30" x14ac:dyDescent="0.2">
      <c r="L552"/>
      <c r="P552" s="6"/>
      <c r="T552" s="6"/>
      <c r="X552"/>
      <c r="AB552" s="6"/>
      <c r="AD552" s="7"/>
    </row>
    <row r="553" spans="12:30" x14ac:dyDescent="0.2">
      <c r="L553"/>
      <c r="P553" s="6"/>
      <c r="T553" s="6"/>
      <c r="X553"/>
      <c r="AB553" s="6"/>
      <c r="AD553" s="7"/>
    </row>
    <row r="554" spans="12:30" x14ac:dyDescent="0.2">
      <c r="L554"/>
      <c r="P554" s="6"/>
      <c r="T554" s="6"/>
      <c r="X554"/>
      <c r="AB554" s="6"/>
      <c r="AD554" s="7"/>
    </row>
    <row r="555" spans="12:30" x14ac:dyDescent="0.2">
      <c r="L555"/>
      <c r="P555" s="6"/>
      <c r="T555" s="6"/>
      <c r="X555"/>
      <c r="AB555" s="6"/>
      <c r="AD555" s="7"/>
    </row>
    <row r="556" spans="12:30" x14ac:dyDescent="0.2">
      <c r="L556"/>
      <c r="P556" s="6"/>
      <c r="T556" s="6"/>
      <c r="X556"/>
      <c r="AB556" s="6"/>
      <c r="AD556" s="7"/>
    </row>
    <row r="557" spans="12:30" x14ac:dyDescent="0.2">
      <c r="L557"/>
      <c r="P557" s="6"/>
      <c r="T557" s="6"/>
      <c r="X557"/>
      <c r="AB557" s="6"/>
      <c r="AD557" s="7"/>
    </row>
    <row r="558" spans="12:30" x14ac:dyDescent="0.2">
      <c r="L558"/>
      <c r="P558" s="6"/>
      <c r="T558" s="6"/>
      <c r="X558"/>
      <c r="AB558" s="6"/>
      <c r="AD558" s="7"/>
    </row>
    <row r="559" spans="12:30" x14ac:dyDescent="0.2">
      <c r="L559"/>
      <c r="P559" s="6"/>
      <c r="T559" s="6"/>
      <c r="X559"/>
      <c r="AB559" s="6"/>
      <c r="AD559" s="7"/>
    </row>
    <row r="560" spans="12:30" x14ac:dyDescent="0.2">
      <c r="L560"/>
      <c r="P560" s="6"/>
      <c r="T560" s="6"/>
      <c r="X560"/>
      <c r="AB560" s="6"/>
      <c r="AD560" s="7"/>
    </row>
    <row r="561" spans="12:30" x14ac:dyDescent="0.2">
      <c r="L561"/>
      <c r="P561" s="6"/>
      <c r="T561" s="6"/>
      <c r="X561"/>
      <c r="AB561" s="6"/>
      <c r="AD561" s="7"/>
    </row>
    <row r="562" spans="12:30" x14ac:dyDescent="0.2">
      <c r="L562"/>
      <c r="P562" s="6"/>
      <c r="T562" s="6"/>
      <c r="X562"/>
      <c r="AB562" s="6"/>
      <c r="AD562" s="7"/>
    </row>
    <row r="563" spans="12:30" x14ac:dyDescent="0.2">
      <c r="L563"/>
      <c r="P563" s="6"/>
      <c r="T563" s="6"/>
      <c r="X563"/>
      <c r="AB563" s="6"/>
      <c r="AD563" s="7"/>
    </row>
    <row r="564" spans="12:30" x14ac:dyDescent="0.2">
      <c r="L564"/>
      <c r="P564" s="6"/>
      <c r="T564" s="6"/>
      <c r="X564"/>
      <c r="AB564" s="6"/>
      <c r="AD564" s="7"/>
    </row>
    <row r="565" spans="12:30" x14ac:dyDescent="0.2">
      <c r="L565"/>
      <c r="P565" s="6"/>
      <c r="T565" s="6"/>
      <c r="X565"/>
      <c r="AB565" s="6"/>
      <c r="AD565" s="7"/>
    </row>
    <row r="566" spans="12:30" x14ac:dyDescent="0.2">
      <c r="L566"/>
      <c r="P566" s="6"/>
      <c r="T566" s="6"/>
      <c r="X566"/>
      <c r="AB566" s="6"/>
      <c r="AD566" s="7"/>
    </row>
    <row r="567" spans="12:30" x14ac:dyDescent="0.2">
      <c r="L567"/>
      <c r="P567" s="6"/>
      <c r="T567" s="6"/>
      <c r="X567"/>
      <c r="AB567" s="6"/>
      <c r="AD567" s="7"/>
    </row>
    <row r="568" spans="12:30" x14ac:dyDescent="0.2">
      <c r="L568"/>
      <c r="P568" s="6"/>
      <c r="T568" s="6"/>
      <c r="X568"/>
      <c r="AB568" s="6"/>
      <c r="AD568" s="7"/>
    </row>
    <row r="569" spans="12:30" x14ac:dyDescent="0.2">
      <c r="L569"/>
      <c r="P569" s="6"/>
      <c r="T569" s="6"/>
      <c r="X569"/>
      <c r="AB569" s="6"/>
      <c r="AD569" s="7"/>
    </row>
    <row r="570" spans="12:30" x14ac:dyDescent="0.2">
      <c r="L570"/>
      <c r="P570" s="6"/>
      <c r="T570" s="6"/>
      <c r="X570"/>
      <c r="AB570" s="6"/>
      <c r="AD570" s="7"/>
    </row>
    <row r="571" spans="12:30" x14ac:dyDescent="0.2">
      <c r="L571"/>
      <c r="P571" s="6"/>
      <c r="T571" s="6"/>
      <c r="X571"/>
      <c r="AB571" s="6"/>
      <c r="AD571" s="7"/>
    </row>
    <row r="572" spans="12:30" x14ac:dyDescent="0.2">
      <c r="L572"/>
      <c r="P572" s="6"/>
      <c r="T572" s="6"/>
      <c r="X572"/>
      <c r="AB572" s="6"/>
      <c r="AD572" s="7"/>
    </row>
    <row r="573" spans="12:30" x14ac:dyDescent="0.2">
      <c r="L573"/>
      <c r="P573" s="6"/>
      <c r="T573" s="6"/>
      <c r="X573"/>
      <c r="AB573" s="6"/>
      <c r="AD573" s="7"/>
    </row>
    <row r="574" spans="12:30" x14ac:dyDescent="0.2">
      <c r="L574"/>
      <c r="P574" s="6"/>
      <c r="T574" s="6"/>
      <c r="X574"/>
      <c r="AB574" s="6"/>
      <c r="AD574" s="7"/>
    </row>
    <row r="575" spans="12:30" x14ac:dyDescent="0.2">
      <c r="L575"/>
      <c r="P575" s="6"/>
      <c r="T575" s="6"/>
      <c r="X575"/>
      <c r="AB575" s="6"/>
      <c r="AD575" s="7"/>
    </row>
    <row r="576" spans="12:30" x14ac:dyDescent="0.2">
      <c r="L576"/>
      <c r="P576" s="6"/>
      <c r="T576" s="6"/>
      <c r="X576"/>
      <c r="AB576" s="6"/>
      <c r="AD576" s="7"/>
    </row>
    <row r="577" spans="12:30" x14ac:dyDescent="0.2">
      <c r="L577"/>
      <c r="P577" s="6"/>
      <c r="T577" s="6"/>
      <c r="X577"/>
      <c r="AB577" s="6"/>
      <c r="AD577" s="7"/>
    </row>
    <row r="578" spans="12:30" x14ac:dyDescent="0.2">
      <c r="L578"/>
      <c r="P578" s="6"/>
      <c r="T578" s="6"/>
      <c r="X578"/>
      <c r="AB578" s="6"/>
      <c r="AD578" s="7"/>
    </row>
    <row r="579" spans="12:30" x14ac:dyDescent="0.2">
      <c r="L579"/>
      <c r="P579" s="6"/>
      <c r="T579" s="6"/>
      <c r="X579"/>
      <c r="AB579" s="6"/>
      <c r="AD579" s="7"/>
    </row>
    <row r="580" spans="12:30" x14ac:dyDescent="0.2">
      <c r="L580"/>
      <c r="P580" s="6"/>
      <c r="T580" s="6"/>
      <c r="X580"/>
      <c r="AB580" s="6"/>
      <c r="AD580" s="7"/>
    </row>
    <row r="581" spans="12:30" x14ac:dyDescent="0.2">
      <c r="L581"/>
      <c r="P581" s="6"/>
      <c r="T581" s="6"/>
      <c r="X581"/>
      <c r="AB581" s="6"/>
      <c r="AD581" s="7"/>
    </row>
    <row r="582" spans="12:30" x14ac:dyDescent="0.2">
      <c r="L582"/>
      <c r="P582" s="6"/>
      <c r="T582" s="6"/>
      <c r="X582"/>
      <c r="AB582" s="6"/>
      <c r="AD582" s="7"/>
    </row>
    <row r="583" spans="12:30" x14ac:dyDescent="0.2">
      <c r="L583"/>
      <c r="P583" s="6"/>
      <c r="T583" s="6"/>
      <c r="X583"/>
      <c r="AB583" s="6"/>
      <c r="AD583" s="7"/>
    </row>
    <row r="584" spans="12:30" x14ac:dyDescent="0.2">
      <c r="L584"/>
      <c r="P584" s="6"/>
      <c r="T584" s="6"/>
      <c r="X584"/>
      <c r="AB584" s="6"/>
      <c r="AD584" s="7"/>
    </row>
    <row r="585" spans="12:30" x14ac:dyDescent="0.2">
      <c r="L585"/>
      <c r="P585" s="6"/>
      <c r="T585" s="6"/>
      <c r="X585"/>
      <c r="AB585" s="6"/>
      <c r="AD585" s="7"/>
    </row>
    <row r="586" spans="12:30" x14ac:dyDescent="0.2">
      <c r="L586"/>
      <c r="P586" s="6"/>
      <c r="T586" s="6"/>
      <c r="X586"/>
      <c r="AB586" s="6"/>
      <c r="AD586" s="7"/>
    </row>
    <row r="587" spans="12:30" x14ac:dyDescent="0.2">
      <c r="L587"/>
      <c r="P587" s="6"/>
      <c r="T587" s="6"/>
      <c r="X587"/>
      <c r="AB587" s="6"/>
      <c r="AD587" s="7"/>
    </row>
    <row r="588" spans="12:30" x14ac:dyDescent="0.2">
      <c r="L588"/>
      <c r="P588" s="6"/>
      <c r="T588" s="6"/>
      <c r="X588"/>
      <c r="AB588" s="6"/>
      <c r="AD588" s="7"/>
    </row>
    <row r="589" spans="12:30" x14ac:dyDescent="0.2">
      <c r="L589"/>
      <c r="P589" s="6"/>
      <c r="T589" s="6"/>
      <c r="X589"/>
      <c r="AB589" s="6"/>
      <c r="AD589" s="7"/>
    </row>
    <row r="590" spans="12:30" x14ac:dyDescent="0.2">
      <c r="L590"/>
      <c r="P590" s="6"/>
      <c r="T590" s="6"/>
      <c r="X590"/>
      <c r="AB590" s="6"/>
      <c r="AD590" s="7"/>
    </row>
    <row r="591" spans="12:30" x14ac:dyDescent="0.2">
      <c r="L591"/>
      <c r="P591" s="6"/>
      <c r="T591" s="6"/>
      <c r="X591"/>
      <c r="AB591" s="6"/>
      <c r="AD591" s="7"/>
    </row>
    <row r="592" spans="12:30" x14ac:dyDescent="0.2">
      <c r="L592"/>
      <c r="P592" s="6"/>
      <c r="T592" s="6"/>
      <c r="X592"/>
      <c r="AB592" s="6"/>
      <c r="AD592" s="7"/>
    </row>
    <row r="593" spans="12:30" x14ac:dyDescent="0.2">
      <c r="L593"/>
      <c r="P593" s="6"/>
      <c r="T593" s="6"/>
      <c r="X593"/>
      <c r="AB593" s="6"/>
      <c r="AD593" s="7"/>
    </row>
    <row r="594" spans="12:30" x14ac:dyDescent="0.2">
      <c r="L594"/>
      <c r="P594" s="6"/>
      <c r="T594" s="6"/>
      <c r="X594"/>
      <c r="AB594" s="6"/>
      <c r="AD594" s="7"/>
    </row>
    <row r="595" spans="12:30" x14ac:dyDescent="0.2">
      <c r="L595"/>
      <c r="P595" s="6"/>
      <c r="T595" s="6"/>
      <c r="X595"/>
      <c r="AB595" s="6"/>
      <c r="AD595" s="7"/>
    </row>
    <row r="596" spans="12:30" x14ac:dyDescent="0.2">
      <c r="L596"/>
      <c r="P596" s="6"/>
      <c r="T596" s="6"/>
      <c r="X596"/>
      <c r="AB596" s="6"/>
      <c r="AD596" s="7"/>
    </row>
    <row r="597" spans="12:30" x14ac:dyDescent="0.2">
      <c r="L597"/>
      <c r="P597" s="6"/>
      <c r="T597" s="6"/>
      <c r="X597"/>
      <c r="AB597" s="6"/>
      <c r="AD597" s="7"/>
    </row>
    <row r="598" spans="12:30" x14ac:dyDescent="0.2">
      <c r="L598"/>
      <c r="P598" s="6"/>
      <c r="T598" s="6"/>
      <c r="X598"/>
      <c r="AB598" s="6"/>
      <c r="AD598" s="7"/>
    </row>
    <row r="599" spans="12:30" x14ac:dyDescent="0.2">
      <c r="L599"/>
      <c r="P599" s="6"/>
      <c r="T599" s="6"/>
      <c r="X599"/>
      <c r="AB599" s="6"/>
      <c r="AD599" s="7"/>
    </row>
    <row r="600" spans="12:30" x14ac:dyDescent="0.2">
      <c r="L600"/>
      <c r="P600" s="6"/>
      <c r="T600" s="6"/>
      <c r="X600"/>
      <c r="AB600" s="6"/>
      <c r="AD600" s="7"/>
    </row>
    <row r="601" spans="12:30" x14ac:dyDescent="0.2">
      <c r="L601"/>
      <c r="P601" s="6"/>
      <c r="T601" s="6"/>
      <c r="X601"/>
      <c r="AB601" s="6"/>
      <c r="AD601" s="7"/>
    </row>
    <row r="602" spans="12:30" x14ac:dyDescent="0.2">
      <c r="L602"/>
      <c r="P602" s="6"/>
      <c r="T602" s="6"/>
      <c r="X602"/>
      <c r="AB602" s="6"/>
      <c r="AD602" s="7"/>
    </row>
    <row r="603" spans="12:30" x14ac:dyDescent="0.2">
      <c r="L603"/>
      <c r="P603" s="6"/>
      <c r="T603" s="6"/>
      <c r="X603"/>
      <c r="AB603" s="6"/>
      <c r="AD603" s="7"/>
    </row>
    <row r="604" spans="12:30" x14ac:dyDescent="0.2">
      <c r="L604"/>
      <c r="P604" s="6"/>
      <c r="T604" s="6"/>
      <c r="X604"/>
      <c r="AB604" s="6"/>
      <c r="AD604" s="7"/>
    </row>
    <row r="605" spans="12:30" x14ac:dyDescent="0.2">
      <c r="L605"/>
      <c r="P605" s="6"/>
      <c r="T605" s="6"/>
      <c r="X605"/>
      <c r="AB605" s="6"/>
      <c r="AD605" s="7"/>
    </row>
    <row r="606" spans="12:30" x14ac:dyDescent="0.2">
      <c r="L606"/>
      <c r="P606" s="6"/>
      <c r="T606" s="6"/>
      <c r="X606"/>
      <c r="AB606" s="6"/>
      <c r="AD606" s="7"/>
    </row>
    <row r="607" spans="12:30" x14ac:dyDescent="0.2">
      <c r="L607"/>
      <c r="P607" s="6"/>
      <c r="T607" s="6"/>
      <c r="X607"/>
      <c r="AB607" s="6"/>
      <c r="AD607" s="7"/>
    </row>
    <row r="608" spans="12:30" x14ac:dyDescent="0.2">
      <c r="L608"/>
      <c r="P608" s="6"/>
      <c r="T608" s="6"/>
      <c r="X608"/>
      <c r="AB608" s="6"/>
      <c r="AD608" s="7"/>
    </row>
    <row r="609" spans="12:30" x14ac:dyDescent="0.2">
      <c r="L609"/>
      <c r="P609" s="6"/>
      <c r="T609" s="6"/>
      <c r="X609"/>
      <c r="AB609" s="6"/>
      <c r="AD609" s="7"/>
    </row>
    <row r="610" spans="12:30" x14ac:dyDescent="0.2">
      <c r="L610"/>
      <c r="P610" s="6"/>
      <c r="T610" s="6"/>
      <c r="X610"/>
      <c r="AB610" s="6"/>
      <c r="AD610" s="7"/>
    </row>
    <row r="611" spans="12:30" x14ac:dyDescent="0.2">
      <c r="L611"/>
      <c r="P611" s="6"/>
      <c r="T611" s="6"/>
      <c r="X611"/>
      <c r="AB611" s="6"/>
      <c r="AD611" s="7"/>
    </row>
    <row r="612" spans="12:30" x14ac:dyDescent="0.2">
      <c r="L612"/>
      <c r="P612" s="6"/>
      <c r="T612" s="6"/>
      <c r="X612"/>
      <c r="AB612" s="6"/>
      <c r="AD612" s="7"/>
    </row>
    <row r="613" spans="12:30" x14ac:dyDescent="0.2">
      <c r="L613"/>
      <c r="P613" s="6"/>
      <c r="T613" s="6"/>
      <c r="X613"/>
      <c r="AB613" s="6"/>
      <c r="AD613" s="7"/>
    </row>
    <row r="614" spans="12:30" x14ac:dyDescent="0.2">
      <c r="L614"/>
      <c r="P614" s="6"/>
      <c r="T614" s="6"/>
      <c r="X614"/>
      <c r="AB614" s="6"/>
      <c r="AD614" s="7"/>
    </row>
    <row r="615" spans="12:30" x14ac:dyDescent="0.2">
      <c r="L615"/>
      <c r="P615" s="6"/>
      <c r="T615" s="6"/>
      <c r="X615"/>
      <c r="AB615" s="6"/>
      <c r="AD615" s="7"/>
    </row>
    <row r="616" spans="12:30" x14ac:dyDescent="0.2">
      <c r="L616"/>
      <c r="P616" s="6"/>
      <c r="T616" s="6"/>
      <c r="X616"/>
      <c r="AB616" s="6"/>
      <c r="AD616" s="7"/>
    </row>
    <row r="617" spans="12:30" x14ac:dyDescent="0.2">
      <c r="L617"/>
      <c r="P617" s="6"/>
      <c r="T617" s="6"/>
      <c r="X617"/>
      <c r="AB617" s="6"/>
      <c r="AD617" s="7"/>
    </row>
    <row r="618" spans="12:30" x14ac:dyDescent="0.2">
      <c r="L618"/>
      <c r="P618" s="6"/>
      <c r="T618" s="6"/>
      <c r="X618"/>
      <c r="AB618" s="6"/>
      <c r="AD618" s="7"/>
    </row>
    <row r="619" spans="12:30" x14ac:dyDescent="0.2">
      <c r="L619"/>
      <c r="P619" s="6"/>
      <c r="T619" s="6"/>
      <c r="X619"/>
      <c r="AB619" s="6"/>
      <c r="AD619" s="7"/>
    </row>
    <row r="620" spans="12:30" x14ac:dyDescent="0.2">
      <c r="L620"/>
      <c r="P620" s="6"/>
      <c r="T620" s="6"/>
      <c r="X620"/>
      <c r="AB620" s="6"/>
      <c r="AD620" s="7"/>
    </row>
    <row r="621" spans="12:30" x14ac:dyDescent="0.2">
      <c r="L621"/>
      <c r="P621" s="6"/>
      <c r="T621" s="6"/>
      <c r="X621"/>
      <c r="AB621" s="6"/>
      <c r="AD621" s="7"/>
    </row>
    <row r="622" spans="12:30" x14ac:dyDescent="0.2">
      <c r="L622"/>
      <c r="P622" s="6"/>
      <c r="T622" s="6"/>
      <c r="X622"/>
      <c r="AB622" s="6"/>
      <c r="AD622" s="7"/>
    </row>
    <row r="623" spans="12:30" x14ac:dyDescent="0.2">
      <c r="L623"/>
      <c r="P623" s="6"/>
      <c r="T623" s="6"/>
      <c r="X623"/>
      <c r="AB623" s="6"/>
      <c r="AD623" s="7"/>
    </row>
    <row r="624" spans="12:30" x14ac:dyDescent="0.2">
      <c r="L624"/>
      <c r="P624" s="6"/>
      <c r="T624" s="6"/>
      <c r="X624"/>
      <c r="AB624" s="6"/>
      <c r="AD624" s="7"/>
    </row>
    <row r="625" spans="12:30" x14ac:dyDescent="0.2">
      <c r="L625"/>
      <c r="P625" s="6"/>
      <c r="T625" s="6"/>
      <c r="X625"/>
      <c r="AB625" s="6"/>
      <c r="AD625" s="7"/>
    </row>
    <row r="626" spans="12:30" x14ac:dyDescent="0.2">
      <c r="L626"/>
      <c r="P626" s="6"/>
      <c r="T626" s="6"/>
      <c r="X626"/>
      <c r="AB626" s="6"/>
      <c r="AD626" s="7"/>
    </row>
    <row r="627" spans="12:30" x14ac:dyDescent="0.2">
      <c r="L627"/>
      <c r="P627" s="6"/>
      <c r="T627" s="6"/>
      <c r="X627"/>
      <c r="AB627" s="6"/>
      <c r="AD627" s="7"/>
    </row>
    <row r="628" spans="12:30" x14ac:dyDescent="0.2">
      <c r="L628"/>
      <c r="P628" s="6"/>
      <c r="T628" s="6"/>
      <c r="X628"/>
      <c r="AB628" s="6"/>
      <c r="AD628" s="7"/>
    </row>
    <row r="629" spans="12:30" x14ac:dyDescent="0.2">
      <c r="L629"/>
      <c r="P629" s="6"/>
      <c r="T629" s="6"/>
      <c r="X629"/>
      <c r="AB629" s="6"/>
      <c r="AD629" s="7"/>
    </row>
    <row r="630" spans="12:30" x14ac:dyDescent="0.2">
      <c r="L630"/>
      <c r="P630" s="6"/>
      <c r="T630" s="6"/>
      <c r="X630"/>
      <c r="AB630" s="6"/>
      <c r="AD630" s="7"/>
    </row>
    <row r="631" spans="12:30" x14ac:dyDescent="0.2">
      <c r="L631"/>
      <c r="P631" s="6"/>
      <c r="T631" s="6"/>
      <c r="X631"/>
      <c r="AB631" s="6"/>
      <c r="AD631" s="7"/>
    </row>
    <row r="632" spans="12:30" x14ac:dyDescent="0.2">
      <c r="L632"/>
      <c r="P632" s="6"/>
      <c r="T632" s="6"/>
      <c r="X632"/>
      <c r="AB632" s="6"/>
      <c r="AD632" s="7"/>
    </row>
    <row r="633" spans="12:30" x14ac:dyDescent="0.2">
      <c r="L633"/>
      <c r="P633" s="6"/>
      <c r="T633" s="6"/>
      <c r="X633"/>
      <c r="AB633" s="6"/>
      <c r="AD633" s="7"/>
    </row>
    <row r="634" spans="12:30" x14ac:dyDescent="0.2">
      <c r="L634"/>
      <c r="P634" s="6"/>
      <c r="T634" s="6"/>
      <c r="X634"/>
      <c r="AB634" s="6"/>
      <c r="AD634" s="7"/>
    </row>
    <row r="635" spans="12:30" x14ac:dyDescent="0.2">
      <c r="L635"/>
      <c r="P635" s="6"/>
      <c r="T635" s="6"/>
      <c r="X635"/>
      <c r="AB635" s="6"/>
      <c r="AD635" s="7"/>
    </row>
    <row r="636" spans="12:30" x14ac:dyDescent="0.2">
      <c r="L636"/>
      <c r="P636" s="6"/>
      <c r="T636" s="6"/>
      <c r="X636"/>
      <c r="AB636" s="6"/>
      <c r="AD636" s="7"/>
    </row>
    <row r="637" spans="12:30" x14ac:dyDescent="0.2">
      <c r="L637"/>
      <c r="P637" s="6"/>
      <c r="T637" s="6"/>
      <c r="X637"/>
      <c r="AB637" s="6"/>
      <c r="AD637" s="7"/>
    </row>
    <row r="638" spans="12:30" x14ac:dyDescent="0.2">
      <c r="L638"/>
      <c r="P638" s="6"/>
      <c r="T638" s="6"/>
      <c r="X638"/>
      <c r="AB638" s="6"/>
      <c r="AD638" s="7"/>
    </row>
    <row r="639" spans="12:30" x14ac:dyDescent="0.2">
      <c r="L639"/>
      <c r="P639" s="6"/>
      <c r="T639" s="6"/>
      <c r="X639"/>
      <c r="AB639" s="6"/>
      <c r="AD639" s="7"/>
    </row>
    <row r="640" spans="12:30" x14ac:dyDescent="0.2">
      <c r="L640"/>
      <c r="P640" s="6"/>
      <c r="T640" s="6"/>
      <c r="X640"/>
      <c r="AB640" s="6"/>
      <c r="AD640" s="7"/>
    </row>
    <row r="641" spans="12:30" x14ac:dyDescent="0.2">
      <c r="L641"/>
      <c r="P641" s="6"/>
      <c r="T641" s="6"/>
      <c r="X641"/>
      <c r="AB641" s="6"/>
      <c r="AD641" s="7"/>
    </row>
    <row r="642" spans="12:30" x14ac:dyDescent="0.2">
      <c r="L642"/>
      <c r="P642" s="6"/>
      <c r="T642" s="6"/>
      <c r="X642"/>
      <c r="AB642" s="6"/>
      <c r="AD642" s="7"/>
    </row>
    <row r="643" spans="12:30" x14ac:dyDescent="0.2">
      <c r="L643"/>
      <c r="P643" s="6"/>
      <c r="T643" s="6"/>
      <c r="X643"/>
      <c r="AB643" s="6"/>
      <c r="AD643" s="7"/>
    </row>
    <row r="644" spans="12:30" x14ac:dyDescent="0.2">
      <c r="L644"/>
      <c r="P644" s="6"/>
      <c r="T644" s="6"/>
      <c r="X644"/>
      <c r="AB644" s="6"/>
      <c r="AD644" s="7"/>
    </row>
    <row r="645" spans="12:30" x14ac:dyDescent="0.2">
      <c r="L645"/>
      <c r="P645" s="6"/>
      <c r="T645" s="6"/>
      <c r="X645"/>
      <c r="AB645" s="6"/>
      <c r="AD645" s="7"/>
    </row>
    <row r="646" spans="12:30" x14ac:dyDescent="0.2">
      <c r="L646"/>
      <c r="P646" s="6"/>
      <c r="T646" s="6"/>
      <c r="X646"/>
      <c r="AB646" s="6"/>
      <c r="AD646" s="7"/>
    </row>
    <row r="647" spans="12:30" x14ac:dyDescent="0.2">
      <c r="L647"/>
      <c r="P647" s="6"/>
      <c r="T647" s="6"/>
      <c r="X647"/>
      <c r="AB647" s="6"/>
      <c r="AD647" s="7"/>
    </row>
    <row r="648" spans="12:30" x14ac:dyDescent="0.2">
      <c r="L648"/>
      <c r="P648" s="6"/>
      <c r="T648" s="6"/>
      <c r="X648"/>
      <c r="AB648" s="6"/>
      <c r="AD648" s="7"/>
    </row>
    <row r="649" spans="12:30" x14ac:dyDescent="0.2">
      <c r="L649"/>
      <c r="P649" s="6"/>
      <c r="T649" s="6"/>
      <c r="X649"/>
      <c r="AB649" s="6"/>
      <c r="AD649" s="7"/>
    </row>
    <row r="650" spans="12:30" x14ac:dyDescent="0.2">
      <c r="L650"/>
      <c r="P650" s="6"/>
      <c r="T650" s="6"/>
      <c r="X650"/>
      <c r="AB650" s="6"/>
      <c r="AD650" s="7"/>
    </row>
    <row r="651" spans="12:30" x14ac:dyDescent="0.2">
      <c r="L651"/>
      <c r="P651" s="6"/>
      <c r="T651" s="6"/>
      <c r="X651"/>
      <c r="AB651" s="6"/>
      <c r="AD651" s="7"/>
    </row>
    <row r="652" spans="12:30" x14ac:dyDescent="0.2">
      <c r="L652"/>
      <c r="P652" s="6"/>
      <c r="T652" s="6"/>
      <c r="X652"/>
      <c r="AB652" s="6"/>
      <c r="AD652" s="7"/>
    </row>
    <row r="653" spans="12:30" x14ac:dyDescent="0.2">
      <c r="L653"/>
      <c r="P653" s="6"/>
      <c r="T653" s="6"/>
      <c r="X653"/>
      <c r="AB653" s="6"/>
      <c r="AD653" s="7"/>
    </row>
    <row r="654" spans="12:30" x14ac:dyDescent="0.2">
      <c r="L654"/>
      <c r="P654" s="6"/>
      <c r="T654" s="6"/>
      <c r="X654"/>
      <c r="AB654" s="6"/>
      <c r="AD654" s="7"/>
    </row>
    <row r="655" spans="12:30" x14ac:dyDescent="0.2">
      <c r="L655"/>
      <c r="P655" s="6"/>
      <c r="T655" s="6"/>
      <c r="X655"/>
      <c r="AB655" s="6"/>
      <c r="AD655" s="7"/>
    </row>
    <row r="656" spans="12:30" x14ac:dyDescent="0.2">
      <c r="L656"/>
      <c r="P656" s="6"/>
      <c r="T656" s="6"/>
      <c r="X656"/>
      <c r="AB656" s="6"/>
      <c r="AD656" s="7"/>
    </row>
    <row r="657" spans="12:30" x14ac:dyDescent="0.2">
      <c r="L657"/>
      <c r="P657" s="6"/>
      <c r="T657" s="6"/>
      <c r="X657"/>
      <c r="AB657" s="6"/>
      <c r="AD657" s="7"/>
    </row>
    <row r="658" spans="12:30" x14ac:dyDescent="0.2">
      <c r="L658"/>
      <c r="P658" s="6"/>
      <c r="T658" s="6"/>
      <c r="X658"/>
      <c r="AB658" s="6"/>
      <c r="AD658" s="7"/>
    </row>
    <row r="659" spans="12:30" x14ac:dyDescent="0.2">
      <c r="L659"/>
      <c r="P659" s="6"/>
      <c r="T659" s="6"/>
      <c r="X659"/>
      <c r="AB659" s="6"/>
      <c r="AD659" s="7"/>
    </row>
    <row r="660" spans="12:30" x14ac:dyDescent="0.2">
      <c r="L660"/>
      <c r="P660" s="6"/>
      <c r="T660" s="6"/>
      <c r="X660"/>
      <c r="AB660" s="6"/>
      <c r="AD660" s="7"/>
    </row>
    <row r="661" spans="12:30" x14ac:dyDescent="0.2">
      <c r="L661"/>
      <c r="P661" s="6"/>
      <c r="T661" s="6"/>
      <c r="X661"/>
      <c r="AB661" s="6"/>
      <c r="AD661" s="7"/>
    </row>
    <row r="662" spans="12:30" x14ac:dyDescent="0.2">
      <c r="L662"/>
      <c r="P662" s="6"/>
      <c r="T662" s="6"/>
      <c r="X662"/>
      <c r="AB662" s="6"/>
      <c r="AD662" s="7"/>
    </row>
    <row r="663" spans="12:30" x14ac:dyDescent="0.2">
      <c r="L663"/>
      <c r="P663" s="6"/>
      <c r="T663" s="6"/>
      <c r="X663"/>
      <c r="AB663" s="6"/>
      <c r="AD663" s="7"/>
    </row>
    <row r="664" spans="12:30" x14ac:dyDescent="0.2">
      <c r="L664"/>
      <c r="P664" s="6"/>
      <c r="T664" s="6"/>
      <c r="X664"/>
      <c r="AB664" s="6"/>
      <c r="AD664" s="7"/>
    </row>
    <row r="665" spans="12:30" x14ac:dyDescent="0.2">
      <c r="L665"/>
      <c r="P665" s="6"/>
      <c r="T665" s="6"/>
      <c r="X665"/>
      <c r="AB665" s="6"/>
      <c r="AD665" s="7"/>
    </row>
    <row r="666" spans="12:30" x14ac:dyDescent="0.2">
      <c r="L666"/>
      <c r="P666" s="6"/>
      <c r="T666" s="6"/>
      <c r="X666"/>
      <c r="AB666" s="6"/>
      <c r="AD666" s="7"/>
    </row>
    <row r="667" spans="12:30" x14ac:dyDescent="0.2">
      <c r="L667"/>
      <c r="P667" s="6"/>
      <c r="T667" s="6"/>
      <c r="X667"/>
      <c r="AB667" s="6"/>
      <c r="AD667" s="7"/>
    </row>
    <row r="668" spans="12:30" x14ac:dyDescent="0.2">
      <c r="L668"/>
      <c r="P668" s="6"/>
      <c r="T668" s="6"/>
      <c r="X668"/>
      <c r="AB668" s="6"/>
      <c r="AD668" s="7"/>
    </row>
    <row r="669" spans="12:30" x14ac:dyDescent="0.2">
      <c r="L669"/>
      <c r="P669" s="6"/>
      <c r="T669" s="6"/>
      <c r="X669"/>
      <c r="AB669" s="6"/>
      <c r="AD669" s="7"/>
    </row>
    <row r="670" spans="12:30" x14ac:dyDescent="0.2">
      <c r="L670"/>
      <c r="P670" s="6"/>
      <c r="T670" s="6"/>
      <c r="X670"/>
      <c r="AB670" s="6"/>
      <c r="AD670" s="7"/>
    </row>
    <row r="671" spans="12:30" x14ac:dyDescent="0.2">
      <c r="L671"/>
      <c r="P671" s="6"/>
      <c r="T671" s="6"/>
      <c r="X671"/>
      <c r="AB671" s="6"/>
      <c r="AD671" s="7"/>
    </row>
    <row r="672" spans="12:30" x14ac:dyDescent="0.2">
      <c r="L672"/>
      <c r="P672" s="6"/>
      <c r="T672" s="6"/>
      <c r="X672"/>
      <c r="AB672" s="6"/>
      <c r="AD672" s="7"/>
    </row>
    <row r="673" spans="12:30" x14ac:dyDescent="0.2">
      <c r="L673"/>
      <c r="P673" s="6"/>
      <c r="T673" s="6"/>
      <c r="X673"/>
      <c r="AB673" s="6"/>
      <c r="AD673" s="7"/>
    </row>
    <row r="674" spans="12:30" x14ac:dyDescent="0.2">
      <c r="L674"/>
      <c r="P674" s="6"/>
      <c r="T674" s="6"/>
      <c r="X674"/>
      <c r="AB674" s="6"/>
      <c r="AD674" s="7"/>
    </row>
    <row r="675" spans="12:30" x14ac:dyDescent="0.2">
      <c r="L675"/>
      <c r="P675" s="6"/>
      <c r="T675" s="6"/>
      <c r="X675"/>
      <c r="AB675" s="6"/>
      <c r="AD675" s="7"/>
    </row>
    <row r="676" spans="12:30" x14ac:dyDescent="0.2">
      <c r="L676"/>
      <c r="P676" s="6"/>
      <c r="T676" s="6"/>
      <c r="X676"/>
      <c r="AB676" s="6"/>
      <c r="AD676" s="7"/>
    </row>
    <row r="677" spans="12:30" x14ac:dyDescent="0.2">
      <c r="L677"/>
      <c r="P677" s="6"/>
      <c r="T677" s="6"/>
      <c r="X677"/>
      <c r="AB677" s="6"/>
      <c r="AD677" s="7"/>
    </row>
    <row r="678" spans="12:30" x14ac:dyDescent="0.2">
      <c r="L678"/>
      <c r="P678" s="6"/>
      <c r="T678" s="6"/>
      <c r="X678"/>
      <c r="AB678" s="6"/>
      <c r="AD678" s="7"/>
    </row>
    <row r="679" spans="12:30" x14ac:dyDescent="0.2">
      <c r="L679"/>
      <c r="P679" s="6"/>
      <c r="T679" s="6"/>
      <c r="X679"/>
      <c r="AB679" s="6"/>
      <c r="AD679" s="7"/>
    </row>
    <row r="680" spans="12:30" x14ac:dyDescent="0.2">
      <c r="L680"/>
      <c r="P680" s="6"/>
      <c r="T680" s="6"/>
      <c r="X680"/>
      <c r="AB680" s="6"/>
      <c r="AD680" s="7"/>
    </row>
    <row r="681" spans="12:30" x14ac:dyDescent="0.2">
      <c r="L681"/>
      <c r="P681" s="6"/>
      <c r="T681" s="6"/>
      <c r="X681"/>
      <c r="AB681" s="6"/>
      <c r="AD681" s="7"/>
    </row>
    <row r="682" spans="12:30" x14ac:dyDescent="0.2">
      <c r="L682"/>
      <c r="P682" s="6"/>
      <c r="T682" s="6"/>
      <c r="X682"/>
      <c r="AB682" s="6"/>
      <c r="AD682" s="7"/>
    </row>
    <row r="683" spans="12:30" x14ac:dyDescent="0.2">
      <c r="L683"/>
      <c r="P683" s="6"/>
      <c r="T683" s="6"/>
      <c r="X683"/>
      <c r="AB683" s="6"/>
      <c r="AD683" s="7"/>
    </row>
    <row r="684" spans="12:30" x14ac:dyDescent="0.2">
      <c r="L684"/>
      <c r="P684" s="6"/>
      <c r="T684" s="6"/>
      <c r="X684"/>
      <c r="AB684" s="6"/>
      <c r="AD684" s="7"/>
    </row>
    <row r="685" spans="12:30" x14ac:dyDescent="0.2">
      <c r="L685"/>
      <c r="P685" s="6"/>
      <c r="T685" s="6"/>
      <c r="X685"/>
      <c r="AB685" s="6"/>
      <c r="AD685" s="7"/>
    </row>
    <row r="686" spans="12:30" x14ac:dyDescent="0.2">
      <c r="L686"/>
      <c r="P686" s="6"/>
      <c r="T686" s="6"/>
      <c r="X686"/>
      <c r="AB686" s="6"/>
      <c r="AD686" s="7"/>
    </row>
    <row r="687" spans="12:30" x14ac:dyDescent="0.2">
      <c r="L687"/>
      <c r="P687" s="6"/>
      <c r="T687" s="6"/>
      <c r="X687"/>
      <c r="AB687" s="6"/>
      <c r="AD687" s="7"/>
    </row>
    <row r="688" spans="12:30" x14ac:dyDescent="0.2">
      <c r="L688"/>
      <c r="P688" s="6"/>
      <c r="T688" s="6"/>
      <c r="X688"/>
      <c r="AB688" s="6"/>
      <c r="AD688" s="7"/>
    </row>
    <row r="689" spans="12:30" x14ac:dyDescent="0.2">
      <c r="L689"/>
      <c r="P689" s="6"/>
      <c r="T689" s="6"/>
      <c r="X689"/>
      <c r="AB689" s="6"/>
      <c r="AD689" s="7"/>
    </row>
    <row r="690" spans="12:30" x14ac:dyDescent="0.2">
      <c r="L690"/>
      <c r="P690" s="6"/>
      <c r="T690" s="6"/>
      <c r="X690"/>
      <c r="AB690" s="6"/>
      <c r="AD690" s="7"/>
    </row>
    <row r="691" spans="12:30" x14ac:dyDescent="0.2">
      <c r="L691"/>
      <c r="P691" s="6"/>
      <c r="T691" s="6"/>
      <c r="X691"/>
      <c r="AB691" s="6"/>
      <c r="AD691" s="7"/>
    </row>
    <row r="692" spans="12:30" x14ac:dyDescent="0.2">
      <c r="L692"/>
      <c r="P692" s="6"/>
      <c r="T692" s="6"/>
      <c r="X692"/>
      <c r="AB692" s="6"/>
      <c r="AD692" s="7"/>
    </row>
    <row r="693" spans="12:30" x14ac:dyDescent="0.2">
      <c r="L693"/>
      <c r="P693" s="6"/>
      <c r="T693" s="6"/>
      <c r="X693"/>
      <c r="AB693" s="6"/>
      <c r="AD693" s="7"/>
    </row>
    <row r="694" spans="12:30" x14ac:dyDescent="0.2">
      <c r="L694"/>
      <c r="P694" s="6"/>
      <c r="T694" s="6"/>
      <c r="X694"/>
      <c r="AB694" s="6"/>
      <c r="AD694" s="7"/>
    </row>
    <row r="695" spans="12:30" x14ac:dyDescent="0.2">
      <c r="L695"/>
      <c r="P695" s="6"/>
      <c r="T695" s="6"/>
      <c r="X695"/>
      <c r="AB695" s="6"/>
      <c r="AD695" s="7"/>
    </row>
    <row r="696" spans="12:30" x14ac:dyDescent="0.2">
      <c r="L696"/>
      <c r="P696" s="6"/>
      <c r="T696" s="6"/>
      <c r="X696"/>
      <c r="AB696" s="6"/>
      <c r="AD696" s="7"/>
    </row>
    <row r="697" spans="12:30" x14ac:dyDescent="0.2">
      <c r="L697"/>
      <c r="P697" s="6"/>
      <c r="T697" s="6"/>
      <c r="X697"/>
      <c r="AB697" s="6"/>
      <c r="AD697" s="7"/>
    </row>
    <row r="698" spans="12:30" x14ac:dyDescent="0.2">
      <c r="L698"/>
      <c r="P698" s="6"/>
      <c r="T698" s="6"/>
      <c r="X698"/>
      <c r="AB698" s="6"/>
      <c r="AD698" s="7"/>
    </row>
    <row r="699" spans="12:30" x14ac:dyDescent="0.2">
      <c r="L699"/>
      <c r="P699" s="6"/>
      <c r="T699" s="6"/>
      <c r="X699"/>
      <c r="AB699" s="6"/>
      <c r="AD699" s="7"/>
    </row>
    <row r="700" spans="12:30" x14ac:dyDescent="0.2">
      <c r="L700"/>
      <c r="P700" s="6"/>
      <c r="T700" s="6"/>
      <c r="X700"/>
      <c r="AB700" s="6"/>
      <c r="AD700" s="7"/>
    </row>
    <row r="701" spans="12:30" x14ac:dyDescent="0.2">
      <c r="L701"/>
      <c r="P701" s="6"/>
      <c r="T701" s="6"/>
      <c r="X701"/>
      <c r="AB701" s="6"/>
      <c r="AD701" s="7"/>
    </row>
    <row r="702" spans="12:30" x14ac:dyDescent="0.2">
      <c r="L702"/>
      <c r="P702" s="6"/>
      <c r="T702" s="6"/>
      <c r="X702"/>
      <c r="AB702" s="6"/>
      <c r="AD702" s="7"/>
    </row>
    <row r="703" spans="12:30" x14ac:dyDescent="0.2">
      <c r="L703"/>
      <c r="P703" s="6"/>
      <c r="T703" s="6"/>
      <c r="X703"/>
      <c r="AB703" s="6"/>
      <c r="AD703" s="7"/>
    </row>
    <row r="704" spans="12:30" x14ac:dyDescent="0.2">
      <c r="L704"/>
      <c r="P704" s="6"/>
      <c r="T704" s="6"/>
      <c r="X704"/>
      <c r="AB704" s="6"/>
      <c r="AD704" s="7"/>
    </row>
    <row r="705" spans="12:30" x14ac:dyDescent="0.2">
      <c r="L705"/>
      <c r="P705" s="6"/>
      <c r="T705" s="6"/>
      <c r="X705"/>
      <c r="AB705" s="6"/>
      <c r="AD705" s="7"/>
    </row>
    <row r="706" spans="12:30" x14ac:dyDescent="0.2">
      <c r="L706"/>
      <c r="P706" s="6"/>
      <c r="T706" s="6"/>
      <c r="X706"/>
      <c r="AB706" s="6"/>
      <c r="AD706" s="7"/>
    </row>
    <row r="707" spans="12:30" x14ac:dyDescent="0.2">
      <c r="L707"/>
      <c r="P707" s="6"/>
      <c r="T707" s="6"/>
      <c r="X707"/>
      <c r="AB707" s="6"/>
      <c r="AD707" s="7"/>
    </row>
    <row r="708" spans="12:30" x14ac:dyDescent="0.2">
      <c r="L708"/>
      <c r="P708" s="6"/>
      <c r="T708" s="6"/>
      <c r="X708"/>
      <c r="AB708" s="6"/>
      <c r="AD708" s="7"/>
    </row>
    <row r="709" spans="12:30" x14ac:dyDescent="0.2">
      <c r="L709"/>
      <c r="P709" s="6"/>
      <c r="T709" s="6"/>
      <c r="X709"/>
      <c r="AB709" s="6"/>
      <c r="AD709" s="7"/>
    </row>
    <row r="710" spans="12:30" x14ac:dyDescent="0.2">
      <c r="L710"/>
      <c r="P710" s="6"/>
      <c r="T710" s="6"/>
      <c r="X710"/>
      <c r="AB710" s="6"/>
      <c r="AD710" s="7"/>
    </row>
    <row r="711" spans="12:30" x14ac:dyDescent="0.2">
      <c r="L711"/>
      <c r="P711" s="6"/>
      <c r="T711" s="6"/>
      <c r="X711"/>
      <c r="AB711" s="6"/>
      <c r="AD711" s="7"/>
    </row>
    <row r="712" spans="12:30" x14ac:dyDescent="0.2">
      <c r="L712"/>
      <c r="P712" s="6"/>
      <c r="T712" s="6"/>
      <c r="X712"/>
      <c r="AB712" s="6"/>
      <c r="AD712" s="7"/>
    </row>
    <row r="713" spans="12:30" x14ac:dyDescent="0.2">
      <c r="L713"/>
      <c r="P713" s="6"/>
      <c r="T713" s="6"/>
      <c r="X713"/>
      <c r="AB713" s="6"/>
      <c r="AD713" s="7"/>
    </row>
    <row r="714" spans="12:30" x14ac:dyDescent="0.2">
      <c r="L714"/>
      <c r="P714" s="6"/>
      <c r="T714" s="6"/>
      <c r="X714"/>
      <c r="AB714" s="6"/>
      <c r="AD714" s="7"/>
    </row>
    <row r="715" spans="12:30" x14ac:dyDescent="0.2">
      <c r="L715"/>
      <c r="P715" s="6"/>
      <c r="T715" s="6"/>
      <c r="X715"/>
      <c r="AB715" s="6"/>
      <c r="AD715" s="7"/>
    </row>
    <row r="716" spans="12:30" x14ac:dyDescent="0.2">
      <c r="L716"/>
      <c r="P716" s="6"/>
      <c r="T716" s="6"/>
      <c r="X716"/>
      <c r="AB716" s="6"/>
      <c r="AD716" s="7"/>
    </row>
    <row r="717" spans="12:30" x14ac:dyDescent="0.2">
      <c r="L717"/>
      <c r="P717" s="6"/>
      <c r="T717" s="6"/>
      <c r="X717"/>
      <c r="AB717" s="6"/>
      <c r="AD717" s="7"/>
    </row>
    <row r="718" spans="12:30" x14ac:dyDescent="0.2">
      <c r="L718"/>
      <c r="P718" s="6"/>
      <c r="T718" s="6"/>
      <c r="X718"/>
      <c r="AB718" s="6"/>
      <c r="AD718" s="7"/>
    </row>
    <row r="719" spans="12:30" x14ac:dyDescent="0.2">
      <c r="L719"/>
      <c r="P719" s="6"/>
      <c r="T719" s="6"/>
      <c r="X719"/>
      <c r="AB719" s="6"/>
      <c r="AD719" s="7"/>
    </row>
    <row r="720" spans="12:30" x14ac:dyDescent="0.2">
      <c r="L720"/>
      <c r="P720" s="6"/>
      <c r="T720" s="6"/>
      <c r="X720"/>
      <c r="AB720" s="6"/>
      <c r="AD720" s="7"/>
    </row>
    <row r="721" spans="12:30" x14ac:dyDescent="0.2">
      <c r="L721"/>
      <c r="P721" s="6"/>
      <c r="T721" s="6"/>
      <c r="X721"/>
      <c r="AB721" s="6"/>
      <c r="AD721" s="7"/>
    </row>
    <row r="722" spans="12:30" x14ac:dyDescent="0.2">
      <c r="L722"/>
      <c r="P722" s="6"/>
      <c r="T722" s="6"/>
      <c r="X722"/>
      <c r="AB722" s="6"/>
      <c r="AD722" s="7"/>
    </row>
    <row r="723" spans="12:30" x14ac:dyDescent="0.2">
      <c r="L723"/>
      <c r="P723" s="6"/>
      <c r="T723" s="6"/>
      <c r="X723"/>
      <c r="AB723" s="6"/>
      <c r="AD723" s="7"/>
    </row>
    <row r="724" spans="12:30" x14ac:dyDescent="0.2">
      <c r="L724"/>
      <c r="P724" s="6"/>
      <c r="T724" s="6"/>
      <c r="X724"/>
      <c r="AB724" s="6"/>
      <c r="AD724" s="7"/>
    </row>
    <row r="725" spans="12:30" x14ac:dyDescent="0.2">
      <c r="L725"/>
      <c r="P725" s="6"/>
      <c r="T725" s="6"/>
      <c r="X725"/>
      <c r="AB725" s="6"/>
      <c r="AD725" s="7"/>
    </row>
    <row r="726" spans="12:30" x14ac:dyDescent="0.2">
      <c r="L726"/>
      <c r="P726" s="6"/>
      <c r="T726" s="6"/>
      <c r="X726"/>
      <c r="AB726" s="6"/>
      <c r="AD726" s="7"/>
    </row>
    <row r="727" spans="12:30" x14ac:dyDescent="0.2">
      <c r="L727"/>
      <c r="P727" s="6"/>
      <c r="T727" s="6"/>
      <c r="X727"/>
      <c r="AB727" s="6"/>
      <c r="AD727" s="7"/>
    </row>
    <row r="728" spans="12:30" x14ac:dyDescent="0.2">
      <c r="L728"/>
      <c r="P728" s="6"/>
      <c r="T728" s="6"/>
      <c r="X728"/>
      <c r="AB728" s="6"/>
      <c r="AD728" s="7"/>
    </row>
    <row r="729" spans="12:30" x14ac:dyDescent="0.2">
      <c r="L729"/>
      <c r="P729" s="6"/>
      <c r="T729" s="6"/>
      <c r="X729"/>
      <c r="AB729" s="6"/>
      <c r="AD729" s="7"/>
    </row>
    <row r="730" spans="12:30" x14ac:dyDescent="0.2">
      <c r="L730"/>
      <c r="P730" s="6"/>
      <c r="T730" s="6"/>
      <c r="X730"/>
      <c r="AB730" s="6"/>
      <c r="AD730" s="7"/>
    </row>
    <row r="731" spans="12:30" x14ac:dyDescent="0.2">
      <c r="L731"/>
      <c r="P731" s="6"/>
      <c r="T731" s="6"/>
      <c r="X731"/>
      <c r="AB731" s="6"/>
      <c r="AD731" s="7"/>
    </row>
    <row r="732" spans="12:30" x14ac:dyDescent="0.2">
      <c r="L732"/>
      <c r="P732" s="6"/>
      <c r="T732" s="6"/>
      <c r="X732"/>
      <c r="AB732" s="6"/>
      <c r="AD732" s="7"/>
    </row>
    <row r="733" spans="12:30" x14ac:dyDescent="0.2">
      <c r="L733"/>
      <c r="P733" s="6"/>
      <c r="T733" s="6"/>
      <c r="X733"/>
      <c r="AB733" s="6"/>
      <c r="AD733" s="7"/>
    </row>
    <row r="734" spans="12:30" x14ac:dyDescent="0.2">
      <c r="L734"/>
      <c r="P734" s="6"/>
      <c r="T734" s="6"/>
      <c r="X734"/>
      <c r="AB734" s="6"/>
      <c r="AD734" s="7"/>
    </row>
    <row r="735" spans="12:30" x14ac:dyDescent="0.2">
      <c r="L735"/>
      <c r="P735" s="6"/>
      <c r="T735" s="6"/>
      <c r="X735"/>
      <c r="AB735" s="6"/>
      <c r="AD735" s="7"/>
    </row>
    <row r="736" spans="12:30" x14ac:dyDescent="0.2">
      <c r="L736"/>
      <c r="P736" s="6"/>
      <c r="T736" s="6"/>
      <c r="X736"/>
      <c r="AB736" s="6"/>
      <c r="AD736" s="7"/>
    </row>
    <row r="737" spans="12:30" x14ac:dyDescent="0.2">
      <c r="L737"/>
      <c r="P737" s="6"/>
      <c r="T737" s="6"/>
      <c r="X737"/>
      <c r="AB737" s="6"/>
      <c r="AD737" s="7"/>
    </row>
    <row r="738" spans="12:30" x14ac:dyDescent="0.2">
      <c r="L738"/>
      <c r="P738" s="6"/>
      <c r="T738" s="6"/>
      <c r="X738"/>
      <c r="AB738" s="6"/>
      <c r="AD738" s="7"/>
    </row>
    <row r="739" spans="12:30" x14ac:dyDescent="0.2">
      <c r="L739"/>
      <c r="P739" s="6"/>
      <c r="T739" s="6"/>
      <c r="X739"/>
      <c r="AB739" s="6"/>
      <c r="AD739" s="7"/>
    </row>
    <row r="740" spans="12:30" x14ac:dyDescent="0.2">
      <c r="L740"/>
      <c r="P740" s="6"/>
      <c r="T740" s="6"/>
      <c r="X740"/>
      <c r="AB740" s="6"/>
      <c r="AD740" s="7"/>
    </row>
    <row r="741" spans="12:30" x14ac:dyDescent="0.2">
      <c r="L741"/>
      <c r="P741" s="6"/>
      <c r="T741" s="6"/>
      <c r="X741"/>
      <c r="AB741" s="6"/>
      <c r="AD741" s="7"/>
    </row>
    <row r="742" spans="12:30" x14ac:dyDescent="0.2">
      <c r="L742"/>
      <c r="P742" s="6"/>
      <c r="T742" s="6"/>
      <c r="X742"/>
      <c r="AB742" s="6"/>
      <c r="AD742" s="7"/>
    </row>
    <row r="743" spans="12:30" x14ac:dyDescent="0.2">
      <c r="L743"/>
      <c r="P743" s="6"/>
      <c r="T743" s="6"/>
      <c r="X743"/>
      <c r="AB743" s="6"/>
      <c r="AD743" s="7"/>
    </row>
    <row r="744" spans="12:30" x14ac:dyDescent="0.2">
      <c r="L744"/>
      <c r="P744" s="6"/>
      <c r="T744" s="6"/>
      <c r="X744"/>
      <c r="AB744" s="6"/>
      <c r="AD744" s="7"/>
    </row>
    <row r="745" spans="12:30" x14ac:dyDescent="0.2">
      <c r="L745"/>
      <c r="P745" s="6"/>
      <c r="T745" s="6"/>
      <c r="X745"/>
      <c r="AB745" s="6"/>
      <c r="AD745" s="7"/>
    </row>
    <row r="746" spans="12:30" x14ac:dyDescent="0.2">
      <c r="L746"/>
      <c r="P746" s="6"/>
      <c r="T746" s="6"/>
      <c r="X746"/>
      <c r="AB746" s="6"/>
      <c r="AD746" s="7"/>
    </row>
    <row r="747" spans="12:30" x14ac:dyDescent="0.2">
      <c r="L747"/>
      <c r="P747" s="6"/>
      <c r="T747" s="6"/>
      <c r="X747"/>
      <c r="AB747" s="6"/>
      <c r="AD747" s="7"/>
    </row>
    <row r="748" spans="12:30" x14ac:dyDescent="0.2">
      <c r="T748" s="6"/>
      <c r="X748"/>
      <c r="AB748" s="6"/>
      <c r="AD748" s="7"/>
    </row>
    <row r="749" spans="12:30" x14ac:dyDescent="0.2">
      <c r="T749" s="6"/>
      <c r="X749"/>
      <c r="AB749" s="6"/>
      <c r="AD749" s="7"/>
    </row>
    <row r="750" spans="12:30" x14ac:dyDescent="0.2">
      <c r="T750" s="6"/>
      <c r="X750"/>
      <c r="AB750" s="6"/>
      <c r="AD750" s="7"/>
    </row>
    <row r="751" spans="12:30" x14ac:dyDescent="0.2">
      <c r="T751" s="6"/>
      <c r="X751"/>
      <c r="AB751" s="6"/>
      <c r="AD751" s="7"/>
    </row>
    <row r="752" spans="12:30" x14ac:dyDescent="0.2">
      <c r="T752" s="6"/>
      <c r="X752"/>
      <c r="AB752" s="6"/>
      <c r="AD752" s="7"/>
    </row>
    <row r="753" spans="20:30" x14ac:dyDescent="0.2">
      <c r="T753" s="6"/>
      <c r="X753"/>
      <c r="AB753" s="6"/>
      <c r="AD753" s="7"/>
    </row>
    <row r="754" spans="20:30" x14ac:dyDescent="0.2">
      <c r="T754" s="6"/>
      <c r="X754"/>
      <c r="AB754" s="6"/>
      <c r="AD754" s="7"/>
    </row>
    <row r="755" spans="20:30" x14ac:dyDescent="0.2">
      <c r="T755" s="6"/>
      <c r="X755"/>
      <c r="AB755" s="6"/>
      <c r="AD755" s="7"/>
    </row>
    <row r="756" spans="20:30" x14ac:dyDescent="0.2">
      <c r="T756" s="6"/>
      <c r="X756"/>
      <c r="AB756" s="6"/>
      <c r="AD756" s="7"/>
    </row>
    <row r="757" spans="20:30" x14ac:dyDescent="0.2">
      <c r="T757" s="6"/>
      <c r="X757"/>
      <c r="AB757" s="6"/>
      <c r="AD757" s="7"/>
    </row>
    <row r="758" spans="20:30" x14ac:dyDescent="0.2">
      <c r="T758" s="6"/>
      <c r="X758"/>
      <c r="AB758" s="6"/>
      <c r="AD758" s="7"/>
    </row>
    <row r="759" spans="20:30" x14ac:dyDescent="0.2">
      <c r="T759" s="6"/>
      <c r="X759"/>
      <c r="AB759" s="6"/>
      <c r="AD759" s="7"/>
    </row>
    <row r="760" spans="20:30" x14ac:dyDescent="0.2">
      <c r="T760" s="6"/>
      <c r="X760"/>
      <c r="AB760" s="6"/>
      <c r="AD760" s="7"/>
    </row>
    <row r="761" spans="20:30" x14ac:dyDescent="0.2">
      <c r="T761" s="6"/>
      <c r="X761"/>
      <c r="AB761" s="6"/>
      <c r="AD761" s="7"/>
    </row>
    <row r="762" spans="20:30" x14ac:dyDescent="0.2">
      <c r="T762" s="6"/>
      <c r="X762"/>
      <c r="AB762" s="6"/>
      <c r="AD762" s="7"/>
    </row>
    <row r="763" spans="20:30" x14ac:dyDescent="0.2">
      <c r="T763" s="6"/>
      <c r="X763"/>
      <c r="AB763" s="6"/>
      <c r="AD763" s="7"/>
    </row>
    <row r="764" spans="20:30" x14ac:dyDescent="0.2">
      <c r="T764" s="6"/>
      <c r="X764"/>
      <c r="AB764" s="6"/>
      <c r="AD764" s="7"/>
    </row>
    <row r="765" spans="20:30" x14ac:dyDescent="0.2">
      <c r="T765" s="6"/>
      <c r="X765"/>
      <c r="AB765" s="6"/>
      <c r="AD765" s="7"/>
    </row>
    <row r="766" spans="20:30" x14ac:dyDescent="0.2">
      <c r="T766" s="6"/>
      <c r="X766"/>
      <c r="AB766" s="6"/>
      <c r="AD766" s="7"/>
    </row>
    <row r="767" spans="20:30" x14ac:dyDescent="0.2">
      <c r="T767" s="6"/>
      <c r="X767"/>
      <c r="AB767" s="6"/>
      <c r="AD767" s="7"/>
    </row>
    <row r="768" spans="20:30" x14ac:dyDescent="0.2">
      <c r="T768" s="6"/>
      <c r="X768"/>
      <c r="AB768" s="6"/>
      <c r="AD768" s="7"/>
    </row>
    <row r="769" spans="20:30" x14ac:dyDescent="0.2">
      <c r="T769" s="6"/>
      <c r="X769"/>
      <c r="AB769" s="6"/>
      <c r="AD769" s="7"/>
    </row>
    <row r="770" spans="20:30" x14ac:dyDescent="0.2">
      <c r="T770" s="6"/>
      <c r="X770"/>
      <c r="AB770" s="6"/>
      <c r="AD770" s="7"/>
    </row>
    <row r="771" spans="20:30" x14ac:dyDescent="0.2">
      <c r="T771" s="6"/>
      <c r="X771"/>
      <c r="AB771" s="6"/>
      <c r="AD771" s="7"/>
    </row>
    <row r="772" spans="20:30" x14ac:dyDescent="0.2">
      <c r="T772" s="6"/>
      <c r="X772"/>
      <c r="AB772" s="6"/>
      <c r="AD772" s="7"/>
    </row>
    <row r="773" spans="20:30" x14ac:dyDescent="0.2">
      <c r="T773" s="6"/>
      <c r="X773"/>
      <c r="AB773" s="6"/>
      <c r="AD773" s="7"/>
    </row>
    <row r="774" spans="20:30" x14ac:dyDescent="0.2">
      <c r="T774" s="6"/>
      <c r="X774"/>
      <c r="AB774" s="6"/>
      <c r="AD774" s="7"/>
    </row>
    <row r="775" spans="20:30" x14ac:dyDescent="0.2">
      <c r="T775" s="6"/>
      <c r="X775"/>
      <c r="AB775" s="6"/>
      <c r="AD775" s="7"/>
    </row>
    <row r="776" spans="20:30" x14ac:dyDescent="0.2">
      <c r="T776" s="6"/>
      <c r="X776"/>
      <c r="AB776" s="6"/>
      <c r="AD776" s="7"/>
    </row>
    <row r="777" spans="20:30" x14ac:dyDescent="0.2">
      <c r="T777" s="6"/>
      <c r="X777"/>
      <c r="AB777" s="6"/>
      <c r="AD777" s="7"/>
    </row>
    <row r="778" spans="20:30" x14ac:dyDescent="0.2">
      <c r="T778" s="6"/>
      <c r="X778"/>
      <c r="AB778" s="6"/>
      <c r="AD778" s="7"/>
    </row>
    <row r="779" spans="20:30" x14ac:dyDescent="0.2">
      <c r="T779" s="6"/>
      <c r="X779"/>
      <c r="AB779" s="6"/>
      <c r="AD779" s="7"/>
    </row>
    <row r="780" spans="20:30" x14ac:dyDescent="0.2">
      <c r="T780" s="6"/>
      <c r="X780"/>
      <c r="AB780" s="6"/>
      <c r="AD780" s="7"/>
    </row>
    <row r="781" spans="20:30" x14ac:dyDescent="0.2">
      <c r="T781" s="6"/>
      <c r="X781"/>
      <c r="AB781" s="6"/>
      <c r="AD781" s="7"/>
    </row>
    <row r="782" spans="20:30" x14ac:dyDescent="0.2">
      <c r="T782" s="6"/>
      <c r="X782"/>
      <c r="AB782" s="6"/>
      <c r="AD782" s="7"/>
    </row>
    <row r="783" spans="20:30" x14ac:dyDescent="0.2">
      <c r="T783" s="6"/>
      <c r="X783"/>
      <c r="AB783" s="6"/>
      <c r="AD783" s="7"/>
    </row>
    <row r="784" spans="20:30" x14ac:dyDescent="0.2">
      <c r="T784" s="6"/>
      <c r="X784"/>
      <c r="AB784" s="6"/>
      <c r="AD784" s="7"/>
    </row>
    <row r="785" spans="20:30" x14ac:dyDescent="0.2">
      <c r="T785" s="6"/>
      <c r="X785"/>
      <c r="AB785" s="6"/>
      <c r="AD785" s="7"/>
    </row>
    <row r="786" spans="20:30" x14ac:dyDescent="0.2">
      <c r="T786" s="6"/>
      <c r="X786"/>
      <c r="AB786" s="6"/>
      <c r="AD786" s="7"/>
    </row>
    <row r="787" spans="20:30" x14ac:dyDescent="0.2">
      <c r="T787" s="6"/>
      <c r="X787"/>
      <c r="AB787" s="6"/>
      <c r="AD787" s="7"/>
    </row>
    <row r="788" spans="20:30" x14ac:dyDescent="0.2">
      <c r="T788" s="6"/>
      <c r="X788"/>
      <c r="AB788" s="6"/>
      <c r="AD788" s="7"/>
    </row>
    <row r="789" spans="20:30" x14ac:dyDescent="0.2">
      <c r="T789" s="6"/>
      <c r="X789"/>
      <c r="AB789" s="6"/>
      <c r="AD789" s="7"/>
    </row>
    <row r="790" spans="20:30" x14ac:dyDescent="0.2">
      <c r="T790" s="6"/>
      <c r="X790"/>
      <c r="AB790" s="6"/>
      <c r="AD790" s="7"/>
    </row>
    <row r="791" spans="20:30" x14ac:dyDescent="0.2">
      <c r="T791" s="6"/>
      <c r="X791"/>
      <c r="AB791" s="6"/>
      <c r="AD791" s="7"/>
    </row>
    <row r="792" spans="20:30" x14ac:dyDescent="0.2">
      <c r="T792" s="6"/>
      <c r="X792"/>
      <c r="AB792" s="6"/>
      <c r="AD792" s="7"/>
    </row>
    <row r="793" spans="20:30" x14ac:dyDescent="0.2">
      <c r="T793" s="6"/>
      <c r="X793"/>
      <c r="AB793" s="6"/>
      <c r="AD793" s="7"/>
    </row>
    <row r="794" spans="20:30" x14ac:dyDescent="0.2">
      <c r="T794" s="6"/>
      <c r="X794"/>
      <c r="AB794" s="6"/>
      <c r="AD794" s="7"/>
    </row>
    <row r="795" spans="20:30" x14ac:dyDescent="0.2">
      <c r="T795" s="6"/>
      <c r="X795"/>
      <c r="AB795" s="6"/>
      <c r="AD795" s="7"/>
    </row>
    <row r="796" spans="20:30" x14ac:dyDescent="0.2">
      <c r="T796" s="6"/>
      <c r="X796"/>
      <c r="AB796" s="6"/>
      <c r="AD796" s="7"/>
    </row>
    <row r="797" spans="20:30" x14ac:dyDescent="0.2">
      <c r="T797" s="6"/>
      <c r="X797"/>
      <c r="AB797" s="6"/>
      <c r="AD797" s="7"/>
    </row>
    <row r="798" spans="20:30" x14ac:dyDescent="0.2">
      <c r="T798" s="6"/>
      <c r="X798"/>
      <c r="AB798" s="6"/>
      <c r="AD798" s="7"/>
    </row>
    <row r="799" spans="20:30" x14ac:dyDescent="0.2">
      <c r="T799" s="6"/>
      <c r="X799"/>
      <c r="AB799" s="6"/>
      <c r="AD799" s="7"/>
    </row>
    <row r="800" spans="20:30" x14ac:dyDescent="0.2">
      <c r="T800" s="6"/>
      <c r="X800"/>
      <c r="AB800" s="6"/>
      <c r="AD800" s="7"/>
    </row>
    <row r="801" spans="20:30" x14ac:dyDescent="0.2">
      <c r="T801" s="6"/>
      <c r="X801"/>
      <c r="AB801" s="6"/>
      <c r="AD801" s="7"/>
    </row>
    <row r="802" spans="20:30" x14ac:dyDescent="0.2">
      <c r="T802" s="6"/>
      <c r="X802"/>
      <c r="AB802" s="6"/>
      <c r="AD802" s="7"/>
    </row>
    <row r="803" spans="20:30" x14ac:dyDescent="0.2">
      <c r="T803" s="6"/>
      <c r="X803"/>
      <c r="AB803" s="6"/>
      <c r="AD803" s="7"/>
    </row>
    <row r="804" spans="20:30" x14ac:dyDescent="0.2">
      <c r="T804" s="6"/>
      <c r="X804"/>
      <c r="AB804" s="6"/>
      <c r="AD804" s="7"/>
    </row>
    <row r="805" spans="20:30" x14ac:dyDescent="0.2">
      <c r="T805" s="6"/>
      <c r="X805"/>
      <c r="AB805" s="6"/>
      <c r="AD805" s="7"/>
    </row>
    <row r="806" spans="20:30" x14ac:dyDescent="0.2">
      <c r="T806" s="6"/>
      <c r="X806"/>
      <c r="AB806" s="6"/>
      <c r="AD806" s="7"/>
    </row>
    <row r="807" spans="20:30" x14ac:dyDescent="0.2">
      <c r="T807" s="6"/>
      <c r="X807"/>
      <c r="AB807" s="6"/>
      <c r="AD807" s="7"/>
    </row>
    <row r="808" spans="20:30" x14ac:dyDescent="0.2">
      <c r="T808" s="6"/>
      <c r="X808"/>
      <c r="AB808" s="6"/>
      <c r="AD808" s="7"/>
    </row>
    <row r="809" spans="20:30" x14ac:dyDescent="0.2">
      <c r="T809" s="6"/>
      <c r="X809"/>
      <c r="AB809" s="6"/>
      <c r="AD809" s="7"/>
    </row>
    <row r="810" spans="20:30" x14ac:dyDescent="0.2">
      <c r="T810" s="6"/>
      <c r="X810"/>
      <c r="AB810" s="6"/>
      <c r="AD810" s="7"/>
    </row>
    <row r="811" spans="20:30" x14ac:dyDescent="0.2">
      <c r="T811" s="6"/>
      <c r="X811"/>
      <c r="AB811" s="6"/>
      <c r="AD811" s="7"/>
    </row>
    <row r="812" spans="20:30" x14ac:dyDescent="0.2">
      <c r="T812" s="6"/>
      <c r="X812"/>
      <c r="AB812" s="6"/>
      <c r="AD812" s="7"/>
    </row>
    <row r="813" spans="20:30" x14ac:dyDescent="0.2">
      <c r="T813" s="6"/>
      <c r="X813"/>
      <c r="AB813" s="6"/>
      <c r="AD813" s="7"/>
    </row>
    <row r="814" spans="20:30" x14ac:dyDescent="0.2">
      <c r="T814" s="6"/>
      <c r="X814"/>
      <c r="AB814" s="6"/>
      <c r="AD814" s="7"/>
    </row>
    <row r="815" spans="20:30" x14ac:dyDescent="0.2">
      <c r="T815" s="6"/>
      <c r="X815"/>
      <c r="AB815" s="6"/>
      <c r="AD815" s="7"/>
    </row>
    <row r="816" spans="20:30" x14ac:dyDescent="0.2">
      <c r="T816" s="6"/>
      <c r="X816"/>
      <c r="AB816" s="6"/>
      <c r="AD816" s="7"/>
    </row>
    <row r="817" spans="20:30" x14ac:dyDescent="0.2">
      <c r="T817" s="6"/>
      <c r="X817"/>
      <c r="AB817" s="6"/>
      <c r="AD817" s="7"/>
    </row>
    <row r="818" spans="20:30" x14ac:dyDescent="0.2">
      <c r="T818" s="6"/>
      <c r="X818"/>
      <c r="AB818" s="6"/>
      <c r="AD818" s="7"/>
    </row>
    <row r="819" spans="20:30" x14ac:dyDescent="0.2">
      <c r="T819" s="6"/>
      <c r="X819"/>
      <c r="AB819" s="6"/>
      <c r="AD819" s="7"/>
    </row>
    <row r="820" spans="20:30" x14ac:dyDescent="0.2">
      <c r="T820" s="6"/>
      <c r="X820"/>
      <c r="AB820" s="6"/>
      <c r="AD820" s="7"/>
    </row>
    <row r="821" spans="20:30" x14ac:dyDescent="0.2">
      <c r="T821" s="6"/>
      <c r="X821"/>
      <c r="AB821" s="6"/>
      <c r="AD821" s="7"/>
    </row>
    <row r="822" spans="20:30" x14ac:dyDescent="0.2">
      <c r="T822" s="6"/>
      <c r="X822"/>
      <c r="AB822" s="6"/>
      <c r="AD822" s="7"/>
    </row>
    <row r="823" spans="20:30" x14ac:dyDescent="0.2">
      <c r="T823" s="6"/>
      <c r="X823"/>
      <c r="AB823" s="6"/>
      <c r="AD823" s="7"/>
    </row>
    <row r="824" spans="20:30" x14ac:dyDescent="0.2">
      <c r="T824" s="6"/>
      <c r="X824"/>
      <c r="AB824" s="6"/>
      <c r="AD824" s="7"/>
    </row>
    <row r="825" spans="20:30" x14ac:dyDescent="0.2">
      <c r="T825" s="6"/>
      <c r="X825"/>
      <c r="AB825" s="6"/>
      <c r="AD825" s="7"/>
    </row>
    <row r="826" spans="20:30" x14ac:dyDescent="0.2">
      <c r="T826" s="6"/>
      <c r="X826"/>
      <c r="AB826" s="6"/>
      <c r="AD826" s="7"/>
    </row>
    <row r="827" spans="20:30" x14ac:dyDescent="0.2">
      <c r="T827" s="6"/>
      <c r="X827"/>
      <c r="AB827" s="6"/>
      <c r="AD827" s="7"/>
    </row>
    <row r="828" spans="20:30" x14ac:dyDescent="0.2">
      <c r="T828" s="6"/>
      <c r="X828"/>
      <c r="AB828" s="6"/>
      <c r="AD828" s="7"/>
    </row>
    <row r="829" spans="20:30" x14ac:dyDescent="0.2">
      <c r="T829" s="6"/>
      <c r="X829"/>
      <c r="AB829" s="6"/>
      <c r="AD829" s="7"/>
    </row>
    <row r="830" spans="20:30" x14ac:dyDescent="0.2">
      <c r="T830" s="6"/>
      <c r="X830"/>
      <c r="AB830" s="6"/>
      <c r="AD830" s="7"/>
    </row>
    <row r="831" spans="20:30" x14ac:dyDescent="0.2">
      <c r="T831" s="6"/>
      <c r="X831"/>
      <c r="AB831" s="6"/>
      <c r="AD831" s="7"/>
    </row>
    <row r="832" spans="20:30" x14ac:dyDescent="0.2">
      <c r="T832" s="6"/>
      <c r="X832"/>
      <c r="AB832" s="6"/>
      <c r="AD832" s="7"/>
    </row>
    <row r="833" spans="20:30" x14ac:dyDescent="0.2">
      <c r="T833" s="6"/>
      <c r="X833"/>
      <c r="AB833" s="6"/>
      <c r="AD833" s="7"/>
    </row>
    <row r="834" spans="20:30" x14ac:dyDescent="0.2">
      <c r="T834" s="6"/>
      <c r="X834"/>
      <c r="AB834" s="6"/>
      <c r="AD834" s="7"/>
    </row>
    <row r="835" spans="20:30" x14ac:dyDescent="0.2">
      <c r="T835" s="6"/>
      <c r="X835"/>
      <c r="AB835" s="6"/>
      <c r="AD835" s="7"/>
    </row>
    <row r="836" spans="20:30" x14ac:dyDescent="0.2">
      <c r="T836" s="6"/>
      <c r="X836"/>
      <c r="AB836" s="6"/>
      <c r="AD836" s="7"/>
    </row>
    <row r="837" spans="20:30" x14ac:dyDescent="0.2">
      <c r="T837" s="6"/>
      <c r="X837"/>
      <c r="AB837" s="6"/>
      <c r="AD837" s="7"/>
    </row>
    <row r="838" spans="20:30" x14ac:dyDescent="0.2">
      <c r="T838" s="6"/>
      <c r="X838"/>
      <c r="AB838" s="6"/>
      <c r="AD838" s="7"/>
    </row>
    <row r="839" spans="20:30" x14ac:dyDescent="0.2">
      <c r="T839" s="6"/>
      <c r="X839"/>
      <c r="AB839" s="6"/>
      <c r="AD839" s="7"/>
    </row>
    <row r="840" spans="20:30" x14ac:dyDescent="0.2">
      <c r="T840" s="6"/>
      <c r="X840"/>
      <c r="AB840" s="6"/>
      <c r="AD840" s="7"/>
    </row>
    <row r="841" spans="20:30" x14ac:dyDescent="0.2">
      <c r="T841" s="6"/>
      <c r="X841"/>
      <c r="AB841" s="6"/>
      <c r="AD841" s="7"/>
    </row>
    <row r="842" spans="20:30" x14ac:dyDescent="0.2">
      <c r="T842" s="6"/>
      <c r="X842"/>
      <c r="AB842" s="6"/>
      <c r="AD842" s="7"/>
    </row>
    <row r="843" spans="20:30" x14ac:dyDescent="0.2">
      <c r="T843" s="6"/>
      <c r="X843"/>
      <c r="AB843" s="6"/>
      <c r="AD843" s="7"/>
    </row>
    <row r="844" spans="20:30" x14ac:dyDescent="0.2">
      <c r="T844" s="6"/>
      <c r="X844"/>
      <c r="AB844" s="6"/>
      <c r="AD844" s="7"/>
    </row>
    <row r="845" spans="20:30" x14ac:dyDescent="0.2">
      <c r="T845" s="6"/>
      <c r="X845"/>
      <c r="AB845" s="6"/>
      <c r="AD845" s="7"/>
    </row>
    <row r="846" spans="20:30" x14ac:dyDescent="0.2">
      <c r="T846" s="6"/>
      <c r="X846"/>
      <c r="AB846" s="6"/>
      <c r="AD846" s="7"/>
    </row>
    <row r="847" spans="20:30" x14ac:dyDescent="0.2">
      <c r="T847" s="6"/>
      <c r="X847"/>
      <c r="AB847" s="6"/>
      <c r="AD847" s="7"/>
    </row>
    <row r="848" spans="20:30" x14ac:dyDescent="0.2">
      <c r="T848" s="6"/>
      <c r="X848"/>
      <c r="AB848" s="6"/>
      <c r="AD848" s="7"/>
    </row>
    <row r="849" spans="20:30" x14ac:dyDescent="0.2">
      <c r="T849" s="6"/>
      <c r="X849"/>
      <c r="AB849" s="6"/>
      <c r="AD849" s="7"/>
    </row>
    <row r="850" spans="20:30" x14ac:dyDescent="0.2">
      <c r="T850" s="6"/>
      <c r="X850"/>
      <c r="AB850" s="6"/>
      <c r="AD850" s="7"/>
    </row>
    <row r="851" spans="20:30" x14ac:dyDescent="0.2">
      <c r="T851" s="6"/>
      <c r="X851"/>
      <c r="AB851" s="6"/>
      <c r="AD851" s="7"/>
    </row>
    <row r="852" spans="20:30" x14ac:dyDescent="0.2">
      <c r="T852" s="6"/>
      <c r="X852"/>
      <c r="AB852" s="6"/>
      <c r="AD852" s="7"/>
    </row>
    <row r="853" spans="20:30" x14ac:dyDescent="0.2">
      <c r="T853" s="6"/>
      <c r="X853"/>
      <c r="AB853" s="6"/>
      <c r="AD853" s="7"/>
    </row>
    <row r="854" spans="20:30" x14ac:dyDescent="0.2">
      <c r="T854" s="6"/>
      <c r="X854"/>
      <c r="AB854" s="6"/>
      <c r="AD854" s="7"/>
    </row>
    <row r="855" spans="20:30" x14ac:dyDescent="0.2">
      <c r="T855" s="6"/>
      <c r="X855"/>
      <c r="AB855" s="6"/>
      <c r="AD855" s="7"/>
    </row>
    <row r="856" spans="20:30" x14ac:dyDescent="0.2">
      <c r="T856" s="6"/>
      <c r="X856"/>
      <c r="AB856" s="6"/>
      <c r="AD856" s="7"/>
    </row>
    <row r="857" spans="20:30" x14ac:dyDescent="0.2">
      <c r="T857" s="6"/>
      <c r="X857"/>
      <c r="AB857" s="6"/>
      <c r="AD857" s="7"/>
    </row>
    <row r="858" spans="20:30" x14ac:dyDescent="0.2">
      <c r="T858" s="6"/>
      <c r="X858"/>
      <c r="AB858" s="6"/>
      <c r="AD858" s="7"/>
    </row>
    <row r="859" spans="20:30" x14ac:dyDescent="0.2">
      <c r="T859" s="6"/>
      <c r="X859"/>
      <c r="AB859" s="6"/>
      <c r="AD859" s="7"/>
    </row>
    <row r="860" spans="20:30" x14ac:dyDescent="0.2">
      <c r="T860" s="6"/>
      <c r="X860"/>
      <c r="AB860" s="6"/>
      <c r="AD860" s="7"/>
    </row>
    <row r="861" spans="20:30" x14ac:dyDescent="0.2">
      <c r="T861" s="6"/>
      <c r="X861"/>
      <c r="AB861" s="6"/>
      <c r="AD861" s="7"/>
    </row>
    <row r="862" spans="20:30" x14ac:dyDescent="0.2">
      <c r="T862" s="6"/>
      <c r="X862"/>
      <c r="AB862" s="6"/>
      <c r="AD862" s="7"/>
    </row>
    <row r="863" spans="20:30" x14ac:dyDescent="0.2">
      <c r="T863" s="6"/>
      <c r="X863"/>
      <c r="AB863" s="6"/>
      <c r="AD863" s="7"/>
    </row>
    <row r="864" spans="20:30" x14ac:dyDescent="0.2">
      <c r="T864" s="6"/>
      <c r="X864"/>
      <c r="AB864" s="6"/>
      <c r="AD864" s="7"/>
    </row>
    <row r="865" spans="20:30" x14ac:dyDescent="0.2">
      <c r="T865" s="6"/>
      <c r="X865"/>
      <c r="AB865" s="6"/>
      <c r="AD865" s="7"/>
    </row>
    <row r="866" spans="20:30" x14ac:dyDescent="0.2">
      <c r="T866" s="6"/>
      <c r="X866"/>
      <c r="AB866" s="6"/>
      <c r="AD866" s="7"/>
    </row>
    <row r="867" spans="20:30" x14ac:dyDescent="0.2">
      <c r="T867" s="6"/>
      <c r="X867"/>
      <c r="AB867" s="6"/>
      <c r="AD867" s="7"/>
    </row>
    <row r="868" spans="20:30" x14ac:dyDescent="0.2">
      <c r="T868" s="6"/>
      <c r="X868"/>
      <c r="AB868" s="6"/>
      <c r="AD868" s="7"/>
    </row>
    <row r="869" spans="20:30" x14ac:dyDescent="0.2">
      <c r="T869" s="6"/>
      <c r="X869"/>
      <c r="AB869" s="6"/>
      <c r="AD869" s="7"/>
    </row>
    <row r="870" spans="20:30" x14ac:dyDescent="0.2">
      <c r="T870" s="6"/>
      <c r="X870"/>
      <c r="AB870" s="6"/>
      <c r="AD870" s="7"/>
    </row>
    <row r="871" spans="20:30" x14ac:dyDescent="0.2">
      <c r="T871" s="6"/>
      <c r="X871"/>
      <c r="AB871" s="6"/>
      <c r="AD871" s="7"/>
    </row>
    <row r="872" spans="20:30" x14ac:dyDescent="0.2">
      <c r="T872" s="6"/>
      <c r="X872"/>
      <c r="AB872" s="6"/>
      <c r="AD872" s="7"/>
    </row>
    <row r="873" spans="20:30" x14ac:dyDescent="0.2">
      <c r="T873" s="6"/>
      <c r="X873"/>
      <c r="AB873" s="6"/>
      <c r="AD873" s="7"/>
    </row>
    <row r="874" spans="20:30" x14ac:dyDescent="0.2">
      <c r="T874" s="6"/>
      <c r="X874"/>
      <c r="AB874" s="6"/>
      <c r="AD874" s="7"/>
    </row>
    <row r="875" spans="20:30" x14ac:dyDescent="0.2">
      <c r="T875" s="6"/>
      <c r="X875"/>
      <c r="AB875" s="6"/>
      <c r="AD875" s="7"/>
    </row>
    <row r="876" spans="20:30" x14ac:dyDescent="0.2">
      <c r="T876" s="6"/>
      <c r="X876"/>
      <c r="AB876" s="6"/>
      <c r="AD876" s="7"/>
    </row>
    <row r="877" spans="20:30" x14ac:dyDescent="0.2">
      <c r="T877" s="6"/>
      <c r="X877"/>
      <c r="AB877" s="6"/>
      <c r="AD877" s="7"/>
    </row>
    <row r="878" spans="20:30" x14ac:dyDescent="0.2">
      <c r="T878" s="6"/>
      <c r="X878"/>
      <c r="AB878" s="6"/>
      <c r="AD878" s="7"/>
    </row>
    <row r="879" spans="20:30" x14ac:dyDescent="0.2">
      <c r="T879" s="6"/>
      <c r="X879"/>
      <c r="AB879" s="6"/>
      <c r="AD879" s="7"/>
    </row>
    <row r="880" spans="20:30" x14ac:dyDescent="0.2">
      <c r="T880" s="6"/>
      <c r="X880"/>
      <c r="AB880" s="6"/>
      <c r="AD880" s="7"/>
    </row>
    <row r="881" spans="20:30" x14ac:dyDescent="0.2">
      <c r="T881" s="6"/>
      <c r="X881"/>
      <c r="AB881" s="6"/>
      <c r="AD881" s="7"/>
    </row>
    <row r="882" spans="20:30" x14ac:dyDescent="0.2">
      <c r="T882" s="6"/>
      <c r="X882"/>
      <c r="AB882" s="6"/>
      <c r="AD882" s="7"/>
    </row>
    <row r="883" spans="20:30" x14ac:dyDescent="0.2">
      <c r="T883" s="6"/>
      <c r="X883"/>
      <c r="AB883" s="6"/>
      <c r="AD883" s="7"/>
    </row>
    <row r="884" spans="20:30" x14ac:dyDescent="0.2">
      <c r="T884" s="6"/>
      <c r="X884"/>
      <c r="AB884" s="6"/>
      <c r="AD884" s="7"/>
    </row>
    <row r="885" spans="20:30" x14ac:dyDescent="0.2">
      <c r="T885" s="6"/>
      <c r="X885"/>
      <c r="AB885" s="6"/>
      <c r="AD885" s="7"/>
    </row>
    <row r="886" spans="20:30" x14ac:dyDescent="0.2">
      <c r="T886" s="6"/>
      <c r="X886"/>
      <c r="AB886" s="6"/>
      <c r="AD886" s="7"/>
    </row>
    <row r="887" spans="20:30" x14ac:dyDescent="0.2">
      <c r="T887" s="6"/>
      <c r="X887"/>
      <c r="AB887" s="6"/>
      <c r="AD887" s="7"/>
    </row>
    <row r="888" spans="20:30" x14ac:dyDescent="0.2">
      <c r="T888" s="6"/>
      <c r="X888"/>
      <c r="AB888" s="6"/>
      <c r="AD888" s="7"/>
    </row>
    <row r="889" spans="20:30" x14ac:dyDescent="0.2">
      <c r="T889" s="6"/>
      <c r="X889"/>
      <c r="AB889" s="6"/>
      <c r="AD889" s="7"/>
    </row>
    <row r="890" spans="20:30" x14ac:dyDescent="0.2">
      <c r="T890" s="6"/>
      <c r="X890"/>
      <c r="AB890" s="6"/>
      <c r="AD890" s="7"/>
    </row>
    <row r="891" spans="20:30" x14ac:dyDescent="0.2">
      <c r="T891" s="6"/>
      <c r="X891"/>
      <c r="AB891" s="6"/>
      <c r="AD891" s="94"/>
    </row>
  </sheetData>
  <hyperlinks>
    <hyperlink ref="I129" r:id="rId1" xr:uid="{00000000-0004-0000-0200-000000000000}"/>
    <hyperlink ref="B157" r:id="rId2" xr:uid="{00000000-0004-0000-0200-000001000000}"/>
    <hyperlink ref="I157" r:id="rId3" xr:uid="{00000000-0004-0000-0200-000002000000}"/>
    <hyperlink ref="B120" r:id="rId4" xr:uid="{00000000-0004-0000-0200-000003000000}"/>
    <hyperlink ref="I120" r:id="rId5" xr:uid="{00000000-0004-0000-0200-000004000000}"/>
    <hyperlink ref="B71" r:id="rId6" xr:uid="{00000000-0004-0000-0200-000005000000}"/>
    <hyperlink ref="A146:B146" r:id="rId7" display="../../../../Users/Jamie/AppData/Users/Jamie/AppData/Users/Jamie/AppData/Users/Jamie/AppData/Roaming/Microsoft/MARATHON 2016/ENTRY FORM/Horseless Carriage.pdf" xr:uid="{00000000-0004-0000-0200-000006000000}"/>
    <hyperlink ref="B118" r:id="rId8" display="TEAM SIEGWART" xr:uid="{00000000-0004-0000-0200-000007000000}"/>
    <hyperlink ref="I119" r:id="rId9" xr:uid="{00000000-0004-0000-0200-000008000000}"/>
    <hyperlink ref="B63" r:id="rId10" xr:uid="{00000000-0004-0000-0200-000009000000}"/>
    <hyperlink ref="B140" r:id="rId11" xr:uid="{00000000-0004-0000-0200-00000A000000}"/>
    <hyperlink ref="I140" r:id="rId12" xr:uid="{00000000-0004-0000-0200-00000B000000}"/>
    <hyperlink ref="I34" r:id="rId13" xr:uid="{00000000-0004-0000-0200-00000C000000}"/>
    <hyperlink ref="B34" r:id="rId14" xr:uid="{00000000-0004-0000-0200-00000D000000}"/>
    <hyperlink ref="I14" r:id="rId15" xr:uid="{00000000-0004-0000-0200-00000E000000}"/>
    <hyperlink ref="I116" r:id="rId16" xr:uid="{00000000-0004-0000-0200-00000F000000}"/>
    <hyperlink ref="B116" r:id="rId17" xr:uid="{00000000-0004-0000-0200-000010000000}"/>
    <hyperlink ref="B48" r:id="rId18" xr:uid="{00000000-0004-0000-0200-000011000000}"/>
    <hyperlink ref="I47" r:id="rId19" xr:uid="{00000000-0004-0000-0200-000012000000}"/>
    <hyperlink ref="B47" r:id="rId20" xr:uid="{00000000-0004-0000-0200-000013000000}"/>
    <hyperlink ref="B100" r:id="rId21" xr:uid="{00000000-0004-0000-0200-000014000000}"/>
    <hyperlink ref="B103" r:id="rId22" xr:uid="{00000000-0004-0000-0200-000015000000}"/>
    <hyperlink ref="B108" r:id="rId23" xr:uid="{00000000-0004-0000-0200-000016000000}"/>
    <hyperlink ref="I108" r:id="rId24" xr:uid="{00000000-0004-0000-0200-000017000000}"/>
    <hyperlink ref="I103" r:id="rId25" xr:uid="{00000000-0004-0000-0200-000018000000}"/>
    <hyperlink ref="B85" r:id="rId26" display="TEAM BLACKOUT 2" xr:uid="{00000000-0004-0000-0200-000019000000}"/>
    <hyperlink ref="I85" r:id="rId27" xr:uid="{00000000-0004-0000-0200-00001A000000}"/>
    <hyperlink ref="I78" r:id="rId28" xr:uid="{00000000-0004-0000-0200-00001B000000}"/>
    <hyperlink ref="B78" r:id="rId29" xr:uid="{00000000-0004-0000-0200-00001C000000}"/>
    <hyperlink ref="I76" r:id="rId30" xr:uid="{00000000-0004-0000-0200-00001D000000}"/>
    <hyperlink ref="B73" r:id="rId31" xr:uid="{00000000-0004-0000-0200-00001E000000}"/>
    <hyperlink ref="I73" r:id="rId32" xr:uid="{00000000-0004-0000-0200-00001F000000}"/>
    <hyperlink ref="B70" r:id="rId33" xr:uid="{00000000-0004-0000-0200-000020000000}"/>
    <hyperlink ref="I67" r:id="rId34" xr:uid="{00000000-0004-0000-0200-000021000000}"/>
    <hyperlink ref="I66" r:id="rId35" xr:uid="{00000000-0004-0000-0200-000022000000}"/>
    <hyperlink ref="B138" r:id="rId36" xr:uid="{00000000-0004-0000-0200-000023000000}"/>
    <hyperlink ref="I138" r:id="rId37" xr:uid="{00000000-0004-0000-0200-000024000000}"/>
    <hyperlink ref="I101" r:id="rId38" xr:uid="{00000000-0004-0000-0200-000025000000}"/>
    <hyperlink ref="I63" r:id="rId39" xr:uid="{00000000-0004-0000-0200-000026000000}"/>
    <hyperlink ref="B142" r:id="rId40" display="3 HAS BEENS, 2 WOULD BE'S" xr:uid="{00000000-0004-0000-0200-000027000000}"/>
    <hyperlink ref="I110" r:id="rId41" xr:uid="{00000000-0004-0000-0200-000028000000}"/>
    <hyperlink ref="I142" r:id="rId42" xr:uid="{00000000-0004-0000-0200-000029000000}"/>
    <hyperlink ref="B97" r:id="rId43" xr:uid="{00000000-0004-0000-0200-00002A000000}"/>
    <hyperlink ref="B94" r:id="rId44" xr:uid="{00000000-0004-0000-0200-00002B000000}"/>
    <hyperlink ref="B90" r:id="rId45" xr:uid="{00000000-0004-0000-0200-00002C000000}"/>
    <hyperlink ref="B62" r:id="rId46" xr:uid="{00000000-0004-0000-0200-00002D000000}"/>
    <hyperlink ref="I62" r:id="rId47" xr:uid="{00000000-0004-0000-0200-00002E000000}"/>
    <hyperlink ref="B68" r:id="rId48" xr:uid="{00000000-0004-0000-0200-00002F000000}"/>
    <hyperlink ref="I97" r:id="rId49" xr:uid="{00000000-0004-0000-0200-000030000000}"/>
    <hyperlink ref="I90" r:id="rId50" xr:uid="{00000000-0004-0000-0200-000031000000}"/>
    <hyperlink ref="B57" r:id="rId51" xr:uid="{00000000-0004-0000-0200-000032000000}"/>
    <hyperlink ref="I57" r:id="rId52" xr:uid="{00000000-0004-0000-0200-000033000000}"/>
    <hyperlink ref="B72" r:id="rId53" xr:uid="{00000000-0004-0000-0200-000034000000}"/>
    <hyperlink ref="I72" r:id="rId54" xr:uid="{00000000-0004-0000-0200-000035000000}"/>
    <hyperlink ref="I109" r:id="rId55" display="mailto:lynette_avins@hotmail.com.au" xr:uid="{00000000-0004-0000-0200-000036000000}"/>
    <hyperlink ref="B155" r:id="rId56" xr:uid="{00000000-0004-0000-0200-000037000000}"/>
    <hyperlink ref="B121" r:id="rId57" xr:uid="{00000000-0004-0000-0200-000038000000}"/>
    <hyperlink ref="I155" r:id="rId58" xr:uid="{00000000-0004-0000-0200-000039000000}"/>
    <hyperlink ref="B56" r:id="rId59" xr:uid="{00000000-0004-0000-0200-00003A000000}"/>
    <hyperlink ref="I56" r:id="rId60" xr:uid="{00000000-0004-0000-0200-00003B000000}"/>
    <hyperlink ref="B50" r:id="rId61" xr:uid="{00000000-0004-0000-0200-00003C000000}"/>
    <hyperlink ref="B49" r:id="rId62" xr:uid="{00000000-0004-0000-0200-00003D000000}"/>
    <hyperlink ref="B112" r:id="rId63" xr:uid="{00000000-0004-0000-0200-00003E000000}"/>
    <hyperlink ref="B42" r:id="rId64" xr:uid="{00000000-0004-0000-0200-00003F000000}"/>
    <hyperlink ref="B10" r:id="rId65" xr:uid="{00000000-0004-0000-0200-000040000000}"/>
    <hyperlink ref="I45" r:id="rId66" xr:uid="{00000000-0004-0000-0200-000041000000}"/>
    <hyperlink ref="B45" r:id="rId67" xr:uid="{00000000-0004-0000-0200-000042000000}"/>
    <hyperlink ref="B154" r:id="rId68" xr:uid="{00000000-0004-0000-0200-000043000000}"/>
    <hyperlink ref="B52" r:id="rId69" xr:uid="{00000000-0004-0000-0200-000044000000}"/>
    <hyperlink ref="B44" r:id="rId70" xr:uid="{00000000-0004-0000-0200-000045000000}"/>
    <hyperlink ref="I44" r:id="rId71" xr:uid="{00000000-0004-0000-0200-000046000000}"/>
    <hyperlink ref="B153" r:id="rId72" xr:uid="{00000000-0004-0000-0200-000047000000}"/>
    <hyperlink ref="B152" r:id="rId73" xr:uid="{00000000-0004-0000-0200-000048000000}"/>
    <hyperlink ref="B74" r:id="rId74" xr:uid="{00000000-0004-0000-0200-000049000000}"/>
    <hyperlink ref="I74" r:id="rId75" xr:uid="{00000000-0004-0000-0200-00004A000000}"/>
    <hyperlink ref="I41" r:id="rId76" xr:uid="{00000000-0004-0000-0200-00004B000000}"/>
    <hyperlink ref="B107" r:id="rId77" xr:uid="{00000000-0004-0000-0200-00004C000000}"/>
    <hyperlink ref="B104" r:id="rId78" xr:uid="{00000000-0004-0000-0200-00004D000000}"/>
    <hyperlink ref="I107" r:id="rId79" xr:uid="{00000000-0004-0000-0200-00004E000000}"/>
    <hyperlink ref="I104" r:id="rId80" xr:uid="{00000000-0004-0000-0200-00004F000000}"/>
    <hyperlink ref="B105" r:id="rId81" xr:uid="{00000000-0004-0000-0200-000050000000}"/>
    <hyperlink ref="I105" r:id="rId82" xr:uid="{00000000-0004-0000-0200-000051000000}"/>
    <hyperlink ref="B14" r:id="rId83" xr:uid="{00000000-0004-0000-0200-000052000000}"/>
    <hyperlink ref="B117" r:id="rId84" xr:uid="{00000000-0004-0000-0200-000053000000}"/>
    <hyperlink ref="B37" r:id="rId85" xr:uid="{00000000-0004-0000-0200-000054000000}"/>
    <hyperlink ref="I37" r:id="rId86" xr:uid="{00000000-0004-0000-0200-000055000000}"/>
    <hyperlink ref="B36" r:id="rId87" xr:uid="{00000000-0004-0000-0200-000056000000}"/>
    <hyperlink ref="B35" r:id="rId88" xr:uid="{00000000-0004-0000-0200-000057000000}"/>
    <hyperlink ref="B80" r:id="rId89" xr:uid="{00000000-0004-0000-0200-000058000000}"/>
    <hyperlink ref="I80" r:id="rId90" display="mailto:robbie_jay@hotmail.com" xr:uid="{00000000-0004-0000-0200-000059000000}"/>
    <hyperlink ref="I102" r:id="rId91" xr:uid="{00000000-0004-0000-0200-00005A000000}"/>
    <hyperlink ref="B102" r:id="rId92" xr:uid="{00000000-0004-0000-0200-00005B000000}"/>
    <hyperlink ref="B137" r:id="rId93" xr:uid="{00000000-0004-0000-0200-00005C000000}"/>
    <hyperlink ref="B77" r:id="rId94" xr:uid="{00000000-0004-0000-0200-00005D000000}"/>
    <hyperlink ref="B15" r:id="rId95" xr:uid="{00000000-0004-0000-0200-00005E000000}"/>
    <hyperlink ref="B29" r:id="rId96" xr:uid="{00000000-0004-0000-0200-00005F000000}"/>
    <hyperlink ref="I29" r:id="rId97" xr:uid="{00000000-0004-0000-0200-000060000000}"/>
    <hyperlink ref="B151" r:id="rId98" xr:uid="{00000000-0004-0000-0200-000061000000}"/>
    <hyperlink ref="B93" r:id="rId99" xr:uid="{00000000-0004-0000-0200-000062000000}"/>
    <hyperlink ref="I93" r:id="rId100" xr:uid="{00000000-0004-0000-0200-000063000000}"/>
    <hyperlink ref="B95" r:id="rId101" xr:uid="{00000000-0004-0000-0200-000064000000}"/>
    <hyperlink ref="B144" r:id="rId102" xr:uid="{00000000-0004-0000-0200-000065000000}"/>
    <hyperlink ref="B145" r:id="rId103" xr:uid="{00000000-0004-0000-0200-000066000000}"/>
    <hyperlink ref="B7" r:id="rId104" xr:uid="{00000000-0004-0000-0200-000067000000}"/>
    <hyperlink ref="I7" r:id="rId105" xr:uid="{00000000-0004-0000-0200-000068000000}"/>
    <hyperlink ref="I144" r:id="rId106" display="mailto:rebecca.south@westarthurcrc.com.au" xr:uid="{00000000-0004-0000-0200-000069000000}"/>
    <hyperlink ref="I145" r:id="rId107" display="mailto:rebecca.south@westarthurcrc.com.au" xr:uid="{00000000-0004-0000-0200-00006A000000}"/>
    <hyperlink ref="B8" r:id="rId108" xr:uid="{00000000-0004-0000-0200-00006B000000}"/>
    <hyperlink ref="I77" r:id="rId109" xr:uid="{00000000-0004-0000-0200-00006C000000}"/>
    <hyperlink ref="B60" r:id="rId110" display="HONEY BADGERS" xr:uid="{00000000-0004-0000-0200-00006D000000}"/>
    <hyperlink ref="I60" r:id="rId111" xr:uid="{00000000-0004-0000-0200-00006E000000}"/>
    <hyperlink ref="B89" r:id="rId112" xr:uid="{00000000-0004-0000-0200-00006F000000}"/>
    <hyperlink ref="B92" r:id="rId113" xr:uid="{00000000-0004-0000-0200-000070000000}"/>
    <hyperlink ref="I28" r:id="rId114" xr:uid="{00000000-0004-0000-0200-000071000000}"/>
    <hyperlink ref="B28" r:id="rId115" xr:uid="{00000000-0004-0000-0200-000072000000}"/>
    <hyperlink ref="B65" r:id="rId116" xr:uid="{00000000-0004-0000-0200-000073000000}"/>
    <hyperlink ref="B27" r:id="rId117" xr:uid="{00000000-0004-0000-0200-000074000000}"/>
    <hyperlink ref="I31" r:id="rId118" xr:uid="{00000000-0004-0000-0200-000075000000}"/>
    <hyperlink ref="B31" r:id="rId119" xr:uid="{00000000-0004-0000-0200-000076000000}"/>
    <hyperlink ref="B6" r:id="rId120" xr:uid="{00000000-0004-0000-0200-000077000000}"/>
    <hyperlink ref="I6" r:id="rId121" xr:uid="{00000000-0004-0000-0200-000078000000}"/>
    <hyperlink ref="B26" r:id="rId122" xr:uid="{00000000-0004-0000-0200-000079000000}"/>
    <hyperlink ref="I26" r:id="rId123" xr:uid="{00000000-0004-0000-0200-00007A000000}"/>
    <hyperlink ref="I148" r:id="rId124" xr:uid="{00000000-0004-0000-0200-00007B000000}"/>
    <hyperlink ref="B148" r:id="rId125" xr:uid="{00000000-0004-0000-0200-00007C000000}"/>
    <hyperlink ref="B33" r:id="rId126" xr:uid="{00000000-0004-0000-0200-00007D000000}"/>
    <hyperlink ref="B55" r:id="rId127" xr:uid="{00000000-0004-0000-0200-00007E000000}"/>
    <hyperlink ref="B9" r:id="rId128" xr:uid="{00000000-0004-0000-0200-00007F000000}"/>
    <hyperlink ref="B99" r:id="rId129" xr:uid="{00000000-0004-0000-0200-000080000000}"/>
    <hyperlink ref="I99" r:id="rId130" xr:uid="{00000000-0004-0000-0200-000081000000}"/>
    <hyperlink ref="B25" r:id="rId131" xr:uid="{00000000-0004-0000-0200-000082000000}"/>
    <hyperlink ref="B18" r:id="rId132" xr:uid="{00000000-0004-0000-0200-000083000000}"/>
    <hyperlink ref="I24" r:id="rId133" xr:uid="{00000000-0004-0000-0200-000084000000}"/>
    <hyperlink ref="B141" r:id="rId134" xr:uid="{00000000-0004-0000-0200-000085000000}"/>
    <hyperlink ref="B12" r:id="rId135" xr:uid="{00000000-0004-0000-0200-000086000000}"/>
    <hyperlink ref="I12" r:id="rId136" xr:uid="{00000000-0004-0000-0200-000087000000}"/>
    <hyperlink ref="B39" r:id="rId137" xr:uid="{00000000-0004-0000-0200-000088000000}"/>
    <hyperlink ref="I39" r:id="rId138" xr:uid="{00000000-0004-0000-0200-000089000000}"/>
    <hyperlink ref="B11" r:id="rId139" xr:uid="{00000000-0004-0000-0200-00008A000000}"/>
    <hyperlink ref="B32" r:id="rId140" xr:uid="{00000000-0004-0000-0200-00008B000000}"/>
    <hyperlink ref="B46" r:id="rId141" xr:uid="{00000000-0004-0000-0200-00008C000000}"/>
    <hyperlink ref="B4" r:id="rId142" xr:uid="{00000000-0004-0000-0200-00008D000000}"/>
    <hyperlink ref="B5" r:id="rId143" xr:uid="{00000000-0004-0000-0200-00008E000000}"/>
    <hyperlink ref="B64" r:id="rId144" xr:uid="{00000000-0004-0000-0200-00008F000000}"/>
    <hyperlink ref="I64" r:id="rId145" xr:uid="{00000000-0004-0000-0200-000090000000}"/>
    <hyperlink ref="B96" r:id="rId146" xr:uid="{00000000-0004-0000-0200-000091000000}"/>
    <hyperlink ref="I96" r:id="rId147" xr:uid="{00000000-0004-0000-0200-000092000000}"/>
    <hyperlink ref="B83" r:id="rId148" xr:uid="{00000000-0004-0000-0200-000093000000}"/>
    <hyperlink ref="I83" r:id="rId149" xr:uid="{00000000-0004-0000-0200-000094000000}"/>
    <hyperlink ref="B150" r:id="rId150" xr:uid="{00000000-0004-0000-0200-000095000000}"/>
    <hyperlink ref="B149" r:id="rId151" xr:uid="{00000000-0004-0000-0200-000096000000}"/>
    <hyperlink ref="I149" r:id="rId152" xr:uid="{00000000-0004-0000-0200-000097000000}"/>
    <hyperlink ref="I150" r:id="rId153" xr:uid="{00000000-0004-0000-0200-000098000000}"/>
    <hyperlink ref="B23" r:id="rId154" xr:uid="{00000000-0004-0000-0200-000099000000}"/>
    <hyperlink ref="B30" r:id="rId155" xr:uid="{00000000-0004-0000-0200-00009A000000}"/>
    <hyperlink ref="B38" r:id="rId156" xr:uid="{00000000-0004-0000-0200-00009B000000}"/>
    <hyperlink ref="B40" r:id="rId157" xr:uid="{00000000-0004-0000-0200-00009C000000}"/>
    <hyperlink ref="I38" r:id="rId158" xr:uid="{00000000-0004-0000-0200-00009D000000}"/>
    <hyperlink ref="I40" r:id="rId159" xr:uid="{00000000-0004-0000-0200-00009E000000}"/>
    <hyperlink ref="B133" r:id="rId160" xr:uid="{00000000-0004-0000-0200-00009F000000}"/>
    <hyperlink ref="I133" r:id="rId161" xr:uid="{00000000-0004-0000-0200-0000A0000000}"/>
    <hyperlink ref="I79" r:id="rId162" xr:uid="{00000000-0004-0000-0200-0000A1000000}"/>
    <hyperlink ref="I153" r:id="rId163" xr:uid="{00000000-0004-0000-0200-0000A2000000}"/>
    <hyperlink ref="B88" r:id="rId164" xr:uid="{00000000-0004-0000-0200-0000A3000000}"/>
    <hyperlink ref="I88" r:id="rId165" xr:uid="{00000000-0004-0000-0200-0000A4000000}"/>
    <hyperlink ref="B22" r:id="rId166" xr:uid="{00000000-0004-0000-0200-0000A5000000}"/>
    <hyperlink ref="I21" r:id="rId167" xr:uid="{00000000-0004-0000-0200-0000A6000000}"/>
    <hyperlink ref="B20" r:id="rId168" xr:uid="{00000000-0004-0000-0200-0000A7000000}"/>
    <hyperlink ref="B21" r:id="rId169" xr:uid="{00000000-0004-0000-0200-0000A8000000}"/>
    <hyperlink ref="B54" r:id="rId170" xr:uid="{00000000-0004-0000-0200-0000A9000000}"/>
    <hyperlink ref="B98" r:id="rId171" xr:uid="{00000000-0004-0000-0200-0000AA000000}"/>
    <hyperlink ref="I20" r:id="rId172" xr:uid="{00000000-0004-0000-0200-0000AB000000}"/>
    <hyperlink ref="I98" r:id="rId173" xr:uid="{00000000-0004-0000-0200-0000AC000000}"/>
    <hyperlink ref="B43" r:id="rId174" xr:uid="{00000000-0004-0000-0200-0000AD000000}"/>
    <hyperlink ref="B53" r:id="rId175" xr:uid="{00000000-0004-0000-0200-0000AE000000}"/>
    <hyperlink ref="I71" r:id="rId176" xr:uid="{00000000-0004-0000-0200-0000AF000000}"/>
    <hyperlink ref="B59" r:id="rId177" xr:uid="{00000000-0004-0000-0200-0000B0000000}"/>
    <hyperlink ref="I59" r:id="rId178" xr:uid="{00000000-0004-0000-0200-0000B1000000}"/>
    <hyperlink ref="B19" r:id="rId179" xr:uid="{00000000-0004-0000-0200-0000B2000000}"/>
    <hyperlink ref="B16" r:id="rId180" xr:uid="{00000000-0004-0000-0200-0000B3000000}"/>
    <hyperlink ref="B13" r:id="rId181" xr:uid="{00000000-0004-0000-0200-0000B4000000}"/>
    <hyperlink ref="I69" r:id="rId182" xr:uid="{00000000-0004-0000-0200-0000B5000000}"/>
    <hyperlink ref="B69" r:id="rId183" display="BLACKOUT ELECTRICAL" xr:uid="{00000000-0004-0000-0200-0000B6000000}"/>
    <hyperlink ref="I3" r:id="rId184" xr:uid="{00000000-0004-0000-0200-0000B7000000}"/>
    <hyperlink ref="B129" r:id="rId185" xr:uid="{00000000-0004-0000-0200-0000B8000000}"/>
    <hyperlink ref="I32" r:id="rId186" xr:uid="{00000000-0004-0000-0200-0000B9000000}"/>
    <hyperlink ref="I113" r:id="rId187" xr:uid="{00000000-0004-0000-0200-0000BA000000}"/>
    <hyperlink ref="I114" r:id="rId188" xr:uid="{00000000-0004-0000-0200-0000BB000000}"/>
    <hyperlink ref="I115" r:id="rId189" xr:uid="{00000000-0004-0000-0200-0000BC000000}"/>
    <hyperlink ref="B113" r:id="rId190" xr:uid="{00000000-0004-0000-0200-0000BD000000}"/>
    <hyperlink ref="B114" r:id="rId191" xr:uid="{00000000-0004-0000-0200-0000BE000000}"/>
    <hyperlink ref="B115" r:id="rId192" xr:uid="{00000000-0004-0000-0200-0000BF000000}"/>
    <hyperlink ref="I65" r:id="rId193" xr:uid="{00000000-0004-0000-0200-0000C0000000}"/>
    <hyperlink ref="I130" r:id="rId194" display="mailto:Kelli.Gillies@education.wa.edu.au" xr:uid="{00000000-0004-0000-0200-0000C1000000}"/>
    <hyperlink ref="I131" r:id="rId195" display="mailto:Kelli.Gillies@education.wa.edu.au" xr:uid="{00000000-0004-0000-0200-0000C2000000}"/>
    <hyperlink ref="I132" r:id="rId196" display="mailto:Kelli.Gillies@education.wa.edu.au" xr:uid="{00000000-0004-0000-0200-0000C3000000}"/>
    <hyperlink ref="B130" r:id="rId197" xr:uid="{00000000-0004-0000-0200-0000C4000000}"/>
    <hyperlink ref="B131" r:id="rId198" xr:uid="{00000000-0004-0000-0200-0000C5000000}"/>
    <hyperlink ref="B132" r:id="rId199" xr:uid="{00000000-0004-0000-0200-0000C6000000}"/>
    <hyperlink ref="B147" r:id="rId200" xr:uid="{00000000-0004-0000-0200-0000C7000000}"/>
    <hyperlink ref="I147" r:id="rId201" xr:uid="{00000000-0004-0000-0200-0000C8000000}"/>
    <hyperlink ref="B61" r:id="rId202" xr:uid="{00000000-0004-0000-0200-0000C9000000}"/>
    <hyperlink ref="I134" r:id="rId203" xr:uid="{00000000-0004-0000-0200-0000CA000000}"/>
    <hyperlink ref="B134" r:id="rId204" xr:uid="{00000000-0004-0000-0200-0000CB000000}"/>
    <hyperlink ref="I135" r:id="rId205" xr:uid="{00000000-0004-0000-0200-0000CC000000}"/>
    <hyperlink ref="B135" r:id="rId206" xr:uid="{00000000-0004-0000-0200-0000CD000000}"/>
    <hyperlink ref="I136" r:id="rId207" xr:uid="{00000000-0004-0000-0200-0000CE000000}"/>
    <hyperlink ref="I143" r:id="rId208" xr:uid="{00000000-0004-0000-0200-0000CF000000}"/>
    <hyperlink ref="B136" r:id="rId209" xr:uid="{00000000-0004-0000-0200-0000D0000000}"/>
    <hyperlink ref="B106" r:id="rId210" xr:uid="{00000000-0004-0000-0200-0000D1000000}"/>
    <hyperlink ref="B143" r:id="rId211" xr:uid="{00000000-0004-0000-0200-0000D2000000}"/>
    <hyperlink ref="B58" r:id="rId212" xr:uid="{00000000-0004-0000-0200-0000D3000000}"/>
    <hyperlink ref="B17" r:id="rId213" xr:uid="{00000000-0004-0000-0200-0000D4000000}"/>
    <hyperlink ref="B67" r:id="rId214" xr:uid="{00000000-0004-0000-0200-0000D5000000}"/>
  </hyperlinks>
  <pageMargins left="0.7" right="0.7" top="0.75" bottom="0.75" header="0.3" footer="0.3"/>
  <pageSetup paperSize="9" orientation="portrait" r:id="rId21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00"/>
  <sheetViews>
    <sheetView zoomScaleNormal="100" workbookViewId="0">
      <pane ySplit="1" topLeftCell="A2" activePane="bottomLeft" state="frozen"/>
      <selection pane="bottomLeft" activeCell="C9" sqref="C9"/>
    </sheetView>
  </sheetViews>
  <sheetFormatPr defaultRowHeight="12.75" x14ac:dyDescent="0.2"/>
  <cols>
    <col min="1" max="1" width="6" style="132" customWidth="1"/>
    <col min="2" max="2" width="32.140625" customWidth="1"/>
    <col min="3" max="3" width="25" customWidth="1"/>
    <col min="4" max="7" width="20.7109375" customWidth="1"/>
    <col min="8" max="8" width="36.85546875" customWidth="1"/>
  </cols>
  <sheetData>
    <row r="1" spans="1:8" s="170" customFormat="1" ht="18" x14ac:dyDescent="0.25">
      <c r="A1" s="169" t="str">
        <f>'2016'!A1</f>
        <v>No.</v>
      </c>
      <c r="B1" s="169" t="str">
        <f>'2016'!B1</f>
        <v>TEAM NAME</v>
      </c>
      <c r="C1" s="169" t="str">
        <f>'2016'!V1</f>
        <v>EQUESTRIAN</v>
      </c>
      <c r="D1" s="169" t="str">
        <f>'2016'!AI1</f>
        <v>THOROUGHBRED</v>
      </c>
      <c r="E1" s="169" t="str">
        <f>'2016'!AJ1</f>
        <v>THOROUGHBRED</v>
      </c>
      <c r="F1" s="169" t="str">
        <f>'2016'!AK1</f>
        <v>STANDARDBRED</v>
      </c>
      <c r="G1" s="169" t="str">
        <f>'2016'!AL1</f>
        <v>STANDARDBRED</v>
      </c>
      <c r="H1" s="169" t="str">
        <f>'2016'!AM1</f>
        <v>CLUB</v>
      </c>
    </row>
    <row r="2" spans="1:8" s="170" customFormat="1" ht="18" x14ac:dyDescent="0.25">
      <c r="A2" s="169"/>
      <c r="B2" s="169"/>
      <c r="C2" s="169" t="str">
        <f>'2016'!V2</f>
        <v>SURNAME</v>
      </c>
      <c r="D2" s="169" t="str">
        <f>'2016'!AI2</f>
        <v>NAME</v>
      </c>
      <c r="E2" s="169" t="str">
        <f>'2016'!AJ2</f>
        <v>BRAND</v>
      </c>
      <c r="F2" s="169" t="str">
        <f>'2016'!AK2</f>
        <v>NAME</v>
      </c>
      <c r="G2" s="169" t="str">
        <f>'2016'!AL2</f>
        <v>BRAND</v>
      </c>
    </row>
    <row r="3" spans="1:8" s="192" customFormat="1" ht="18" x14ac:dyDescent="0.25">
      <c r="A3" s="190">
        <f>'2018'!A3</f>
        <v>1</v>
      </c>
      <c r="B3" s="191" t="str">
        <f>'2018'!B3</f>
        <v>BRIDGETOWN TEARAWAYS</v>
      </c>
      <c r="C3" s="191" t="str">
        <f>'2018'!V3</f>
        <v>RIC WHEATLEY</v>
      </c>
      <c r="D3" s="191">
        <f>'2018'!AH3</f>
        <v>0</v>
      </c>
      <c r="E3" s="191">
        <f>'2018'!AI3</f>
        <v>0</v>
      </c>
      <c r="F3" s="191" t="e">
        <f>'2018'!#REF!</f>
        <v>#REF!</v>
      </c>
      <c r="G3" s="191" t="str">
        <f>'2018'!AJ3</f>
        <v>KEVIN</v>
      </c>
      <c r="H3" s="191">
        <f>'2018'!AL3</f>
        <v>0</v>
      </c>
    </row>
    <row r="4" spans="1:8" s="192" customFormat="1" ht="18" x14ac:dyDescent="0.25">
      <c r="A4" s="190">
        <f>'2018'!A4</f>
        <v>2</v>
      </c>
      <c r="B4" s="191" t="str">
        <f>'2018'!B4</f>
        <v>RUSTY IRONMEN BLUE</v>
      </c>
      <c r="C4" s="191" t="str">
        <f>'2018'!V4</f>
        <v>LINDA YATES</v>
      </c>
      <c r="D4" s="191">
        <f>'2018'!AH4</f>
        <v>0</v>
      </c>
      <c r="E4" s="191">
        <f>'2018'!AI4</f>
        <v>0</v>
      </c>
      <c r="F4" s="191">
        <f>'2018'!AJ4</f>
        <v>0</v>
      </c>
      <c r="G4" s="191">
        <f>'2018'!AK4</f>
        <v>0</v>
      </c>
      <c r="H4" s="191">
        <f>'2018'!AL4</f>
        <v>0</v>
      </c>
    </row>
    <row r="5" spans="1:8" s="192" customFormat="1" ht="18" x14ac:dyDescent="0.25">
      <c r="A5" s="190">
        <f>'2018'!A5</f>
        <v>3</v>
      </c>
      <c r="B5" s="191" t="str">
        <f>'2018'!B5</f>
        <v>RUSTY IRONMEN RED</v>
      </c>
      <c r="C5" s="191" t="str">
        <f>'2018'!V5</f>
        <v>MICHAEL BUTLER</v>
      </c>
      <c r="D5" s="191" t="str">
        <f>'2018'!AH5</f>
        <v>FRAPPA</v>
      </c>
      <c r="E5" s="191">
        <f>'2018'!AI5</f>
        <v>0</v>
      </c>
      <c r="F5" s="191">
        <f>'2018'!AJ5</f>
        <v>0</v>
      </c>
      <c r="G5" s="191">
        <f>'2018'!AK5</f>
        <v>0</v>
      </c>
      <c r="H5" s="191" t="str">
        <f>'2018'!AL5</f>
        <v>BROOK HUNT CLUB</v>
      </c>
    </row>
    <row r="6" spans="1:8" s="192" customFormat="1" ht="18" x14ac:dyDescent="0.25">
      <c r="A6" s="190">
        <f>'2018'!A6</f>
        <v>4</v>
      </c>
      <c r="B6" s="191" t="str">
        <f>'2018'!B6</f>
        <v>RUSTY IRONMEN GREEN</v>
      </c>
      <c r="C6" s="191" t="str">
        <f>'2018'!V6</f>
        <v>BOBBY SPENCE</v>
      </c>
      <c r="D6" s="191">
        <f>'2018'!AH6</f>
        <v>0</v>
      </c>
      <c r="E6" s="191">
        <f>'2018'!AI6</f>
        <v>0</v>
      </c>
      <c r="F6" s="191">
        <f>'2018'!AJ6</f>
        <v>0</v>
      </c>
      <c r="G6" s="191">
        <f>'2018'!AK6</f>
        <v>0</v>
      </c>
      <c r="H6" s="191">
        <f>'2018'!AL6</f>
        <v>0</v>
      </c>
    </row>
    <row r="7" spans="1:8" s="192" customFormat="1" ht="18" x14ac:dyDescent="0.25">
      <c r="A7" s="190">
        <f>'2018'!A7</f>
        <v>5</v>
      </c>
      <c r="B7" s="191" t="str">
        <f>'2018'!B7</f>
        <v>50 IS THE NEW 30</v>
      </c>
      <c r="C7" s="191" t="str">
        <f>'2018'!V7</f>
        <v>RAYLENE WATSON</v>
      </c>
      <c r="D7" s="191">
        <f>'2018'!AH7</f>
        <v>0</v>
      </c>
      <c r="E7" s="191">
        <f>'2018'!AI7</f>
        <v>0</v>
      </c>
      <c r="F7" s="191">
        <f>'2018'!AJ7</f>
        <v>0</v>
      </c>
      <c r="G7" s="191">
        <f>'2018'!AK7</f>
        <v>0</v>
      </c>
      <c r="H7" s="191" t="str">
        <f>'2018'!AL7</f>
        <v>WEARA</v>
      </c>
    </row>
    <row r="8" spans="1:8" s="192" customFormat="1" ht="18" x14ac:dyDescent="0.25">
      <c r="A8" s="190">
        <f>'2018'!A8</f>
        <v>6</v>
      </c>
      <c r="B8" s="191" t="str">
        <f>'2018'!B8</f>
        <v>RUSTY IRONMEN BLACK</v>
      </c>
      <c r="C8" s="191" t="str">
        <f>'2018'!V8</f>
        <v>SAMANTHA CLEVELAND</v>
      </c>
      <c r="D8" s="191">
        <f>'2018'!AH8</f>
        <v>0</v>
      </c>
      <c r="E8" s="191">
        <f>'2018'!AI8</f>
        <v>0</v>
      </c>
      <c r="F8" s="191">
        <f>'2018'!AJ8</f>
        <v>0</v>
      </c>
      <c r="G8" s="191">
        <f>'2018'!AK8</f>
        <v>0</v>
      </c>
      <c r="H8" s="191">
        <f>'2018'!AL8</f>
        <v>0</v>
      </c>
    </row>
    <row r="9" spans="1:8" s="192" customFormat="1" ht="18" x14ac:dyDescent="0.25">
      <c r="A9" s="190">
        <f>'2018'!A9</f>
        <v>7</v>
      </c>
      <c r="B9" s="191" t="str">
        <f>'2018'!B9</f>
        <v>GEEGEELUP RACERS</v>
      </c>
      <c r="C9" s="191" t="str">
        <f>'2018'!V9</f>
        <v>KEELY ANGEL</v>
      </c>
      <c r="D9" s="191">
        <f>'2018'!AH9</f>
        <v>0</v>
      </c>
      <c r="E9" s="191">
        <f>'2018'!AI9</f>
        <v>0</v>
      </c>
      <c r="F9" s="191">
        <f>'2018'!AJ9</f>
        <v>0</v>
      </c>
      <c r="G9" s="191">
        <f>'2018'!AK9</f>
        <v>0</v>
      </c>
      <c r="H9" s="191">
        <f>'2018'!AL9</f>
        <v>0</v>
      </c>
    </row>
    <row r="10" spans="1:8" s="192" customFormat="1" ht="18" x14ac:dyDescent="0.25">
      <c r="A10" s="190">
        <f>'2018'!A10</f>
        <v>8</v>
      </c>
      <c r="B10" s="191" t="str">
        <f>'2018'!B10</f>
        <v>HAVANA CLUB</v>
      </c>
      <c r="C10" s="191" t="str">
        <f>'2018'!V10</f>
        <v>EMMA PANIZZA</v>
      </c>
      <c r="D10" s="191">
        <f>'2018'!AH10</f>
        <v>0</v>
      </c>
      <c r="E10" s="191">
        <f>'2018'!AI10</f>
        <v>0</v>
      </c>
      <c r="F10" s="191">
        <f>'2018'!AJ10</f>
        <v>0</v>
      </c>
      <c r="G10" s="191">
        <f>'2018'!AK10</f>
        <v>0</v>
      </c>
      <c r="H10" s="191">
        <f>'2018'!AL10</f>
        <v>0</v>
      </c>
    </row>
    <row r="11" spans="1:8" s="192" customFormat="1" ht="18" x14ac:dyDescent="0.25">
      <c r="A11" s="190">
        <f>'2018'!A11</f>
        <v>9</v>
      </c>
      <c r="B11" s="191" t="str">
        <f>'2018'!B11</f>
        <v>SMASHING KREBS</v>
      </c>
      <c r="C11" s="191" t="str">
        <f>'2018'!V11</f>
        <v>AARON BAZELEY</v>
      </c>
      <c r="D11" s="191" t="str">
        <f>'2018'!AH11</f>
        <v>TOSS AND SPIN(IMABUTU</v>
      </c>
      <c r="E11" s="191" t="str">
        <f>'2018'!AI11</f>
        <v>G P 9/7(Lazy g ow  139/7)</v>
      </c>
      <c r="F11" s="191">
        <f>'2018'!AJ11</f>
        <v>0</v>
      </c>
      <c r="G11" s="191">
        <f>'2018'!AK11</f>
        <v>0</v>
      </c>
      <c r="H11" s="191">
        <f>'2018'!AL11</f>
        <v>0</v>
      </c>
    </row>
    <row r="12" spans="1:8" s="192" customFormat="1" ht="18" x14ac:dyDescent="0.25">
      <c r="A12" s="190">
        <f>'2018'!A12</f>
        <v>10</v>
      </c>
      <c r="B12" s="191" t="str">
        <f>'2018'!B12</f>
        <v>RUSTY IRONMEN GOLD</v>
      </c>
      <c r="C12" s="191" t="str">
        <f>'2018'!V12</f>
        <v>LYNETTE AVINS</v>
      </c>
      <c r="D12" s="191">
        <f>'2018'!AH12</f>
        <v>0</v>
      </c>
      <c r="E12" s="191">
        <f>'2018'!AI12</f>
        <v>0</v>
      </c>
      <c r="F12" s="191">
        <f>'2018'!AJ12</f>
        <v>0</v>
      </c>
      <c r="G12" s="191">
        <f>'2018'!AK12</f>
        <v>0</v>
      </c>
      <c r="H12" s="191">
        <f>'2018'!AL12</f>
        <v>0</v>
      </c>
    </row>
    <row r="13" spans="1:8" s="192" customFormat="1" ht="18" x14ac:dyDescent="0.25">
      <c r="A13" s="190">
        <f>'2018'!A13</f>
        <v>11</v>
      </c>
      <c r="B13" s="191" t="str">
        <f>'2018'!B13</f>
        <v>FIVE ABREAST</v>
      </c>
      <c r="C13" s="191" t="str">
        <f>'2018'!V13</f>
        <v>VIKTORIA CHLAPIK</v>
      </c>
      <c r="D13" s="191" t="str">
        <f>'2018'!AH13</f>
        <v>ROCK OF HONOUR</v>
      </c>
      <c r="E13" s="191">
        <f>'2018'!AI13</f>
        <v>0</v>
      </c>
      <c r="F13" s="191">
        <f>'2018'!AJ13</f>
        <v>0</v>
      </c>
      <c r="G13" s="191">
        <f>'2018'!AK13</f>
        <v>0</v>
      </c>
      <c r="H13" s="191" t="str">
        <f>'2018'!AL13</f>
        <v>BROOK HUNT CLUB</v>
      </c>
    </row>
    <row r="14" spans="1:8" s="192" customFormat="1" ht="18" x14ac:dyDescent="0.25">
      <c r="A14" s="190">
        <f>'2018'!A14</f>
        <v>12</v>
      </c>
      <c r="B14" s="191" t="str">
        <f>'2018'!B14</f>
        <v>TEAM ROAD KILL</v>
      </c>
      <c r="C14" s="191" t="str">
        <f>'2018'!V14</f>
        <v>N/A</v>
      </c>
      <c r="D14" s="191">
        <f>'2018'!AH14</f>
        <v>0</v>
      </c>
      <c r="E14" s="191">
        <f>'2018'!AI14</f>
        <v>0</v>
      </c>
      <c r="F14" s="191">
        <f>'2018'!AJ14</f>
        <v>0</v>
      </c>
      <c r="G14" s="191">
        <f>'2018'!AK14</f>
        <v>0</v>
      </c>
      <c r="H14" s="191">
        <f>'2018'!AL14</f>
        <v>0</v>
      </c>
    </row>
    <row r="15" spans="1:8" s="192" customFormat="1" ht="18" x14ac:dyDescent="0.25">
      <c r="A15" s="190">
        <f>'2018'!A15</f>
        <v>13</v>
      </c>
      <c r="B15" s="191" t="str">
        <f>'2018'!B15</f>
        <v>MUMS ON THE RUN</v>
      </c>
      <c r="C15" s="191" t="str">
        <f>'2018'!V15</f>
        <v>N/A</v>
      </c>
      <c r="D15" s="191">
        <f>'2018'!AH15</f>
        <v>0</v>
      </c>
      <c r="E15" s="191">
        <f>'2018'!AI15</f>
        <v>0</v>
      </c>
      <c r="F15" s="191">
        <f>'2018'!AJ15</f>
        <v>0</v>
      </c>
      <c r="G15" s="191">
        <f>'2018'!AK15</f>
        <v>0</v>
      </c>
      <c r="H15" s="191">
        <f>'2018'!AL15</f>
        <v>0</v>
      </c>
    </row>
    <row r="16" spans="1:8" s="192" customFormat="1" ht="18" x14ac:dyDescent="0.25">
      <c r="A16" s="190">
        <f>'2018'!A16</f>
        <v>14</v>
      </c>
      <c r="B16" s="191" t="str">
        <f>'2018'!B16</f>
        <v>MONGER MONGRELS</v>
      </c>
      <c r="C16" s="191" t="str">
        <f>'2018'!V16</f>
        <v>N/A</v>
      </c>
      <c r="D16" s="191">
        <f>'2018'!AH16</f>
        <v>0</v>
      </c>
      <c r="E16" s="191">
        <f>'2018'!AI16</f>
        <v>0</v>
      </c>
      <c r="F16" s="191">
        <f>'2018'!AJ16</f>
        <v>0</v>
      </c>
      <c r="G16" s="191">
        <f>'2018'!AK16</f>
        <v>0</v>
      </c>
      <c r="H16" s="191">
        <f>'2018'!AL16</f>
        <v>0</v>
      </c>
    </row>
    <row r="17" spans="1:8" s="192" customFormat="1" ht="18" x14ac:dyDescent="0.25">
      <c r="A17" s="190">
        <f>'2018'!A17</f>
        <v>15</v>
      </c>
      <c r="B17" s="191" t="str">
        <f>'2018'!B17</f>
        <v>NOT ASSIGNED</v>
      </c>
      <c r="C17" s="191">
        <f>'2018'!V17</f>
        <v>0</v>
      </c>
      <c r="D17" s="191">
        <f>'2018'!AH17</f>
        <v>0</v>
      </c>
      <c r="E17" s="191">
        <f>'2018'!AI17</f>
        <v>0</v>
      </c>
      <c r="F17" s="191">
        <f>'2018'!AJ17</f>
        <v>0</v>
      </c>
      <c r="G17" s="191">
        <f>'2018'!AK17</f>
        <v>0</v>
      </c>
      <c r="H17" s="191">
        <f>'2018'!AL17</f>
        <v>0</v>
      </c>
    </row>
    <row r="18" spans="1:8" s="192" customFormat="1" ht="18" x14ac:dyDescent="0.25">
      <c r="A18" s="190">
        <f>'2018'!A18</f>
        <v>16</v>
      </c>
      <c r="B18" s="191" t="str">
        <f>'2018'!B18</f>
        <v>TEAM POLINA 2</v>
      </c>
      <c r="C18" s="191" t="str">
        <f>'2018'!V18</f>
        <v>MONEEKA ANGEL</v>
      </c>
      <c r="D18" s="191">
        <f>'2018'!AH18</f>
        <v>0</v>
      </c>
      <c r="E18" s="191">
        <f>'2018'!AI18</f>
        <v>0</v>
      </c>
      <c r="F18" s="191">
        <f>'2018'!AJ18</f>
        <v>0</v>
      </c>
      <c r="G18" s="191">
        <f>'2018'!AK18</f>
        <v>0</v>
      </c>
      <c r="H18" s="191" t="str">
        <f>'2018'!AL18</f>
        <v>SOUTHERN FOREST</v>
      </c>
    </row>
    <row r="19" spans="1:8" s="192" customFormat="1" ht="18" x14ac:dyDescent="0.25">
      <c r="A19" s="190">
        <f>'2018'!A19</f>
        <v>17</v>
      </c>
      <c r="B19" s="191" t="str">
        <f>'2018'!B19</f>
        <v>FIVE ALIVE</v>
      </c>
      <c r="C19" s="191" t="str">
        <f>'2018'!V19</f>
        <v>CAITLIN LIEBMANN-REIMERS</v>
      </c>
      <c r="D19" s="191">
        <f>'2018'!AH19</f>
        <v>0</v>
      </c>
      <c r="E19" s="191">
        <f>'2018'!AI19</f>
        <v>0</v>
      </c>
      <c r="F19" s="191">
        <f>'2018'!AJ19</f>
        <v>0</v>
      </c>
      <c r="G19" s="191">
        <f>'2018'!AK19</f>
        <v>0</v>
      </c>
      <c r="H19" s="191">
        <f>'2018'!AL19</f>
        <v>0</v>
      </c>
    </row>
    <row r="20" spans="1:8" s="192" customFormat="1" ht="18" x14ac:dyDescent="0.25">
      <c r="A20" s="190">
        <f>'2018'!A20</f>
        <v>18</v>
      </c>
      <c r="B20" s="191" t="str">
        <f>'2018'!B20</f>
        <v>RUSTY IRONMEN PINK</v>
      </c>
      <c r="C20" s="191" t="str">
        <f>'2018'!V20</f>
        <v>AMANDA MORGAN</v>
      </c>
      <c r="D20" s="191">
        <f>'2018'!AH20</f>
        <v>0</v>
      </c>
      <c r="E20" s="191">
        <f>'2018'!AI20</f>
        <v>0</v>
      </c>
      <c r="F20" s="191">
        <f>'2018'!AJ20</f>
        <v>0</v>
      </c>
      <c r="G20" s="191">
        <f>'2018'!AK20</f>
        <v>0</v>
      </c>
      <c r="H20" s="191">
        <f>'2018'!AL20</f>
        <v>0</v>
      </c>
    </row>
    <row r="21" spans="1:8" s="192" customFormat="1" ht="18" x14ac:dyDescent="0.25">
      <c r="A21" s="190">
        <f>'2018'!A21</f>
        <v>19</v>
      </c>
      <c r="B21" s="191" t="str">
        <f>'2018'!B21</f>
        <v>MIXED BAG</v>
      </c>
      <c r="C21" s="191" t="str">
        <f>'2018'!V21</f>
        <v>N/A</v>
      </c>
      <c r="D21" s="191">
        <f>'2018'!AH21</f>
        <v>0</v>
      </c>
      <c r="E21" s="191">
        <f>'2018'!AI21</f>
        <v>0</v>
      </c>
      <c r="F21" s="191">
        <f>'2018'!AJ21</f>
        <v>0</v>
      </c>
      <c r="G21" s="191">
        <f>'2018'!AK21</f>
        <v>0</v>
      </c>
      <c r="H21" s="191">
        <f>'2018'!AL21</f>
        <v>0</v>
      </c>
    </row>
    <row r="22" spans="1:8" s="192" customFormat="1" ht="18" x14ac:dyDescent="0.25">
      <c r="A22" s="190">
        <f>'2018'!A22</f>
        <v>20</v>
      </c>
      <c r="B22" s="191" t="str">
        <f>'2018'!B22</f>
        <v>DOGS OF WAR</v>
      </c>
      <c r="C22" s="191" t="str">
        <f>'2018'!V22</f>
        <v>AOIFE QUINN</v>
      </c>
      <c r="D22" s="191">
        <f>'2018'!AH22</f>
        <v>0</v>
      </c>
      <c r="E22" s="191" t="str">
        <f>'2018'!AI22</f>
        <v>LUBALISTIC</v>
      </c>
      <c r="F22" s="191" t="str">
        <f>'2018'!AJ22</f>
        <v>XX5       7/8</v>
      </c>
      <c r="G22" s="191">
        <f>'2018'!AK22</f>
        <v>0</v>
      </c>
      <c r="H22" s="191" t="str">
        <f>'2018'!AL22</f>
        <v>BROOK HUNT CLUB</v>
      </c>
    </row>
    <row r="23" spans="1:8" s="192" customFormat="1" ht="18" x14ac:dyDescent="0.25">
      <c r="A23" s="190">
        <f>'2018'!A23</f>
        <v>21</v>
      </c>
      <c r="B23" s="191" t="str">
        <f>'2018'!B23</f>
        <v>TEAM POLINA</v>
      </c>
      <c r="C23" s="191" t="str">
        <f>'2018'!V23</f>
        <v>JANE BENTLEY</v>
      </c>
      <c r="D23" s="191" t="str">
        <f>'2018'!AH23</f>
        <v>MR T</v>
      </c>
      <c r="E23" s="191" t="str">
        <f>'2018'!AI23</f>
        <v>?</v>
      </c>
      <c r="F23" s="191">
        <f>'2018'!AJ23</f>
        <v>0</v>
      </c>
      <c r="G23" s="191">
        <f>'2018'!AK23</f>
        <v>0</v>
      </c>
      <c r="H23" s="191" t="str">
        <f>'2018'!AL23</f>
        <v>Warren Horsemen's</v>
      </c>
    </row>
    <row r="24" spans="1:8" s="192" customFormat="1" ht="18" x14ac:dyDescent="0.25">
      <c r="A24" s="190">
        <f>'2018'!A24</f>
        <v>22</v>
      </c>
      <c r="B24" s="191" t="str">
        <f>'2018'!B24</f>
        <v>THE BROWN CROWES</v>
      </c>
      <c r="C24" s="191" t="str">
        <f>'2018'!V24</f>
        <v>N/A</v>
      </c>
      <c r="D24" s="191">
        <f>'2018'!AH24</f>
        <v>0</v>
      </c>
      <c r="E24" s="191">
        <f>'2018'!AI24</f>
        <v>0</v>
      </c>
      <c r="F24" s="191">
        <f>'2018'!AJ24</f>
        <v>0</v>
      </c>
      <c r="G24" s="191">
        <f>'2018'!AK24</f>
        <v>0</v>
      </c>
      <c r="H24" s="191">
        <f>'2018'!AL24</f>
        <v>0</v>
      </c>
    </row>
    <row r="25" spans="1:8" s="192" customFormat="1" ht="18" x14ac:dyDescent="0.25">
      <c r="A25" s="190">
        <f>'2018'!A25</f>
        <v>23</v>
      </c>
      <c r="B25" s="191" t="str">
        <f>'2018'!B25</f>
        <v>RUSTY IRONMEN PURPLE</v>
      </c>
      <c r="C25" s="191" t="str">
        <f>'2018'!V25</f>
        <v>ABBEY MORGAN</v>
      </c>
      <c r="D25" s="191">
        <f>'2018'!AH25</f>
        <v>0</v>
      </c>
      <c r="E25" s="191">
        <f>'2018'!AI25</f>
        <v>0</v>
      </c>
      <c r="F25" s="191">
        <f>'2018'!AJ25</f>
        <v>0</v>
      </c>
      <c r="G25" s="191">
        <f>'2018'!AK25</f>
        <v>0</v>
      </c>
      <c r="H25" s="191">
        <f>'2018'!AL25</f>
        <v>0</v>
      </c>
    </row>
    <row r="26" spans="1:8" s="192" customFormat="1" ht="18" x14ac:dyDescent="0.25">
      <c r="A26" s="190">
        <f>'2018'!A26</f>
        <v>24</v>
      </c>
      <c r="B26" s="191" t="str">
        <f>'2018'!B26</f>
        <v>RUSTY IRONMEN WHITE</v>
      </c>
      <c r="C26" s="191" t="str">
        <f>'2018'!V26</f>
        <v>LOUISE CLIFTON</v>
      </c>
      <c r="D26" s="191">
        <f>'2018'!AH26</f>
        <v>0</v>
      </c>
      <c r="E26" s="191">
        <f>'2018'!AI26</f>
        <v>0</v>
      </c>
      <c r="F26" s="191">
        <f>'2018'!AJ26</f>
        <v>0</v>
      </c>
      <c r="G26" s="191">
        <f>'2018'!AK26</f>
        <v>0</v>
      </c>
      <c r="H26" s="191">
        <f>'2018'!AL26</f>
        <v>0</v>
      </c>
    </row>
    <row r="27" spans="1:8" s="192" customFormat="1" ht="18" x14ac:dyDescent="0.25">
      <c r="A27" s="190">
        <f>'2018'!A27</f>
        <v>25</v>
      </c>
      <c r="B27" s="191" t="str">
        <f>'2018'!B27</f>
        <v>BADGER BEATERS</v>
      </c>
      <c r="C27" s="191" t="str">
        <f>'2018'!V27</f>
        <v>N/A</v>
      </c>
      <c r="D27" s="191">
        <f>'2018'!AH27</f>
        <v>0</v>
      </c>
      <c r="E27" s="191">
        <f>'2018'!AI27</f>
        <v>0</v>
      </c>
      <c r="F27" s="191">
        <f>'2018'!AJ27</f>
        <v>0</v>
      </c>
      <c r="G27" s="191">
        <f>'2018'!AK27</f>
        <v>0</v>
      </c>
      <c r="H27" s="191">
        <f>'2018'!AL27</f>
        <v>0</v>
      </c>
    </row>
    <row r="28" spans="1:8" s="192" customFormat="1" ht="18" x14ac:dyDescent="0.25">
      <c r="A28" s="190">
        <f>'2018'!A28</f>
        <v>26</v>
      </c>
      <c r="B28" s="191" t="str">
        <f>'2018'!B28</f>
        <v>RUSTY IRONMEN SILVER</v>
      </c>
      <c r="C28" s="191" t="str">
        <f>'2018'!V28</f>
        <v>PAIGE HARRISON</v>
      </c>
      <c r="D28" s="191">
        <f>'2018'!AH28</f>
        <v>0</v>
      </c>
      <c r="E28" s="191">
        <f>'2018'!AI28</f>
        <v>0</v>
      </c>
      <c r="F28" s="191">
        <f>'2018'!AJ28</f>
        <v>0</v>
      </c>
      <c r="G28" s="191">
        <f>'2018'!AK28</f>
        <v>0</v>
      </c>
      <c r="H28" s="191">
        <f>'2018'!AL28</f>
        <v>0</v>
      </c>
    </row>
    <row r="29" spans="1:8" s="192" customFormat="1" ht="18" x14ac:dyDescent="0.25">
      <c r="A29" s="190">
        <f>'2018'!A29</f>
        <v>27</v>
      </c>
      <c r="B29" s="191" t="str">
        <f>'2018'!B29</f>
        <v>FLICK, KATH AND MARGE</v>
      </c>
      <c r="C29" s="191" t="str">
        <f>'2018'!V29</f>
        <v>MARGE OJAPOLD</v>
      </c>
      <c r="D29" s="191" t="str">
        <f>'2018'!AH29</f>
        <v>CHECK NAME</v>
      </c>
      <c r="E29" s="191">
        <f>'2018'!AI29</f>
        <v>0</v>
      </c>
      <c r="F29" s="191">
        <f>'2018'!AJ29</f>
        <v>0</v>
      </c>
      <c r="G29" s="191">
        <f>'2018'!AK29</f>
        <v>0</v>
      </c>
      <c r="H29" s="191">
        <f>'2018'!AL29</f>
        <v>0</v>
      </c>
    </row>
    <row r="30" spans="1:8" s="192" customFormat="1" ht="18" x14ac:dyDescent="0.25">
      <c r="A30" s="190">
        <f>'2018'!A30</f>
        <v>28</v>
      </c>
      <c r="B30" s="191" t="str">
        <f>'2018'!B30</f>
        <v>RUSTY IRONMEN INDIGO</v>
      </c>
      <c r="C30" s="191" t="str">
        <f>'2018'!V30</f>
        <v>N/A</v>
      </c>
      <c r="D30" s="191">
        <f>'2018'!AH30</f>
        <v>0</v>
      </c>
      <c r="E30" s="191">
        <f>'2018'!AI30</f>
        <v>0</v>
      </c>
      <c r="F30" s="191">
        <f>'2018'!AJ30</f>
        <v>0</v>
      </c>
      <c r="G30" s="191">
        <f>'2018'!AK30</f>
        <v>0</v>
      </c>
      <c r="H30" s="191">
        <f>'2018'!AL30</f>
        <v>0</v>
      </c>
    </row>
    <row r="31" spans="1:8" s="192" customFormat="1" ht="18" x14ac:dyDescent="0.25">
      <c r="A31" s="190">
        <f>'2018'!A31</f>
        <v>29</v>
      </c>
      <c r="B31" s="191" t="str">
        <f>'2018'!B31</f>
        <v>DARKAN PNUTS</v>
      </c>
      <c r="C31" s="191" t="str">
        <f>'2018'!V31</f>
        <v>N/A</v>
      </c>
      <c r="D31" s="191">
        <f>'2018'!AH31</f>
        <v>0</v>
      </c>
      <c r="E31" s="191">
        <f>'2018'!AI31</f>
        <v>0</v>
      </c>
      <c r="F31" s="191">
        <f>'2018'!AJ31</f>
        <v>0</v>
      </c>
      <c r="G31" s="191">
        <f>'2018'!AK31</f>
        <v>0</v>
      </c>
      <c r="H31" s="191">
        <f>'2018'!AL31</f>
        <v>0</v>
      </c>
    </row>
    <row r="32" spans="1:8" s="192" customFormat="1" ht="18" x14ac:dyDescent="0.25">
      <c r="A32" s="190">
        <f>'2018'!A32</f>
        <v>30</v>
      </c>
      <c r="B32" s="191" t="str">
        <f>'2018'!B32</f>
        <v>THE MAGNIFICENT 7</v>
      </c>
      <c r="C32" s="191" t="str">
        <f>'2018'!V32</f>
        <v>ISABELLA COXON</v>
      </c>
      <c r="D32" s="191">
        <f>'2018'!AH32</f>
        <v>0</v>
      </c>
      <c r="E32" s="191">
        <f>'2018'!AI32</f>
        <v>0</v>
      </c>
      <c r="F32" s="191">
        <f>'2018'!AJ32</f>
        <v>0</v>
      </c>
      <c r="G32" s="191">
        <f>'2018'!AK32</f>
        <v>0</v>
      </c>
      <c r="H32" s="191">
        <f>'2018'!AL32</f>
        <v>0</v>
      </c>
    </row>
    <row r="33" spans="1:8" s="192" customFormat="1" ht="18" x14ac:dyDescent="0.25">
      <c r="A33" s="190">
        <f>'2018'!A33</f>
        <v>31</v>
      </c>
      <c r="B33" s="191" t="str">
        <f>'2018'!B33</f>
        <v>TERRACE ROADIES</v>
      </c>
      <c r="C33" s="191" t="str">
        <f>'2018'!V33</f>
        <v>N/A</v>
      </c>
      <c r="D33" s="191">
        <f>'2018'!AH33</f>
        <v>0</v>
      </c>
      <c r="E33" s="191">
        <f>'2018'!AI33</f>
        <v>0</v>
      </c>
      <c r="F33" s="191">
        <f>'2018'!AJ33</f>
        <v>0</v>
      </c>
      <c r="G33" s="191">
        <f>'2018'!AK33</f>
        <v>0</v>
      </c>
      <c r="H33" s="191">
        <f>'2018'!AL33</f>
        <v>0</v>
      </c>
    </row>
    <row r="34" spans="1:8" s="192" customFormat="1" ht="18" x14ac:dyDescent="0.25">
      <c r="A34" s="190">
        <f>'2018'!A34</f>
        <v>32</v>
      </c>
      <c r="B34" s="191" t="str">
        <f>'2018'!B34</f>
        <v>FOOTHILLS - GREEN</v>
      </c>
      <c r="C34" s="191" t="str">
        <f>'2018'!V34</f>
        <v>N/A</v>
      </c>
      <c r="D34" s="191">
        <f>'2018'!AH34</f>
        <v>0</v>
      </c>
      <c r="E34" s="191">
        <f>'2018'!AI34</f>
        <v>0</v>
      </c>
      <c r="F34" s="191">
        <f>'2018'!AJ34</f>
        <v>0</v>
      </c>
      <c r="G34" s="191">
        <f>'2018'!AK34</f>
        <v>0</v>
      </c>
      <c r="H34" s="191">
        <f>'2018'!AL34</f>
        <v>0</v>
      </c>
    </row>
    <row r="35" spans="1:8" s="192" customFormat="1" ht="18" x14ac:dyDescent="0.25">
      <c r="A35" s="190">
        <f>'2018'!A35</f>
        <v>33</v>
      </c>
      <c r="B35" s="191" t="str">
        <f>'2018'!B35</f>
        <v>VINTAGE BLACKWOOD</v>
      </c>
      <c r="C35" s="191" t="str">
        <f>'2018'!V35</f>
        <v>CARMEN BAIRSTOW</v>
      </c>
      <c r="D35" s="191">
        <f>'2018'!AH35</f>
        <v>0</v>
      </c>
      <c r="E35" s="191">
        <f>'2018'!AI35</f>
        <v>0</v>
      </c>
      <c r="F35" s="191">
        <f>'2018'!AJ35</f>
        <v>0</v>
      </c>
      <c r="G35" s="191">
        <f>'2018'!AK35</f>
        <v>0</v>
      </c>
      <c r="H35" s="191" t="str">
        <f>'2018'!AL35</f>
        <v>WAGIN ARC</v>
      </c>
    </row>
    <row r="36" spans="1:8" s="192" customFormat="1" ht="18" x14ac:dyDescent="0.25">
      <c r="A36" s="190">
        <f>'2018'!A36</f>
        <v>34</v>
      </c>
      <c r="B36" s="191" t="str">
        <f>'2018'!B36</f>
        <v>WHEATBELT WARRIORS</v>
      </c>
      <c r="C36" s="191" t="str">
        <f>'2018'!V36</f>
        <v>DANEE BAIRSTOW</v>
      </c>
      <c r="D36" s="191">
        <f>'2018'!AH36</f>
        <v>0</v>
      </c>
      <c r="E36" s="191">
        <f>'2018'!AI36</f>
        <v>0</v>
      </c>
      <c r="F36" s="191">
        <f>'2018'!AJ36</f>
        <v>0</v>
      </c>
      <c r="G36" s="191">
        <f>'2018'!AK36</f>
        <v>0</v>
      </c>
      <c r="H36" s="191" t="e">
        <f>'2018'!#REF!</f>
        <v>#REF!</v>
      </c>
    </row>
    <row r="37" spans="1:8" s="192" customFormat="1" ht="18" x14ac:dyDescent="0.25">
      <c r="A37" s="190">
        <f>'2018'!A37</f>
        <v>35</v>
      </c>
      <c r="B37" s="191" t="str">
        <f>'2018'!B37</f>
        <v>BINEBS</v>
      </c>
      <c r="C37" s="191" t="str">
        <f>'2018'!V37</f>
        <v>N/A</v>
      </c>
      <c r="D37" s="191">
        <f>'2018'!AH37</f>
        <v>0</v>
      </c>
      <c r="E37" s="191">
        <f>'2018'!AI37</f>
        <v>0</v>
      </c>
      <c r="F37" s="191">
        <f>'2018'!AJ37</f>
        <v>0</v>
      </c>
      <c r="G37" s="191">
        <f>'2018'!AK37</f>
        <v>0</v>
      </c>
      <c r="H37" s="191">
        <f>'2018'!AL37</f>
        <v>0</v>
      </c>
    </row>
    <row r="38" spans="1:8" s="192" customFormat="1" ht="18" x14ac:dyDescent="0.25">
      <c r="A38" s="190">
        <f>'2018'!A38</f>
        <v>36</v>
      </c>
      <c r="B38" s="191" t="str">
        <f>'2018'!B38</f>
        <v>CHAMPIONS</v>
      </c>
      <c r="C38" s="191" t="str">
        <f>'2018'!V38</f>
        <v>N/A</v>
      </c>
      <c r="D38" s="191">
        <f>'2018'!AH38</f>
        <v>0</v>
      </c>
      <c r="E38" s="191">
        <f>'2018'!AI38</f>
        <v>0</v>
      </c>
      <c r="F38" s="191">
        <f>'2018'!AJ38</f>
        <v>0</v>
      </c>
      <c r="G38" s="191">
        <f>'2018'!AK38</f>
        <v>0</v>
      </c>
      <c r="H38" s="191">
        <f>'2018'!AL38</f>
        <v>0</v>
      </c>
    </row>
    <row r="39" spans="1:8" s="192" customFormat="1" ht="18" x14ac:dyDescent="0.25">
      <c r="A39" s="190">
        <f>'2018'!A39</f>
        <v>37</v>
      </c>
      <c r="B39" s="191" t="str">
        <f>'2018'!B39</f>
        <v>LEGENDS</v>
      </c>
      <c r="C39" s="191" t="str">
        <f>'2018'!V39</f>
        <v>N/A</v>
      </c>
      <c r="D39" s="191">
        <f>'2018'!AH39</f>
        <v>0</v>
      </c>
      <c r="E39" s="191">
        <f>'2018'!AI39</f>
        <v>0</v>
      </c>
      <c r="F39" s="191">
        <f>'2018'!AJ39</f>
        <v>0</v>
      </c>
      <c r="G39" s="191">
        <f>'2018'!AK39</f>
        <v>0</v>
      </c>
      <c r="H39" s="191">
        <f>'2018'!AL39</f>
        <v>0</v>
      </c>
    </row>
    <row r="40" spans="1:8" s="192" customFormat="1" ht="18" x14ac:dyDescent="0.25">
      <c r="A40" s="190">
        <f>'2018'!A40</f>
        <v>38</v>
      </c>
      <c r="B40" s="191" t="str">
        <f>'2018'!B40</f>
        <v>FRISKY MIDGET</v>
      </c>
      <c r="C40" s="191" t="str">
        <f>'2018'!V40</f>
        <v>NATASHA BARBARICH</v>
      </c>
      <c r="D40" s="191">
        <f>'2018'!AH40</f>
        <v>0</v>
      </c>
      <c r="E40" s="191">
        <f>'2018'!AI40</f>
        <v>0</v>
      </c>
      <c r="F40" s="191">
        <f>'2018'!AJ40</f>
        <v>0</v>
      </c>
      <c r="G40" s="191">
        <f>'2018'!AK40</f>
        <v>0</v>
      </c>
      <c r="H40" s="191">
        <f>'2018'!AL40</f>
        <v>0</v>
      </c>
    </row>
    <row r="41" spans="1:8" s="192" customFormat="1" ht="18" x14ac:dyDescent="0.25">
      <c r="A41" s="190">
        <f>'2018'!A41</f>
        <v>39</v>
      </c>
      <c r="B41" s="191" t="str">
        <f>'2018'!B41</f>
        <v>PORK HUNTS</v>
      </c>
      <c r="C41" s="191" t="str">
        <f>'2018'!V41</f>
        <v>PETER ALLEN</v>
      </c>
      <c r="D41" s="191">
        <f>'2018'!AH41</f>
        <v>0</v>
      </c>
      <c r="E41" s="191">
        <f>'2018'!AI41</f>
        <v>0</v>
      </c>
      <c r="F41" s="191" t="str">
        <f>'2018'!AJ41</f>
        <v>ERIC</v>
      </c>
      <c r="G41" s="191">
        <f>'2018'!AK41</f>
        <v>0</v>
      </c>
      <c r="H41" s="191">
        <f>'2018'!AL41</f>
        <v>0</v>
      </c>
    </row>
    <row r="42" spans="1:8" s="192" customFormat="1" ht="18" x14ac:dyDescent="0.25">
      <c r="A42" s="190">
        <f>'2018'!A42</f>
        <v>40</v>
      </c>
      <c r="B42" s="191" t="str">
        <f>'2018'!B42</f>
        <v>LIFESPORTS GUNNA CATCH YA</v>
      </c>
      <c r="C42" s="191" t="str">
        <f>'2018'!V42</f>
        <v>N/A</v>
      </c>
      <c r="D42" s="191">
        <f>'2018'!AH42</f>
        <v>0</v>
      </c>
      <c r="E42" s="191">
        <f>'2018'!AI42</f>
        <v>0</v>
      </c>
      <c r="F42" s="191">
        <f>'2018'!AJ42</f>
        <v>0</v>
      </c>
      <c r="G42" s="191">
        <f>'2018'!AK42</f>
        <v>0</v>
      </c>
      <c r="H42" s="191">
        <f>'2018'!AL42</f>
        <v>0</v>
      </c>
    </row>
    <row r="43" spans="1:8" s="192" customFormat="1" ht="18" x14ac:dyDescent="0.25">
      <c r="A43" s="190">
        <f>'2018'!A43</f>
        <v>41</v>
      </c>
      <c r="B43" s="191" t="str">
        <f>'2018'!B43</f>
        <v>OVER 4T</v>
      </c>
      <c r="C43" s="191" t="str">
        <f>'2018'!V43</f>
        <v>N/A</v>
      </c>
      <c r="D43" s="191">
        <f>'2018'!AH43</f>
        <v>0</v>
      </c>
      <c r="E43" s="191">
        <f>'2018'!AI43</f>
        <v>0</v>
      </c>
      <c r="F43" s="191">
        <f>'2018'!AJ43</f>
        <v>0</v>
      </c>
      <c r="G43" s="191">
        <f>'2018'!AK43</f>
        <v>0</v>
      </c>
      <c r="H43" s="191">
        <f>'2018'!AL43</f>
        <v>0</v>
      </c>
    </row>
    <row r="44" spans="1:8" s="192" customFormat="1" ht="18" x14ac:dyDescent="0.25">
      <c r="A44" s="190">
        <f>'2018'!A44</f>
        <v>42</v>
      </c>
      <c r="B44" s="191" t="str">
        <f>'2018'!B44</f>
        <v>LOOK AT US GO</v>
      </c>
      <c r="C44" s="191" t="str">
        <f>'2018'!V44</f>
        <v>RENAE WILLIS</v>
      </c>
      <c r="D44" s="191">
        <f>'2018'!AH44</f>
        <v>0</v>
      </c>
      <c r="E44" s="191">
        <f>'2018'!AI44</f>
        <v>0</v>
      </c>
      <c r="F44" s="191">
        <f>'2018'!AJ44</f>
        <v>0</v>
      </c>
      <c r="G44" s="191">
        <f>'2018'!AK44</f>
        <v>0</v>
      </c>
      <c r="H44" s="191">
        <f>'2018'!AL44</f>
        <v>0</v>
      </c>
    </row>
    <row r="45" spans="1:8" s="192" customFormat="1" ht="18" x14ac:dyDescent="0.25">
      <c r="A45" s="190">
        <f>'2018'!A45</f>
        <v>43</v>
      </c>
      <c r="B45" s="191" t="str">
        <f>'2018'!B45</f>
        <v>NORTH COTT OUTRIDERS</v>
      </c>
      <c r="C45" s="191" t="str">
        <f>'2018'!V45</f>
        <v>ANGE COOTE</v>
      </c>
      <c r="D45" s="191" t="str">
        <f>'2018'!AH45</f>
        <v>CRISTIANO</v>
      </c>
      <c r="E45" s="191">
        <f>'2018'!AI45</f>
        <v>0</v>
      </c>
      <c r="F45" s="191">
        <f>'2018'!AJ45</f>
        <v>0</v>
      </c>
      <c r="G45" s="191">
        <f>'2018'!AK45</f>
        <v>0</v>
      </c>
      <c r="H45" s="191" t="e">
        <f>'2018'!#REF!</f>
        <v>#REF!</v>
      </c>
    </row>
    <row r="46" spans="1:8" s="192" customFormat="1" ht="18" x14ac:dyDescent="0.25">
      <c r="A46" s="190">
        <f>'2018'!A46</f>
        <v>44</v>
      </c>
      <c r="B46" s="191" t="str">
        <f>'2018'!B46</f>
        <v>OLD DOCS</v>
      </c>
      <c r="C46" s="191" t="str">
        <f>'2018'!V46</f>
        <v>JOAN GILL</v>
      </c>
      <c r="D46" s="191">
        <f>'2018'!AH46</f>
        <v>0</v>
      </c>
      <c r="E46" s="191">
        <f>'2018'!AI46</f>
        <v>0</v>
      </c>
      <c r="F46" s="191">
        <f>'2018'!AJ46</f>
        <v>0</v>
      </c>
      <c r="G46" s="191">
        <f>'2018'!AK46</f>
        <v>0</v>
      </c>
      <c r="H46" s="191">
        <f>'2018'!AL46</f>
        <v>0</v>
      </c>
    </row>
    <row r="47" spans="1:8" s="192" customFormat="1" ht="18" x14ac:dyDescent="0.25">
      <c r="A47" s="190">
        <f>'2018'!A47</f>
        <v>45</v>
      </c>
      <c r="B47" s="191" t="str">
        <f>'2018'!B47</f>
        <v>NEXT GENERATION</v>
      </c>
      <c r="C47" s="191" t="str">
        <f>'2018'!V47</f>
        <v>N/A</v>
      </c>
      <c r="D47" s="191">
        <f>'2018'!AH47</f>
        <v>0</v>
      </c>
      <c r="E47" s="191">
        <f>'2018'!AI47</f>
        <v>0</v>
      </c>
      <c r="F47" s="191">
        <f>'2018'!AJ47</f>
        <v>0</v>
      </c>
      <c r="G47" s="191">
        <f>'2018'!AK47</f>
        <v>0</v>
      </c>
      <c r="H47" s="191">
        <f>'2018'!AL47</f>
        <v>0</v>
      </c>
    </row>
    <row r="48" spans="1:8" s="192" customFormat="1" ht="18" x14ac:dyDescent="0.25">
      <c r="A48" s="190">
        <f>'2018'!A48</f>
        <v>46</v>
      </c>
      <c r="B48" s="191" t="str">
        <f>'2018'!B48</f>
        <v>THINK FIT</v>
      </c>
      <c r="C48" s="191" t="str">
        <f>'2018'!V48</f>
        <v>BRIGITA KOTSI</v>
      </c>
      <c r="D48" s="191" t="str">
        <f>'2018'!AH48</f>
        <v>INSURGENT</v>
      </c>
      <c r="E48" s="191">
        <f>'2018'!AI48</f>
        <v>0</v>
      </c>
      <c r="F48" s="191">
        <f>'2018'!AJ48</f>
        <v>0</v>
      </c>
      <c r="G48" s="191">
        <f>'2018'!AK48</f>
        <v>0</v>
      </c>
      <c r="H48" s="191">
        <f>'2018'!AL48</f>
        <v>0</v>
      </c>
    </row>
    <row r="49" spans="1:8" s="192" customFormat="1" ht="18" x14ac:dyDescent="0.25">
      <c r="A49" s="190">
        <f>'2018'!A49</f>
        <v>47</v>
      </c>
      <c r="B49" s="191" t="str">
        <f>'2018'!B49</f>
        <v>WE FOUND A RUNNER</v>
      </c>
      <c r="C49" s="191" t="str">
        <f>'2018'!V49</f>
        <v>N/A</v>
      </c>
      <c r="D49" s="191">
        <f>'2018'!AH49</f>
        <v>0</v>
      </c>
      <c r="E49" s="191">
        <f>'2018'!AI49</f>
        <v>0</v>
      </c>
      <c r="F49" s="191">
        <f>'2018'!AJ49</f>
        <v>0</v>
      </c>
      <c r="G49" s="191">
        <f>'2018'!AK49</f>
        <v>0</v>
      </c>
      <c r="H49" s="191">
        <f>'2018'!AL49</f>
        <v>0</v>
      </c>
    </row>
    <row r="50" spans="1:8" s="192" customFormat="1" ht="18" x14ac:dyDescent="0.25">
      <c r="A50" s="190">
        <f>'2018'!A50</f>
        <v>48</v>
      </c>
      <c r="B50" s="191" t="str">
        <f>'2018'!B50</f>
        <v>TADPOLE'S TROUPE</v>
      </c>
      <c r="C50" s="191" t="str">
        <f>'2018'!V50</f>
        <v>JEN STANIFORTH-SMITH</v>
      </c>
      <c r="D50" s="191">
        <f>'2018'!AH50</f>
        <v>0</v>
      </c>
      <c r="E50" s="191">
        <f>'2018'!AI50</f>
        <v>0</v>
      </c>
      <c r="F50" s="191">
        <f>'2018'!AJ50</f>
        <v>0</v>
      </c>
      <c r="G50" s="191">
        <f>'2018'!AK50</f>
        <v>0</v>
      </c>
      <c r="H50" s="191" t="str">
        <f>'2018'!AL50</f>
        <v>BLACKWOOD HORSE AND PONY</v>
      </c>
    </row>
    <row r="51" spans="1:8" s="192" customFormat="1" ht="18" x14ac:dyDescent="0.25">
      <c r="A51" s="190">
        <f>'2018'!A51</f>
        <v>49</v>
      </c>
      <c r="B51" s="191" t="str">
        <f>'2018'!B51</f>
        <v>NOT FAST JUST FURIOUS</v>
      </c>
      <c r="C51" s="191" t="str">
        <f>'2018'!V51</f>
        <v>DIONNE BELTON</v>
      </c>
      <c r="D51" s="191">
        <f>'2018'!AH51</f>
        <v>0</v>
      </c>
      <c r="E51" s="191">
        <f>'2018'!AI51</f>
        <v>0</v>
      </c>
      <c r="F51" s="191" t="str">
        <f>'2018'!AJ51</f>
        <v>SPRINGSTEEN</v>
      </c>
      <c r="G51" s="191">
        <f>'2018'!AK51</f>
        <v>0</v>
      </c>
      <c r="H51" s="191">
        <f>'2018'!AL51</f>
        <v>0</v>
      </c>
    </row>
    <row r="52" spans="1:8" s="192" customFormat="1" ht="18" x14ac:dyDescent="0.25">
      <c r="A52" s="190">
        <f>'2018'!A52</f>
        <v>50</v>
      </c>
      <c r="B52" s="191" t="str">
        <f>'2018'!B52</f>
        <v>TEAM SMARTSTYLE</v>
      </c>
      <c r="C52" s="191" t="str">
        <f>'2018'!V52</f>
        <v>PATTI ALGIE</v>
      </c>
      <c r="D52" s="191" t="str">
        <f>'2018'!AH52</f>
        <v>BANKSI</v>
      </c>
      <c r="E52" s="191" t="str">
        <f>'2018'!AI52</f>
        <v>PF1</v>
      </c>
      <c r="F52" s="191">
        <f>'2018'!AJ52</f>
        <v>0</v>
      </c>
      <c r="G52" s="191">
        <f>'2018'!AK52</f>
        <v>0</v>
      </c>
      <c r="H52" s="191">
        <f>'2018'!AL52</f>
        <v>0</v>
      </c>
    </row>
    <row r="53" spans="1:8" s="192" customFormat="1" ht="18" x14ac:dyDescent="0.25">
      <c r="A53" s="190">
        <f>'2018'!A53</f>
        <v>51</v>
      </c>
      <c r="B53" s="191" t="str">
        <f>'2018'!B53</f>
        <v>NRG</v>
      </c>
      <c r="C53" s="191" t="str">
        <f>'2018'!V53</f>
        <v>N/A</v>
      </c>
      <c r="D53" s="191">
        <f>'2018'!AH53</f>
        <v>0</v>
      </c>
      <c r="E53" s="191">
        <f>'2018'!AI53</f>
        <v>0</v>
      </c>
      <c r="F53" s="191">
        <f>'2018'!AJ53</f>
        <v>0</v>
      </c>
      <c r="G53" s="191">
        <f>'2018'!AK53</f>
        <v>0</v>
      </c>
      <c r="H53" s="191">
        <f>'2018'!AL53</f>
        <v>0</v>
      </c>
    </row>
    <row r="54" spans="1:8" s="192" customFormat="1" ht="18" x14ac:dyDescent="0.25">
      <c r="A54" s="190">
        <f>'2018'!A54</f>
        <v>52</v>
      </c>
      <c r="B54" s="191" t="str">
        <f>'2018'!B54</f>
        <v>IT'S TIME</v>
      </c>
      <c r="C54" s="191" t="str">
        <f>'2018'!V54</f>
        <v>CHRIS HADDON</v>
      </c>
      <c r="D54" s="191">
        <f>'2018'!AH54</f>
        <v>0</v>
      </c>
      <c r="E54" s="191">
        <f>'2018'!AI54</f>
        <v>0</v>
      </c>
      <c r="F54" s="191">
        <f>'2018'!AJ54</f>
        <v>0</v>
      </c>
      <c r="G54" s="191">
        <f>'2018'!AK54</f>
        <v>0</v>
      </c>
      <c r="H54" s="191" t="str">
        <f>'2018'!AL54</f>
        <v>WAERA</v>
      </c>
    </row>
    <row r="55" spans="1:8" s="192" customFormat="1" ht="18" x14ac:dyDescent="0.25">
      <c r="A55" s="190">
        <f>'2018'!A55</f>
        <v>53</v>
      </c>
      <c r="B55" s="191" t="str">
        <f>'2018'!B55</f>
        <v>HERE FOR BEERS</v>
      </c>
      <c r="C55" s="191" t="str">
        <f>'2018'!V55</f>
        <v>N/A</v>
      </c>
      <c r="D55" s="191">
        <f>'2018'!AH55</f>
        <v>0</v>
      </c>
      <c r="E55" s="191">
        <f>'2018'!AI55</f>
        <v>0</v>
      </c>
      <c r="F55" s="191">
        <f>'2018'!AJ55</f>
        <v>0</v>
      </c>
      <c r="G55" s="191">
        <f>'2018'!AK55</f>
        <v>0</v>
      </c>
      <c r="H55" s="191">
        <f>'2018'!AL55</f>
        <v>0</v>
      </c>
    </row>
    <row r="56" spans="1:8" s="192" customFormat="1" ht="18" x14ac:dyDescent="0.25">
      <c r="A56" s="190">
        <f>'2018'!A56</f>
        <v>54</v>
      </c>
      <c r="B56" s="191" t="str">
        <f>'2018'!B56</f>
        <v>MUSCLE TRIBE OF DANGER AND EXCELLENCE</v>
      </c>
      <c r="C56" s="191" t="str">
        <f>'2018'!V56</f>
        <v>MARRIANNA HOLLAND</v>
      </c>
      <c r="D56" s="191" t="str">
        <f>'2018'!AH56</f>
        <v>CHARLIE BE GOOD</v>
      </c>
      <c r="E56" s="191">
        <f>'2018'!AI56</f>
        <v>0</v>
      </c>
      <c r="F56" s="191">
        <f>'2018'!AJ56</f>
        <v>0</v>
      </c>
      <c r="G56" s="191">
        <f>'2018'!AK56</f>
        <v>0</v>
      </c>
      <c r="H56" s="191">
        <f>'2018'!AL56</f>
        <v>0</v>
      </c>
    </row>
    <row r="57" spans="1:8" s="192" customFormat="1" ht="18" x14ac:dyDescent="0.25">
      <c r="A57" s="190">
        <f>'2018'!A57</f>
        <v>53</v>
      </c>
      <c r="B57" s="191" t="str">
        <f>'2018'!B57</f>
        <v>HERE FOR BEERS</v>
      </c>
      <c r="C57" s="191" t="str">
        <f>'2018'!V57</f>
        <v>N/A</v>
      </c>
      <c r="D57" s="191">
        <f>'2018'!AH57</f>
        <v>0</v>
      </c>
      <c r="E57" s="191">
        <f>'2018'!AI57</f>
        <v>0</v>
      </c>
      <c r="F57" s="191">
        <f>'2018'!AJ57</f>
        <v>0</v>
      </c>
      <c r="G57" s="191">
        <f>'2018'!AK57</f>
        <v>0</v>
      </c>
      <c r="H57" s="191">
        <f>'2018'!AL57</f>
        <v>0</v>
      </c>
    </row>
    <row r="58" spans="1:8" s="192" customFormat="1" ht="18" x14ac:dyDescent="0.25">
      <c r="A58" s="190">
        <f>'2018'!A58</f>
        <v>56</v>
      </c>
      <c r="B58" s="191" t="str">
        <f>'2018'!B58</f>
        <v>ONE DAY DOER'S</v>
      </c>
      <c r="C58" s="191" t="str">
        <f>'2018'!V58</f>
        <v>DAVID RICHES</v>
      </c>
      <c r="D58" s="191">
        <f>'2018'!AH58</f>
        <v>0</v>
      </c>
      <c r="E58" s="191">
        <f>'2018'!AI58</f>
        <v>0</v>
      </c>
      <c r="F58" s="191">
        <f>'2018'!AJ58</f>
        <v>0</v>
      </c>
      <c r="G58" s="191">
        <f>'2018'!AK58</f>
        <v>0</v>
      </c>
      <c r="H58" s="191">
        <f>'2018'!AL58</f>
        <v>0</v>
      </c>
    </row>
    <row r="59" spans="1:8" s="192" customFormat="1" ht="18" x14ac:dyDescent="0.25">
      <c r="A59" s="190">
        <f>'2018'!A59</f>
        <v>57</v>
      </c>
      <c r="B59" s="191" t="str">
        <f>'2018'!B59</f>
        <v>CHOS 'N' ONES</v>
      </c>
      <c r="C59" s="191" t="str">
        <f>'2018'!V59</f>
        <v>MATT RICHES</v>
      </c>
      <c r="D59" s="191">
        <f>'2018'!AH59</f>
        <v>0</v>
      </c>
      <c r="E59" s="191">
        <f>'2018'!AI59</f>
        <v>0</v>
      </c>
      <c r="F59" s="191">
        <f>'2018'!AJ59</f>
        <v>0</v>
      </c>
      <c r="G59" s="191">
        <f>'2018'!AK59</f>
        <v>0</v>
      </c>
      <c r="H59" s="191">
        <f>'2018'!AL59</f>
        <v>0</v>
      </c>
    </row>
    <row r="60" spans="1:8" s="192" customFormat="1" ht="18" x14ac:dyDescent="0.25">
      <c r="A60" s="190">
        <f>'2018'!A60</f>
        <v>58</v>
      </c>
      <c r="B60" s="191" t="str">
        <f>'2018'!B60</f>
        <v>HONEY BADGERS</v>
      </c>
      <c r="C60" s="191" t="str">
        <f>'2018'!V60</f>
        <v>N/A</v>
      </c>
      <c r="D60" s="191">
        <f>'2018'!AH60</f>
        <v>0</v>
      </c>
      <c r="E60" s="191">
        <f>'2018'!AI60</f>
        <v>0</v>
      </c>
      <c r="F60" s="191">
        <f>'2018'!AJ60</f>
        <v>0</v>
      </c>
      <c r="G60" s="191">
        <f>'2018'!AK60</f>
        <v>0</v>
      </c>
      <c r="H60" s="191">
        <f>'2018'!AL60</f>
        <v>0</v>
      </c>
    </row>
    <row r="61" spans="1:8" s="192" customFormat="1" ht="18" x14ac:dyDescent="0.25">
      <c r="A61" s="190">
        <f>'2018'!A61</f>
        <v>59</v>
      </c>
      <c r="B61" s="191" t="str">
        <f>'2018'!B61</f>
        <v>DIAMONDS IN THE ROUGH</v>
      </c>
      <c r="C61" s="191" t="str">
        <f>'2018'!V61</f>
        <v>STEPHEN O"NEILL</v>
      </c>
      <c r="D61" s="191" t="str">
        <f>'2018'!AH61</f>
        <v>STORIEINDA</v>
      </c>
      <c r="E61" s="191">
        <f>'2018'!AI61</f>
        <v>0</v>
      </c>
      <c r="F61" s="191">
        <f>'2018'!AJ61</f>
        <v>0</v>
      </c>
      <c r="G61" s="191">
        <f>'2018'!AK61</f>
        <v>0</v>
      </c>
      <c r="H61" s="191">
        <f>'2018'!AL61</f>
        <v>0</v>
      </c>
    </row>
    <row r="62" spans="1:8" s="192" customFormat="1" ht="18" x14ac:dyDescent="0.25">
      <c r="A62" s="190">
        <f>'2018'!A62</f>
        <v>60</v>
      </c>
      <c r="B62" s="191" t="str">
        <f>'2018'!B62</f>
        <v>MANJI PARKRUNNERS</v>
      </c>
      <c r="C62" s="191" t="str">
        <f>'2018'!V62</f>
        <v>N/A</v>
      </c>
      <c r="D62" s="191">
        <f>'2018'!AH62</f>
        <v>0</v>
      </c>
      <c r="E62" s="191">
        <f>'2018'!AI62</f>
        <v>0</v>
      </c>
      <c r="F62" s="191">
        <f>'2018'!AJ62</f>
        <v>0</v>
      </c>
      <c r="G62" s="191">
        <f>'2018'!AK62</f>
        <v>0</v>
      </c>
      <c r="H62" s="191" t="e">
        <f>'2018'!#REF!</f>
        <v>#REF!</v>
      </c>
    </row>
    <row r="63" spans="1:8" s="192" customFormat="1" ht="18" x14ac:dyDescent="0.25">
      <c r="A63" s="190">
        <f>'2018'!A63</f>
        <v>61</v>
      </c>
      <c r="B63" s="191" t="str">
        <f>'2018'!B63</f>
        <v>THE MARRON</v>
      </c>
      <c r="C63" s="191" t="str">
        <f>'2018'!V63</f>
        <v>LARA WHITFIELD</v>
      </c>
      <c r="D63" s="191" t="str">
        <f>'2018'!AH63</f>
        <v>LEXI</v>
      </c>
      <c r="E63" s="191">
        <f>'2018'!AI63</f>
        <v>0</v>
      </c>
      <c r="F63" s="191">
        <f>'2018'!AJ63</f>
        <v>0</v>
      </c>
      <c r="G63" s="191">
        <f>'2018'!AK63</f>
        <v>0</v>
      </c>
      <c r="H63" s="191">
        <f>'2018'!AL63</f>
        <v>0</v>
      </c>
    </row>
    <row r="64" spans="1:8" s="192" customFormat="1" ht="18" x14ac:dyDescent="0.25">
      <c r="A64" s="190">
        <f>'2018'!A64</f>
        <v>62</v>
      </c>
      <c r="B64" s="191" t="str">
        <f>'2018'!B64</f>
        <v>6101 DELTA</v>
      </c>
      <c r="C64" s="191" t="str">
        <f>'2018'!V64</f>
        <v>N/A</v>
      </c>
      <c r="D64" s="191">
        <f>'2018'!AH64</f>
        <v>0</v>
      </c>
      <c r="E64" s="191">
        <f>'2018'!AI64</f>
        <v>0</v>
      </c>
      <c r="F64" s="191">
        <f>'2018'!AJ64</f>
        <v>0</v>
      </c>
      <c r="G64" s="191">
        <f>'2018'!AK64</f>
        <v>0</v>
      </c>
      <c r="H64" s="191">
        <f>'2018'!AL64</f>
        <v>0</v>
      </c>
    </row>
    <row r="65" spans="1:8" s="192" customFormat="1" ht="18" x14ac:dyDescent="0.25">
      <c r="A65" s="190">
        <f>'2018'!A65</f>
        <v>63</v>
      </c>
      <c r="B65" s="191" t="str">
        <f>'2018'!B65</f>
        <v>LEMONIS/TANTIPRASUT LAWYERS</v>
      </c>
      <c r="C65" s="191" t="str">
        <f>'2018'!V65</f>
        <v>SARAH DACEY</v>
      </c>
      <c r="D65" s="191">
        <f>'2018'!AH65</f>
        <v>0</v>
      </c>
      <c r="E65" s="191">
        <f>'2018'!AI65</f>
        <v>0</v>
      </c>
      <c r="F65" s="191" t="str">
        <f>'2018'!AJ65</f>
        <v>SOHO SILVERSTONE</v>
      </c>
      <c r="G65" s="191">
        <f>'2018'!AK65</f>
        <v>0</v>
      </c>
      <c r="H65" s="191">
        <f>'2018'!AL65</f>
        <v>0</v>
      </c>
    </row>
    <row r="66" spans="1:8" s="192" customFormat="1" ht="18" x14ac:dyDescent="0.25">
      <c r="A66" s="190">
        <f>'2018'!A66</f>
        <v>64</v>
      </c>
      <c r="B66" s="191" t="str">
        <f>'2018'!B66</f>
        <v>14 LEGS AND A PONY TAIL</v>
      </c>
      <c r="C66" s="191" t="str">
        <f>'2018'!V66</f>
        <v>ANNE SCHWENKENBECHER</v>
      </c>
      <c r="D66" s="191">
        <f>'2018'!AH66</f>
        <v>0</v>
      </c>
      <c r="E66" s="191">
        <f>'2018'!AI66</f>
        <v>0</v>
      </c>
      <c r="F66" s="191">
        <f>'2018'!AJ66</f>
        <v>0</v>
      </c>
      <c r="G66" s="191">
        <f>'2018'!AK66</f>
        <v>0</v>
      </c>
      <c r="H66" s="191">
        <f>'2018'!AL66</f>
        <v>0</v>
      </c>
    </row>
    <row r="67" spans="1:8" s="192" customFormat="1" ht="18" x14ac:dyDescent="0.25">
      <c r="A67" s="190">
        <f>'2018'!A67</f>
        <v>65</v>
      </c>
      <c r="B67" s="191" t="str">
        <f>'2018'!B67</f>
        <v>DUX NUTS</v>
      </c>
      <c r="C67" s="191" t="str">
        <f>'2018'!V67</f>
        <v>JEFFERY GATES</v>
      </c>
      <c r="D67" s="191">
        <f>'2018'!AH67</f>
        <v>0</v>
      </c>
      <c r="E67" s="191">
        <f>'2018'!AI67</f>
        <v>0</v>
      </c>
      <c r="F67" s="191">
        <f>'2018'!AJ67</f>
        <v>0</v>
      </c>
      <c r="G67" s="191">
        <f>'2018'!AK67</f>
        <v>0</v>
      </c>
      <c r="H67" s="191">
        <f>'2018'!AL67</f>
        <v>0</v>
      </c>
    </row>
    <row r="68" spans="1:8" s="192" customFormat="1" ht="18" x14ac:dyDescent="0.25">
      <c r="A68" s="190">
        <f>'2018'!A68</f>
        <v>66</v>
      </c>
      <c r="B68" s="191" t="str">
        <f>'2018'!B68</f>
        <v>UP AND COMING</v>
      </c>
      <c r="C68" s="191" t="str">
        <f>'2018'!V68</f>
        <v>OLIVER WILLIAMSON</v>
      </c>
      <c r="D68" s="191">
        <f>'2018'!AH68</f>
        <v>0</v>
      </c>
      <c r="E68" s="191">
        <f>'2018'!AI68</f>
        <v>0</v>
      </c>
      <c r="F68" s="191">
        <f>'2018'!AJ68</f>
        <v>0</v>
      </c>
      <c r="G68" s="191">
        <f>'2018'!AK68</f>
        <v>0</v>
      </c>
      <c r="H68" s="191">
        <f>'2018'!AL68</f>
        <v>0</v>
      </c>
    </row>
    <row r="69" spans="1:8" s="192" customFormat="1" ht="18" x14ac:dyDescent="0.25">
      <c r="A69" s="190">
        <f>'2018'!A69</f>
        <v>67</v>
      </c>
      <c r="B69" s="191" t="str">
        <f>'2018'!B69</f>
        <v>BLACKOUT  ELECTRICAL</v>
      </c>
      <c r="C69" s="191" t="str">
        <f>'2018'!V69</f>
        <v>GINA LOOKE</v>
      </c>
      <c r="D69" s="191">
        <f>'2018'!AH69</f>
        <v>0</v>
      </c>
      <c r="E69" s="191">
        <f>'2018'!AI69</f>
        <v>0</v>
      </c>
      <c r="F69" s="191">
        <f>'2018'!AJ69</f>
        <v>0</v>
      </c>
      <c r="G69" s="191">
        <f>'2018'!AK69</f>
        <v>0</v>
      </c>
      <c r="H69" s="191">
        <f>'2018'!AL69</f>
        <v>0</v>
      </c>
    </row>
    <row r="70" spans="1:8" s="192" customFormat="1" ht="18" x14ac:dyDescent="0.25">
      <c r="A70" s="190">
        <f>'2018'!A70</f>
        <v>68</v>
      </c>
      <c r="B70" s="191" t="str">
        <f>'2018'!B70</f>
        <v>MIXED NUTS</v>
      </c>
      <c r="C70" s="191" t="str">
        <f>'2018'!V70</f>
        <v>N/A</v>
      </c>
      <c r="D70" s="191">
        <f>'2018'!AH70</f>
        <v>0</v>
      </c>
      <c r="E70" s="191">
        <f>'2018'!AI70</f>
        <v>0</v>
      </c>
      <c r="F70" s="191">
        <f>'2018'!AJ70</f>
        <v>0</v>
      </c>
      <c r="G70" s="191">
        <f>'2018'!AK70</f>
        <v>0</v>
      </c>
      <c r="H70" s="191">
        <f>'2018'!AL70</f>
        <v>0</v>
      </c>
    </row>
    <row r="71" spans="1:8" s="192" customFormat="1" ht="18" x14ac:dyDescent="0.25">
      <c r="A71" s="190">
        <f>'2018'!A71</f>
        <v>69</v>
      </c>
      <c r="B71" s="191" t="str">
        <f>'2018'!B71</f>
        <v>DOUGH NUTS</v>
      </c>
      <c r="C71" s="191" t="str">
        <f>'2018'!V71</f>
        <v>N/A</v>
      </c>
      <c r="D71" s="191">
        <f>'2018'!AH71</f>
        <v>0</v>
      </c>
      <c r="E71" s="191">
        <f>'2018'!AI71</f>
        <v>0</v>
      </c>
      <c r="F71" s="191">
        <f>'2018'!AJ71</f>
        <v>0</v>
      </c>
      <c r="G71" s="191">
        <f>'2018'!AK71</f>
        <v>0</v>
      </c>
      <c r="H71" s="191">
        <f>'2018'!AL71</f>
        <v>0</v>
      </c>
    </row>
    <row r="72" spans="1:8" s="192" customFormat="1" ht="18" x14ac:dyDescent="0.25">
      <c r="A72" s="190">
        <f>'2018'!A72</f>
        <v>70</v>
      </c>
      <c r="B72" s="191" t="str">
        <f>'2018'!B72</f>
        <v>DOUG'S TEAM</v>
      </c>
      <c r="C72" s="191" t="str">
        <f>'2018'!V72</f>
        <v>GILLIAN WADDINGTON</v>
      </c>
      <c r="D72" s="191">
        <f>'2018'!AH72</f>
        <v>0</v>
      </c>
      <c r="E72" s="191">
        <f>'2018'!AI72</f>
        <v>0</v>
      </c>
      <c r="F72" s="191">
        <f>'2018'!AJ72</f>
        <v>0</v>
      </c>
      <c r="G72" s="191">
        <f>'2018'!AK72</f>
        <v>0</v>
      </c>
      <c r="H72" s="191">
        <f>'2018'!AL72</f>
        <v>0</v>
      </c>
    </row>
    <row r="73" spans="1:8" s="192" customFormat="1" ht="18" x14ac:dyDescent="0.25">
      <c r="A73" s="190">
        <f>'2018'!A73</f>
        <v>71</v>
      </c>
      <c r="B73" s="191" t="str">
        <f>'2018'!B73</f>
        <v>DELUXE NUTS</v>
      </c>
      <c r="C73" s="191" t="str">
        <f>'2018'!V73</f>
        <v>N/A</v>
      </c>
      <c r="D73" s="191">
        <f>'2018'!AH73</f>
        <v>0</v>
      </c>
      <c r="E73" s="191">
        <f>'2018'!AI73</f>
        <v>0</v>
      </c>
      <c r="F73" s="191">
        <f>'2018'!AJ73</f>
        <v>0</v>
      </c>
      <c r="G73" s="191">
        <f>'2018'!AK73</f>
        <v>0</v>
      </c>
      <c r="H73" s="191">
        <f>'2018'!AL73</f>
        <v>0</v>
      </c>
    </row>
    <row r="74" spans="1:8" s="192" customFormat="1" ht="18" x14ac:dyDescent="0.25">
      <c r="A74" s="190">
        <f>'2018'!A74</f>
        <v>72</v>
      </c>
      <c r="B74" s="191" t="str">
        <f>'2018'!B74</f>
        <v>BRAZIL NUTS</v>
      </c>
      <c r="C74" s="191" t="str">
        <f>'2018'!V74</f>
        <v>N/A</v>
      </c>
      <c r="D74" s="191">
        <f>'2018'!AH74</f>
        <v>0</v>
      </c>
      <c r="E74" s="191">
        <f>'2018'!AI74</f>
        <v>0</v>
      </c>
      <c r="F74" s="191">
        <f>'2018'!AJ74</f>
        <v>0</v>
      </c>
      <c r="G74" s="191">
        <f>'2018'!AK74</f>
        <v>0</v>
      </c>
      <c r="H74" s="191">
        <f>'2018'!AL74</f>
        <v>0</v>
      </c>
    </row>
    <row r="75" spans="1:8" s="192" customFormat="1" ht="18" x14ac:dyDescent="0.25">
      <c r="A75" s="190">
        <f>'2018'!A75</f>
        <v>73</v>
      </c>
      <c r="B75" s="191" t="str">
        <f>'2018'!B75</f>
        <v>NUMB NUTS</v>
      </c>
      <c r="C75" s="191" t="str">
        <f>'2018'!V75</f>
        <v>N/A</v>
      </c>
      <c r="D75" s="191">
        <f>'2018'!AH75</f>
        <v>0</v>
      </c>
      <c r="E75" s="191">
        <f>'2018'!AI75</f>
        <v>0</v>
      </c>
      <c r="F75" s="191">
        <f>'2018'!AJ75</f>
        <v>0</v>
      </c>
      <c r="G75" s="191">
        <f>'2018'!AK75</f>
        <v>0</v>
      </c>
      <c r="H75" s="191">
        <f>'2018'!AL75</f>
        <v>0</v>
      </c>
    </row>
    <row r="76" spans="1:8" s="192" customFormat="1" ht="18" x14ac:dyDescent="0.25">
      <c r="A76" s="190">
        <f>'2018'!A76</f>
        <v>74</v>
      </c>
      <c r="B76" s="191" t="str">
        <f>'2018'!B76</f>
        <v>DRIVING ME  NUTS</v>
      </c>
      <c r="C76" s="191" t="str">
        <f>'2018'!V76</f>
        <v>N/A</v>
      </c>
      <c r="D76" s="191">
        <f>'2018'!AH76</f>
        <v>0</v>
      </c>
      <c r="E76" s="191">
        <f>'2018'!AI76</f>
        <v>0</v>
      </c>
      <c r="F76" s="191">
        <f>'2018'!AJ76</f>
        <v>0</v>
      </c>
      <c r="G76" s="191">
        <f>'2018'!AK76</f>
        <v>0</v>
      </c>
      <c r="H76" s="191">
        <f>'2018'!AL76</f>
        <v>0</v>
      </c>
    </row>
    <row r="77" spans="1:8" s="192" customFormat="1" ht="18" x14ac:dyDescent="0.25">
      <c r="A77" s="190">
        <f>'2018'!A77</f>
        <v>75</v>
      </c>
      <c r="B77" s="191" t="str">
        <f>'2018'!B77</f>
        <v>KIMBERLEY CLUB</v>
      </c>
      <c r="C77" s="191" t="str">
        <f>'2018'!V77</f>
        <v>JANE GILLHAM</v>
      </c>
      <c r="D77" s="191" t="str">
        <f>'2018'!AH77</f>
        <v>PASSION OF FIRE - 'JESTER'</v>
      </c>
      <c r="E77" s="191" t="str">
        <f>'2018'!AI77</f>
        <v>H   28/5</v>
      </c>
      <c r="F77" s="191">
        <f>'2018'!AJ77</f>
        <v>0</v>
      </c>
      <c r="G77" s="191">
        <f>'2018'!AK77</f>
        <v>0</v>
      </c>
      <c r="H77" s="191" t="str">
        <f>'2018'!AL77</f>
        <v>Moora Horsemens</v>
      </c>
    </row>
    <row r="78" spans="1:8" s="192" customFormat="1" ht="18" x14ac:dyDescent="0.25">
      <c r="A78" s="190">
        <f>'2018'!A78</f>
        <v>76</v>
      </c>
      <c r="B78" s="191" t="str">
        <f>'2018'!B78</f>
        <v>MICK'S NUTS</v>
      </c>
      <c r="C78" s="191" t="str">
        <f>'2018'!V78</f>
        <v>N/A</v>
      </c>
      <c r="D78" s="191">
        <f>'2018'!AH78</f>
        <v>0</v>
      </c>
      <c r="E78" s="191">
        <f>'2018'!AI78</f>
        <v>0</v>
      </c>
      <c r="F78" s="191">
        <f>'2018'!AJ78</f>
        <v>0</v>
      </c>
      <c r="G78" s="191">
        <f>'2018'!AK78</f>
        <v>0</v>
      </c>
      <c r="H78" s="191">
        <f>'2018'!AL78</f>
        <v>0</v>
      </c>
    </row>
    <row r="79" spans="1:8" s="192" customFormat="1" ht="18" x14ac:dyDescent="0.25">
      <c r="A79" s="190">
        <f>'2018'!A79</f>
        <v>77</v>
      </c>
      <c r="B79" s="191" t="str">
        <f>'2018'!B79</f>
        <v>GERRY HATRICKS</v>
      </c>
      <c r="C79" s="191" t="str">
        <f>'2018'!V79</f>
        <v>N/A</v>
      </c>
      <c r="D79" s="191">
        <f>'2018'!AH79</f>
        <v>0</v>
      </c>
      <c r="E79" s="191">
        <f>'2018'!AI79</f>
        <v>0</v>
      </c>
      <c r="F79" s="191">
        <f>'2018'!AJ79</f>
        <v>0</v>
      </c>
      <c r="G79" s="191">
        <f>'2018'!AK79</f>
        <v>0</v>
      </c>
      <c r="H79" s="191">
        <f>'2018'!AL79</f>
        <v>0</v>
      </c>
    </row>
    <row r="80" spans="1:8" s="192" customFormat="1" ht="18" x14ac:dyDescent="0.25">
      <c r="A80" s="190">
        <f>'2018'!A80</f>
        <v>78</v>
      </c>
      <c r="B80" s="191" t="str">
        <f>'2018'!B80</f>
        <v>SHAKE'n'BAKE</v>
      </c>
      <c r="C80" s="191" t="str">
        <f>'2018'!V80</f>
        <v>N/A</v>
      </c>
      <c r="D80" s="191">
        <f>'2018'!AH80</f>
        <v>0</v>
      </c>
      <c r="E80" s="191">
        <f>'2018'!AI80</f>
        <v>0</v>
      </c>
      <c r="F80" s="191">
        <f>'2018'!AJ80</f>
        <v>0</v>
      </c>
      <c r="G80" s="191">
        <f>'2018'!AK80</f>
        <v>0</v>
      </c>
      <c r="H80" s="191">
        <f>'2018'!AL80</f>
        <v>0</v>
      </c>
    </row>
    <row r="81" spans="1:8" s="192" customFormat="1" ht="18" x14ac:dyDescent="0.25">
      <c r="A81" s="190">
        <f>'2018'!A81</f>
        <v>79</v>
      </c>
      <c r="B81" s="191" t="str">
        <f>'2018'!B81</f>
        <v>LIFESPORTS TEAM SHANK</v>
      </c>
      <c r="C81" s="191" t="str">
        <f>'2018'!V81</f>
        <v>ESTELLE MUNDAY</v>
      </c>
      <c r="D81" s="191" t="str">
        <f>'2018'!AH81</f>
        <v>IDOL THYME (DYLAN)</v>
      </c>
      <c r="E81" s="191" t="str">
        <f>'2018'!AI81</f>
        <v>08D 1/3</v>
      </c>
      <c r="F81" s="191">
        <f>'2018'!AJ81</f>
        <v>0</v>
      </c>
      <c r="G81" s="191">
        <f>'2018'!AK81</f>
        <v>0</v>
      </c>
      <c r="H81" s="191">
        <f>'2018'!AL81</f>
        <v>0</v>
      </c>
    </row>
    <row r="82" spans="1:8" s="192" customFormat="1" ht="18" x14ac:dyDescent="0.25">
      <c r="A82" s="190">
        <f>'2018'!A82</f>
        <v>80</v>
      </c>
      <c r="B82" s="191" t="str">
        <f>'2018'!B82</f>
        <v>NUTS NUTS</v>
      </c>
      <c r="C82" s="191" t="str">
        <f>'2018'!V82</f>
        <v>N/A</v>
      </c>
      <c r="D82" s="191">
        <f>'2018'!AH82</f>
        <v>0</v>
      </c>
      <c r="E82" s="191">
        <f>'2018'!AI82</f>
        <v>0</v>
      </c>
      <c r="F82" s="191">
        <f>'2018'!AJ82</f>
        <v>0</v>
      </c>
      <c r="G82" s="191">
        <f>'2018'!AK82</f>
        <v>0</v>
      </c>
      <c r="H82" s="191">
        <f>'2018'!AL82</f>
        <v>0</v>
      </c>
    </row>
    <row r="83" spans="1:8" s="192" customFormat="1" ht="18" x14ac:dyDescent="0.25">
      <c r="A83" s="190">
        <f>'2018'!A83</f>
        <v>81</v>
      </c>
      <c r="B83" s="191" t="str">
        <f>'2018'!B83</f>
        <v>RACING RUGRATS</v>
      </c>
      <c r="C83" s="191" t="str">
        <f>'2018'!V83</f>
        <v>PHOEBE WALSH</v>
      </c>
      <c r="D83" s="191">
        <f>'2018'!AH83</f>
        <v>0</v>
      </c>
      <c r="E83" s="191">
        <f>'2018'!AI83</f>
        <v>0</v>
      </c>
      <c r="F83" s="191">
        <f>'2018'!AJ83</f>
        <v>0</v>
      </c>
      <c r="G83" s="191">
        <f>'2018'!AK83</f>
        <v>0</v>
      </c>
      <c r="H83" s="191">
        <f>'2018'!AL83</f>
        <v>0</v>
      </c>
    </row>
    <row r="84" spans="1:8" s="192" customFormat="1" ht="18" x14ac:dyDescent="0.25">
      <c r="A84" s="190">
        <f>'2018'!A84</f>
        <v>82</v>
      </c>
      <c r="B84" s="191" t="str">
        <f>'2018'!B84</f>
        <v>LIFESPORTS - TEAM FITZY</v>
      </c>
      <c r="C84" s="191" t="str">
        <f>'2018'!V84</f>
        <v>SARAH MUELLER</v>
      </c>
      <c r="D84" s="191" t="str">
        <f>'2018'!AH84</f>
        <v>STAR</v>
      </c>
      <c r="E84" s="191">
        <f>'2018'!AI84</f>
        <v>0</v>
      </c>
      <c r="F84" s="191">
        <f>'2018'!AJ84</f>
        <v>0</v>
      </c>
      <c r="G84" s="191">
        <f>'2018'!AK84</f>
        <v>0</v>
      </c>
      <c r="H84" s="191" t="str">
        <f>'2018'!AL84</f>
        <v>WARREN HORSEMAN'S CLUB</v>
      </c>
    </row>
    <row r="85" spans="1:8" s="192" customFormat="1" ht="18" x14ac:dyDescent="0.25">
      <c r="A85" s="190">
        <f>'2018'!A85</f>
        <v>83</v>
      </c>
      <c r="B85" s="191" t="str">
        <f>'2018'!B85</f>
        <v>GET FIT CENTRAL</v>
      </c>
      <c r="C85" s="191" t="str">
        <f>'2018'!V85</f>
        <v>MICHAEL WATTS</v>
      </c>
      <c r="D85" s="191">
        <f>'2018'!AH85</f>
        <v>0</v>
      </c>
      <c r="E85" s="191">
        <f>'2018'!AI85</f>
        <v>0</v>
      </c>
      <c r="F85" s="191" t="str">
        <f>'2018'!AJ85</f>
        <v>REDMAN</v>
      </c>
      <c r="G85" s="191" t="str">
        <f>'2018'!AK85</f>
        <v>S6050621</v>
      </c>
      <c r="H85" s="191">
        <f>'2018'!AL85</f>
        <v>0</v>
      </c>
    </row>
    <row r="86" spans="1:8" s="192" customFormat="1" ht="18" x14ac:dyDescent="0.25">
      <c r="A86" s="190">
        <f>'2018'!A86</f>
        <v>84</v>
      </c>
      <c r="B86" s="191" t="str">
        <f>'2018'!B86</f>
        <v>LIFESPORTS THE BOYS</v>
      </c>
      <c r="C86" s="191" t="str">
        <f>'2018'!V86</f>
        <v>N/A</v>
      </c>
      <c r="D86" s="191">
        <f>'2018'!AH86</f>
        <v>0</v>
      </c>
      <c r="E86" s="191">
        <f>'2018'!AI86</f>
        <v>0</v>
      </c>
      <c r="F86" s="191">
        <f>'2018'!AJ86</f>
        <v>0</v>
      </c>
      <c r="G86" s="191">
        <f>'2018'!AK86</f>
        <v>0</v>
      </c>
      <c r="H86" s="191">
        <f>'2018'!AL86</f>
        <v>0</v>
      </c>
    </row>
    <row r="87" spans="1:8" s="192" customFormat="1" ht="18" x14ac:dyDescent="0.25">
      <c r="A87" s="190">
        <f>'2018'!A87</f>
        <v>85</v>
      </c>
      <c r="B87" s="191" t="str">
        <f>'2018'!B87</f>
        <v>LIFESPORTS LEGENDS</v>
      </c>
      <c r="C87" s="191" t="str">
        <f>'2018'!V87</f>
        <v>N/A</v>
      </c>
      <c r="D87" s="191">
        <f>'2018'!AH87</f>
        <v>0</v>
      </c>
      <c r="E87" s="191">
        <f>'2018'!AI87</f>
        <v>0</v>
      </c>
      <c r="F87" s="191">
        <f>'2018'!AJ87</f>
        <v>0</v>
      </c>
      <c r="G87" s="191">
        <f>'2018'!AK87</f>
        <v>0</v>
      </c>
      <c r="H87" s="191">
        <f>'2018'!AL87</f>
        <v>0</v>
      </c>
    </row>
    <row r="88" spans="1:8" s="192" customFormat="1" ht="18" x14ac:dyDescent="0.25">
      <c r="A88" s="190">
        <f>'2018'!A88</f>
        <v>86</v>
      </c>
      <c r="B88" s="191" t="str">
        <f>'2018'!B88</f>
        <v>FAST THINKING</v>
      </c>
      <c r="C88" s="191" t="str">
        <f>'2018'!V88</f>
        <v>TRACY COOPER</v>
      </c>
      <c r="D88" s="191">
        <f>'2018'!AH88</f>
        <v>0</v>
      </c>
      <c r="E88" s="191">
        <f>'2018'!AI88</f>
        <v>0</v>
      </c>
      <c r="F88" s="191">
        <f>'2018'!AJ88</f>
        <v>0</v>
      </c>
      <c r="G88" s="191">
        <f>'2018'!AK88</f>
        <v>0</v>
      </c>
      <c r="H88" s="191">
        <f>'2018'!AL88</f>
        <v>0</v>
      </c>
    </row>
    <row r="89" spans="1:8" s="192" customFormat="1" ht="18" x14ac:dyDescent="0.25">
      <c r="A89" s="190">
        <f>'2018'!A89</f>
        <v>87</v>
      </c>
      <c r="B89" s="191" t="str">
        <f>'2018'!B89</f>
        <v>BEACY BOYS</v>
      </c>
      <c r="C89" s="191" t="str">
        <f>'2018'!V89</f>
        <v>N/A</v>
      </c>
      <c r="D89" s="191">
        <f>'2018'!AH89</f>
        <v>0</v>
      </c>
      <c r="E89" s="191">
        <f>'2018'!AI89</f>
        <v>0</v>
      </c>
      <c r="F89" s="191">
        <f>'2018'!AJ89</f>
        <v>0</v>
      </c>
      <c r="G89" s="191">
        <f>'2018'!AK89</f>
        <v>0</v>
      </c>
      <c r="H89" s="191">
        <f>'2018'!AL89</f>
        <v>0</v>
      </c>
    </row>
    <row r="90" spans="1:8" s="192" customFormat="1" ht="18" x14ac:dyDescent="0.25">
      <c r="A90" s="190">
        <f>'2018'!A90</f>
        <v>88</v>
      </c>
      <c r="B90" s="191" t="str">
        <f>'2018'!B90</f>
        <v>WHOZIDEAWASTHIS?</v>
      </c>
      <c r="C90" s="191" t="str">
        <f>'2018'!V90</f>
        <v>COURTNEY BURCH</v>
      </c>
      <c r="D90" s="191">
        <f>'2018'!AH90</f>
        <v>0</v>
      </c>
      <c r="E90" s="191">
        <f>'2018'!AI90</f>
        <v>0</v>
      </c>
      <c r="F90" s="191" t="str">
        <f>'2018'!AJ90</f>
        <v>GRAYBUCK</v>
      </c>
      <c r="G90" s="191" t="str">
        <f>'2018'!AK90</f>
        <v>S5070166</v>
      </c>
      <c r="H90" s="191">
        <f>'2018'!AL90</f>
        <v>0</v>
      </c>
    </row>
    <row r="91" spans="1:8" s="192" customFormat="1" ht="18" x14ac:dyDescent="0.25">
      <c r="A91" s="190">
        <f>'2018'!A91</f>
        <v>89</v>
      </c>
      <c r="B91" s="191" t="str">
        <f>'2018'!B91</f>
        <v>LIFESPORTS - MR BILL</v>
      </c>
      <c r="C91" s="191" t="str">
        <f>'2018'!V91</f>
        <v>MEGAN RICHARDS</v>
      </c>
      <c r="D91" s="191">
        <f>'2018'!AH91</f>
        <v>0</v>
      </c>
      <c r="E91" s="191">
        <f>'2018'!AI91</f>
        <v>0</v>
      </c>
      <c r="F91" s="191">
        <f>'2018'!AJ91</f>
        <v>0</v>
      </c>
      <c r="G91" s="191">
        <f>'2018'!AK91</f>
        <v>0</v>
      </c>
      <c r="H91" s="191">
        <f>'2018'!AL91</f>
        <v>0</v>
      </c>
    </row>
    <row r="92" spans="1:8" s="192" customFormat="1" ht="18" x14ac:dyDescent="0.25">
      <c r="A92" s="190">
        <f>'2018'!A92</f>
        <v>90</v>
      </c>
      <c r="B92" s="191" t="str">
        <f>'2018'!B92</f>
        <v>6101 ALPHA</v>
      </c>
      <c r="C92" s="191" t="str">
        <f>'2018'!V92</f>
        <v>N/A</v>
      </c>
      <c r="D92" s="191">
        <f>'2018'!AH92</f>
        <v>0</v>
      </c>
      <c r="E92" s="191">
        <f>'2018'!AI92</f>
        <v>0</v>
      </c>
      <c r="F92" s="191">
        <f>'2018'!AJ92</f>
        <v>0</v>
      </c>
      <c r="G92" s="191">
        <f>'2018'!AK92</f>
        <v>0</v>
      </c>
      <c r="H92" s="191">
        <f>'2018'!AL92</f>
        <v>0</v>
      </c>
    </row>
    <row r="93" spans="1:8" s="192" customFormat="1" ht="18" x14ac:dyDescent="0.25">
      <c r="A93" s="190">
        <f>'2018'!A93</f>
        <v>91</v>
      </c>
      <c r="B93" s="191" t="str">
        <f>'2018'!B93</f>
        <v>6101 BRAVO</v>
      </c>
      <c r="C93" s="191" t="str">
        <f>'2018'!V93</f>
        <v>N/A</v>
      </c>
      <c r="D93" s="191">
        <f>'2018'!AH93</f>
        <v>0</v>
      </c>
      <c r="E93" s="191">
        <f>'2018'!AI93</f>
        <v>0</v>
      </c>
      <c r="F93" s="191">
        <f>'2018'!AJ93</f>
        <v>0</v>
      </c>
      <c r="G93" s="191">
        <f>'2018'!AK93</f>
        <v>0</v>
      </c>
      <c r="H93" s="191">
        <f>'2018'!AL93</f>
        <v>0</v>
      </c>
    </row>
    <row r="94" spans="1:8" s="192" customFormat="1" ht="18" x14ac:dyDescent="0.25">
      <c r="A94" s="190">
        <f>'2018'!A94</f>
        <v>92</v>
      </c>
      <c r="B94" s="191" t="str">
        <f>'2018'!B94</f>
        <v>6101 CHARLIE</v>
      </c>
      <c r="C94" s="191" t="str">
        <f>'2018'!V94</f>
        <v>N/A</v>
      </c>
      <c r="D94" s="191">
        <f>'2018'!AH94</f>
        <v>0</v>
      </c>
      <c r="E94" s="191">
        <f>'2018'!AI94</f>
        <v>0</v>
      </c>
      <c r="F94" s="191">
        <f>'2018'!AJ94</f>
        <v>0</v>
      </c>
      <c r="G94" s="191">
        <f>'2018'!AK94</f>
        <v>0</v>
      </c>
      <c r="H94" s="191">
        <f>'2018'!AL94</f>
        <v>0</v>
      </c>
    </row>
    <row r="95" spans="1:8" s="192" customFormat="1" ht="18" x14ac:dyDescent="0.25">
      <c r="A95" s="190">
        <f>'2018'!A95</f>
        <v>93</v>
      </c>
      <c r="B95" s="191" t="str">
        <f>'2018'!B95</f>
        <v>6101 GOLF</v>
      </c>
      <c r="C95" s="191" t="str">
        <f>'2018'!V95</f>
        <v>N/A</v>
      </c>
      <c r="D95" s="191">
        <f>'2018'!AH95</f>
        <v>0</v>
      </c>
      <c r="E95" s="191">
        <f>'2018'!AI95</f>
        <v>0</v>
      </c>
      <c r="F95" s="191">
        <f>'2018'!AJ95</f>
        <v>0</v>
      </c>
      <c r="G95" s="191">
        <f>'2018'!AK95</f>
        <v>0</v>
      </c>
      <c r="H95" s="191">
        <f>'2018'!AL95</f>
        <v>0</v>
      </c>
    </row>
    <row r="96" spans="1:8" s="192" customFormat="1" ht="18" x14ac:dyDescent="0.25">
      <c r="A96" s="190">
        <f>'2018'!A96</f>
        <v>94</v>
      </c>
      <c r="B96" s="191" t="str">
        <f>'2018'!B96</f>
        <v>6101 FOXTROT</v>
      </c>
      <c r="C96" s="191" t="str">
        <f>'2018'!V96</f>
        <v>N/A</v>
      </c>
      <c r="D96" s="191">
        <f>'2018'!AH96</f>
        <v>0</v>
      </c>
      <c r="E96" s="191">
        <f>'2018'!AI96</f>
        <v>0</v>
      </c>
      <c r="F96" s="191">
        <f>'2018'!AJ96</f>
        <v>0</v>
      </c>
      <c r="G96" s="191">
        <f>'2018'!AK96</f>
        <v>0</v>
      </c>
      <c r="H96" s="191">
        <f>'2018'!AL96</f>
        <v>0</v>
      </c>
    </row>
    <row r="97" spans="1:8" s="192" customFormat="1" ht="18" x14ac:dyDescent="0.25">
      <c r="A97" s="190">
        <f>'2018'!A97</f>
        <v>95</v>
      </c>
      <c r="B97" s="191" t="str">
        <f>'2018'!B97</f>
        <v>6101 ECHO</v>
      </c>
      <c r="C97" s="191" t="str">
        <f>'2018'!V97</f>
        <v>N/A</v>
      </c>
      <c r="D97" s="191">
        <f>'2018'!AH97</f>
        <v>0</v>
      </c>
      <c r="E97" s="191">
        <f>'2018'!AI97</f>
        <v>0</v>
      </c>
      <c r="F97" s="191">
        <f>'2018'!AJ97</f>
        <v>0</v>
      </c>
      <c r="G97" s="191">
        <f>'2018'!AK97</f>
        <v>0</v>
      </c>
      <c r="H97" s="191">
        <f>'2018'!AL97</f>
        <v>0</v>
      </c>
    </row>
    <row r="98" spans="1:8" s="192" customFormat="1" ht="18" x14ac:dyDescent="0.25">
      <c r="A98" s="190">
        <f>'2018'!A98</f>
        <v>96</v>
      </c>
      <c r="B98" s="191" t="str">
        <f>'2018'!B98</f>
        <v>STRAY ANIMALS</v>
      </c>
      <c r="C98" s="191" t="str">
        <f>'2018'!V98</f>
        <v>N/A</v>
      </c>
      <c r="D98" s="191">
        <f>'2018'!AH98</f>
        <v>0</v>
      </c>
      <c r="E98" s="191">
        <f>'2018'!AI98</f>
        <v>0</v>
      </c>
      <c r="F98" s="191">
        <f>'2018'!AJ98</f>
        <v>0</v>
      </c>
      <c r="G98" s="191">
        <f>'2018'!AK98</f>
        <v>0</v>
      </c>
      <c r="H98" s="191">
        <f>'2018'!AL98</f>
        <v>0</v>
      </c>
    </row>
    <row r="99" spans="1:8" s="192" customFormat="1" ht="18" x14ac:dyDescent="0.25">
      <c r="A99" s="190">
        <f>'2018'!A99</f>
        <v>97</v>
      </c>
      <c r="B99" s="191" t="str">
        <f>'2018'!B99</f>
        <v>6101 HOTEL</v>
      </c>
      <c r="C99" s="191" t="str">
        <f>'2018'!V99</f>
        <v>N/A</v>
      </c>
      <c r="D99" s="191">
        <f>'2018'!AH99</f>
        <v>0</v>
      </c>
      <c r="E99" s="191">
        <f>'2018'!AI99</f>
        <v>0</v>
      </c>
      <c r="F99" s="191">
        <f>'2018'!AJ99</f>
        <v>0</v>
      </c>
      <c r="G99" s="191">
        <f>'2018'!AK99</f>
        <v>0</v>
      </c>
      <c r="H99" s="191">
        <f>'2018'!AL99</f>
        <v>0</v>
      </c>
    </row>
    <row r="100" spans="1:8" s="192" customFormat="1" ht="18" x14ac:dyDescent="0.25">
      <c r="A100" s="190">
        <f>'2018'!A100</f>
        <v>98</v>
      </c>
      <c r="B100" s="191" t="str">
        <f>'2018'!B100</f>
        <v>BLACKWOOD BANDITOS</v>
      </c>
      <c r="C100" s="191" t="str">
        <f>'2018'!V100</f>
        <v>N/A</v>
      </c>
      <c r="D100" s="191">
        <f>'2018'!AH100</f>
        <v>0</v>
      </c>
      <c r="E100" s="191">
        <f>'2018'!AI100</f>
        <v>0</v>
      </c>
      <c r="F100" s="191">
        <f>'2018'!AJ100</f>
        <v>0</v>
      </c>
      <c r="G100" s="191">
        <f>'2018'!AK100</f>
        <v>0</v>
      </c>
      <c r="H100" s="191">
        <f>'2018'!AL100</f>
        <v>0</v>
      </c>
    </row>
    <row r="101" spans="1:8" s="192" customFormat="1" ht="18" x14ac:dyDescent="0.25">
      <c r="A101" s="190">
        <f>'2018'!A101</f>
        <v>99</v>
      </c>
      <c r="B101" s="191" t="str">
        <f>'2018'!B101</f>
        <v>LIFESPORTS - BAGS NOT DRIVING</v>
      </c>
      <c r="C101" s="191" t="str">
        <f>'2018'!V101</f>
        <v>N/A</v>
      </c>
      <c r="D101" s="191">
        <f>'2018'!AH101</f>
        <v>0</v>
      </c>
      <c r="E101" s="191">
        <f>'2018'!AI101</f>
        <v>0</v>
      </c>
      <c r="F101" s="191">
        <f>'2018'!AJ101</f>
        <v>0</v>
      </c>
      <c r="G101" s="191">
        <f>'2018'!AK101</f>
        <v>0</v>
      </c>
      <c r="H101" s="191">
        <f>'2018'!AL101</f>
        <v>0</v>
      </c>
    </row>
    <row r="102" spans="1:8" s="192" customFormat="1" ht="18" x14ac:dyDescent="0.25">
      <c r="A102" s="190">
        <f>'2018'!A102</f>
        <v>100</v>
      </c>
      <c r="B102" s="191" t="str">
        <f>'2018'!B102</f>
        <v>SMITH FAMILY</v>
      </c>
      <c r="C102" s="191" t="str">
        <f>'2018'!V102</f>
        <v>N/A</v>
      </c>
      <c r="D102" s="191">
        <f>'2018'!AH102</f>
        <v>0</v>
      </c>
      <c r="E102" s="191">
        <f>'2018'!AI102</f>
        <v>0</v>
      </c>
      <c r="F102" s="191">
        <f>'2018'!AJ102</f>
        <v>0</v>
      </c>
      <c r="G102" s="191">
        <f>'2018'!AK102</f>
        <v>0</v>
      </c>
      <c r="H102" s="191">
        <f>'2018'!AL102</f>
        <v>0</v>
      </c>
    </row>
    <row r="103" spans="1:8" s="192" customFormat="1" ht="18" x14ac:dyDescent="0.25">
      <c r="A103" s="190">
        <f>'2018'!A103</f>
        <v>101</v>
      </c>
      <c r="B103" s="191" t="str">
        <f>'2018'!B103</f>
        <v>QUATTRO RAGAZZI GRASSI</v>
      </c>
      <c r="C103" s="191" t="str">
        <f>'2018'!V103</f>
        <v>N/A</v>
      </c>
      <c r="D103" s="191">
        <f>'2018'!AH103</f>
        <v>0</v>
      </c>
      <c r="E103" s="191">
        <f>'2018'!AI103</f>
        <v>0</v>
      </c>
      <c r="F103" s="191">
        <f>'2018'!AJ103</f>
        <v>0</v>
      </c>
      <c r="G103" s="191">
        <f>'2018'!AK103</f>
        <v>0</v>
      </c>
      <c r="H103" s="191">
        <f>'2018'!AL103</f>
        <v>0</v>
      </c>
    </row>
    <row r="104" spans="1:8" s="192" customFormat="1" ht="18" x14ac:dyDescent="0.25">
      <c r="A104" s="190">
        <f>'2018'!A104</f>
        <v>102</v>
      </c>
      <c r="B104" s="191" t="str">
        <f>'2018'!B104</f>
        <v>TEAM GUS</v>
      </c>
      <c r="C104" s="191" t="str">
        <f>'2018'!V104</f>
        <v>ANNA VENTER</v>
      </c>
      <c r="D104" s="191">
        <f>'2018'!AH104</f>
        <v>0</v>
      </c>
      <c r="E104" s="191">
        <f>'2018'!AI104</f>
        <v>0</v>
      </c>
      <c r="F104" s="191">
        <f>'2018'!AJ104</f>
        <v>0</v>
      </c>
      <c r="G104" s="191">
        <f>'2018'!AK104</f>
        <v>0</v>
      </c>
      <c r="H104" s="191" t="str">
        <f>'2018'!AL104</f>
        <v>CAPEL ARC</v>
      </c>
    </row>
    <row r="105" spans="1:8" s="192" customFormat="1" ht="18" x14ac:dyDescent="0.25">
      <c r="A105" s="190">
        <f>'2018'!A105</f>
        <v>103</v>
      </c>
      <c r="B105" s="191" t="str">
        <f>'2018'!B105</f>
        <v>RUNNING ON EMPTY</v>
      </c>
      <c r="C105" s="191" t="str">
        <f>'2018'!V105</f>
        <v>N/A</v>
      </c>
      <c r="D105" s="191">
        <f>'2018'!AH105</f>
        <v>0</v>
      </c>
      <c r="E105" s="191">
        <f>'2018'!AI105</f>
        <v>0</v>
      </c>
      <c r="F105" s="191">
        <f>'2018'!AJ105</f>
        <v>0</v>
      </c>
      <c r="G105" s="191">
        <f>'2018'!AK105</f>
        <v>0</v>
      </c>
      <c r="H105" s="191">
        <f>'2018'!AL105</f>
        <v>0</v>
      </c>
    </row>
    <row r="106" spans="1:8" s="192" customFormat="1" ht="18" x14ac:dyDescent="0.25">
      <c r="A106" s="190">
        <f>'2018'!A106</f>
        <v>104</v>
      </c>
      <c r="B106" s="191" t="str">
        <f>'2018'!B106</f>
        <v>WEST BRIDGETOWN WARRIORS 1</v>
      </c>
      <c r="C106" s="191" t="str">
        <f>'2018'!V106</f>
        <v>DEBRA CHAPMAN</v>
      </c>
      <c r="D106" s="191">
        <f>'2018'!AH106</f>
        <v>0</v>
      </c>
      <c r="E106" s="191">
        <f>'2018'!AI106</f>
        <v>0</v>
      </c>
      <c r="F106" s="191">
        <f>'2018'!AJ106</f>
        <v>0</v>
      </c>
      <c r="G106" s="191">
        <f>'2018'!AK106</f>
        <v>0</v>
      </c>
      <c r="H106" s="191">
        <f>'2018'!AL106</f>
        <v>0</v>
      </c>
    </row>
    <row r="107" spans="1:8" s="192" customFormat="1" ht="18" x14ac:dyDescent="0.25">
      <c r="A107" s="190">
        <f>'2018'!A107</f>
        <v>105</v>
      </c>
      <c r="B107" s="191" t="str">
        <f>'2018'!B107</f>
        <v>WEST BRIDGETOWN WARRIORS 2</v>
      </c>
      <c r="C107" s="191" t="str">
        <f>'2018'!V107</f>
        <v>LAURIE CLARKE</v>
      </c>
      <c r="D107" s="191">
        <f>'2018'!AH107</f>
        <v>0</v>
      </c>
      <c r="E107" s="191">
        <f>'2018'!AI107</f>
        <v>0</v>
      </c>
      <c r="F107" s="191">
        <f>'2018'!AJ107</f>
        <v>0</v>
      </c>
      <c r="G107" s="191">
        <f>'2018'!AK107</f>
        <v>0</v>
      </c>
      <c r="H107" s="191">
        <f>'2018'!AL107</f>
        <v>0</v>
      </c>
    </row>
    <row r="108" spans="1:8" s="192" customFormat="1" ht="18" x14ac:dyDescent="0.25">
      <c r="A108" s="190">
        <f>'2018'!A108</f>
        <v>106</v>
      </c>
      <c r="B108" s="191" t="str">
        <f>'2018'!B108</f>
        <v>WEST BRIDGETOWN WARRIORS 3</v>
      </c>
      <c r="C108" s="191" t="str">
        <f>'2018'!V108</f>
        <v>TREVOR CLARKE</v>
      </c>
      <c r="D108" s="191">
        <f>'2018'!AH108</f>
        <v>0</v>
      </c>
      <c r="E108" s="191">
        <f>'2018'!AI108</f>
        <v>0</v>
      </c>
      <c r="F108" s="191">
        <f>'2018'!AJ108</f>
        <v>0</v>
      </c>
      <c r="G108" s="191">
        <f>'2018'!AK108</f>
        <v>0</v>
      </c>
      <c r="H108" s="191">
        <f>'2018'!AL108</f>
        <v>0</v>
      </c>
    </row>
    <row r="109" spans="1:8" s="192" customFormat="1" ht="18" x14ac:dyDescent="0.25">
      <c r="A109" s="190">
        <f>'2018'!A109</f>
        <v>107</v>
      </c>
      <c r="B109" s="191" t="str">
        <f>'2018'!B109</f>
        <v>RACING FOR RYDER 2</v>
      </c>
      <c r="C109" s="191" t="str">
        <f>'2018'!V109</f>
        <v>MARILLA CHESTER</v>
      </c>
      <c r="D109" s="191">
        <f>'2018'!AH109</f>
        <v>0</v>
      </c>
      <c r="E109" s="191">
        <f>'2018'!AI109</f>
        <v>0</v>
      </c>
      <c r="F109" s="191">
        <f>'2018'!AJ109</f>
        <v>0</v>
      </c>
      <c r="G109" s="191">
        <f>'2018'!AK109</f>
        <v>0</v>
      </c>
      <c r="H109" s="191">
        <f>'2018'!AL109</f>
        <v>0</v>
      </c>
    </row>
    <row r="110" spans="1:8" s="192" customFormat="1" ht="18" x14ac:dyDescent="0.25">
      <c r="A110" s="190">
        <f>'2018'!A110</f>
        <v>108</v>
      </c>
      <c r="B110" s="191" t="str">
        <f>'2018'!B110</f>
        <v>RACING FOR RYDER 1</v>
      </c>
      <c r="C110" s="191" t="str">
        <f>'2018'!V110</f>
        <v>TREVOR WISE</v>
      </c>
      <c r="D110" s="191">
        <f>'2018'!AH110</f>
        <v>0</v>
      </c>
      <c r="E110" s="191">
        <f>'2018'!AI110</f>
        <v>0</v>
      </c>
      <c r="F110" s="191">
        <f>'2018'!AJ110</f>
        <v>0</v>
      </c>
      <c r="G110" s="191">
        <f>'2018'!AK110</f>
        <v>0</v>
      </c>
      <c r="H110" s="191">
        <f>'2018'!AL110</f>
        <v>0</v>
      </c>
    </row>
    <row r="111" spans="1:8" s="192" customFormat="1" ht="18" x14ac:dyDescent="0.25">
      <c r="A111" s="190">
        <f>'2018'!A111</f>
        <v>109</v>
      </c>
      <c r="B111" s="191" t="str">
        <f>'2018'!B111</f>
        <v>RACING FOR RYDER 3</v>
      </c>
      <c r="C111" s="191" t="str">
        <f>'2018'!V111</f>
        <v>LEANNE SIMONS</v>
      </c>
      <c r="D111" s="191">
        <f>'2018'!AH111</f>
        <v>0</v>
      </c>
      <c r="E111" s="191">
        <f>'2018'!AI111</f>
        <v>0</v>
      </c>
      <c r="F111" s="191">
        <f>'2018'!AJ111</f>
        <v>0</v>
      </c>
      <c r="G111" s="191">
        <f>'2018'!AK111</f>
        <v>0</v>
      </c>
      <c r="H111" s="191">
        <f>'2018'!AL111</f>
        <v>0</v>
      </c>
    </row>
    <row r="112" spans="1:8" s="192" customFormat="1" ht="18" x14ac:dyDescent="0.25">
      <c r="A112" s="190">
        <f>'2018'!A112</f>
        <v>110</v>
      </c>
      <c r="B112" s="191" t="str">
        <f>'2018'!B112</f>
        <v>SLOW N STEADY</v>
      </c>
      <c r="C112" s="191" t="str">
        <f>'2018'!V112</f>
        <v>JASMINE GUNNS</v>
      </c>
      <c r="D112" s="191">
        <f>'2018'!AH112</f>
        <v>0</v>
      </c>
      <c r="E112" s="191">
        <f>'2018'!AI112</f>
        <v>0</v>
      </c>
      <c r="F112" s="191" t="str">
        <f>'2018'!AJ112</f>
        <v>OREO</v>
      </c>
      <c r="G112" s="191">
        <f>'2018'!AK112</f>
        <v>0</v>
      </c>
      <c r="H112" s="191">
        <f>'2018'!AL112</f>
        <v>0</v>
      </c>
    </row>
    <row r="113" spans="1:8" s="192" customFormat="1" ht="18" x14ac:dyDescent="0.25">
      <c r="A113" s="190">
        <f>'2018'!A113</f>
        <v>111</v>
      </c>
      <c r="B113" s="191" t="str">
        <f>'2018'!B113</f>
        <v>ROSIE'S SOUL SISTERS</v>
      </c>
      <c r="C113" s="191" t="str">
        <f>'2018'!V113</f>
        <v>CHARLOTTE POWIS</v>
      </c>
      <c r="D113" s="191">
        <f>'2018'!AH113</f>
        <v>0</v>
      </c>
      <c r="E113" s="191">
        <f>'2018'!AI113</f>
        <v>0</v>
      </c>
      <c r="F113" s="191">
        <f>'2018'!AJ113</f>
        <v>0</v>
      </c>
      <c r="G113" s="191">
        <f>'2018'!AK113</f>
        <v>0</v>
      </c>
      <c r="H113" s="191">
        <f>'2018'!AL113</f>
        <v>0</v>
      </c>
    </row>
    <row r="114" spans="1:8" s="192" customFormat="1" ht="18" x14ac:dyDescent="0.25">
      <c r="A114" s="190">
        <f>'2018'!A114</f>
        <v>112</v>
      </c>
      <c r="B114" s="191" t="str">
        <f>'2018'!B114</f>
        <v>BOBBY THE BACHELOR</v>
      </c>
      <c r="C114" s="191" t="str">
        <f>'2018'!V114</f>
        <v>ASHLEE LEWIS</v>
      </c>
      <c r="D114" s="191">
        <f>'2018'!AH114</f>
        <v>0</v>
      </c>
      <c r="E114" s="191">
        <f>'2018'!AI114</f>
        <v>0</v>
      </c>
      <c r="F114" s="191">
        <f>'2018'!AJ114</f>
        <v>0</v>
      </c>
      <c r="G114" s="191">
        <f>'2018'!AK114</f>
        <v>0</v>
      </c>
      <c r="H114" s="191">
        <f>'2018'!AL114</f>
        <v>0</v>
      </c>
    </row>
    <row r="115" spans="1:8" s="192" customFormat="1" ht="18" x14ac:dyDescent="0.25">
      <c r="A115" s="190">
        <f>'2018'!A115</f>
        <v>113</v>
      </c>
      <c r="B115" s="191" t="str">
        <f>'2018'!B115</f>
        <v>SUPER ORGANISED</v>
      </c>
      <c r="C115" s="191" t="str">
        <f>'2018'!V115</f>
        <v>RENAE TUCCI</v>
      </c>
      <c r="D115" s="191">
        <f>'2018'!AH115</f>
        <v>0</v>
      </c>
      <c r="E115" s="191">
        <f>'2018'!AI115</f>
        <v>0</v>
      </c>
      <c r="F115" s="191">
        <f>'2018'!AJ115</f>
        <v>0</v>
      </c>
      <c r="G115" s="191">
        <f>'2018'!AK115</f>
        <v>0</v>
      </c>
      <c r="H115" s="191">
        <f>'2018'!AL115</f>
        <v>0</v>
      </c>
    </row>
    <row r="116" spans="1:8" s="192" customFormat="1" ht="18" x14ac:dyDescent="0.25">
      <c r="A116" s="190">
        <f>'2018'!A116</f>
        <v>114</v>
      </c>
      <c r="B116" s="191" t="str">
        <f>'2018'!B116</f>
        <v>FOUR TEENS</v>
      </c>
      <c r="C116" s="191" t="str">
        <f>'2018'!V116</f>
        <v>N/A</v>
      </c>
      <c r="D116" s="191">
        <f>'2018'!AH116</f>
        <v>0</v>
      </c>
      <c r="E116" s="191">
        <f>'2018'!AI116</f>
        <v>0</v>
      </c>
      <c r="F116" s="191">
        <f>'2018'!AJ116</f>
        <v>0</v>
      </c>
      <c r="G116" s="191">
        <f>'2018'!AK116</f>
        <v>0</v>
      </c>
      <c r="H116" s="191">
        <f>'2018'!AL116</f>
        <v>0</v>
      </c>
    </row>
    <row r="117" spans="1:8" s="192" customFormat="1" ht="18" x14ac:dyDescent="0.25">
      <c r="A117" s="190">
        <f>'2018'!A117</f>
        <v>115</v>
      </c>
      <c r="B117" s="191" t="str">
        <f>'2018'!B117</f>
        <v>FOOTHILLS - PURPLE</v>
      </c>
      <c r="C117" s="191" t="str">
        <f>'2018'!V117</f>
        <v>SHANAY LYALL</v>
      </c>
      <c r="D117" s="191" t="str">
        <f>'2018'!AH117</f>
        <v>CHIEF SKAMADIC</v>
      </c>
      <c r="E117" s="191" t="str">
        <f>'2018'!AI117</f>
        <v>GO</v>
      </c>
      <c r="F117" s="191">
        <f>'2018'!AJ117</f>
        <v>0</v>
      </c>
      <c r="G117" s="191">
        <f>'2018'!AK117</f>
        <v>0</v>
      </c>
      <c r="H117" s="191">
        <f>'2018'!AL117</f>
        <v>0</v>
      </c>
    </row>
    <row r="118" spans="1:8" s="192" customFormat="1" ht="18" x14ac:dyDescent="0.25">
      <c r="A118" s="190">
        <f>'2018'!A118</f>
        <v>116</v>
      </c>
      <c r="B118" s="191" t="str">
        <f>'2018'!B118</f>
        <v>FOOTHILLS - PINK</v>
      </c>
      <c r="C118" s="191" t="str">
        <f>'2018'!V118</f>
        <v>LAURA KENNEDY</v>
      </c>
      <c r="D118" s="191" t="str">
        <f>'2018'!AH118</f>
        <v>BENITO</v>
      </c>
      <c r="E118" s="191" t="str">
        <f>'2018'!AI118</f>
        <v>GOW</v>
      </c>
      <c r="F118" s="191">
        <f>'2018'!AJ118</f>
        <v>0</v>
      </c>
      <c r="G118" s="191">
        <f>'2018'!AK118</f>
        <v>0</v>
      </c>
      <c r="H118" s="191">
        <f>'2018'!AL118</f>
        <v>0</v>
      </c>
    </row>
    <row r="119" spans="1:8" s="192" customFormat="1" ht="18" x14ac:dyDescent="0.25">
      <c r="A119" s="190">
        <f>'2018'!A119</f>
        <v>117</v>
      </c>
      <c r="B119" s="191" t="str">
        <f>'2018'!B119</f>
        <v>TWO REDS DON'T MAKE IT RIGHT</v>
      </c>
      <c r="C119" s="191" t="str">
        <f>'2018'!V119</f>
        <v>NIGEL HAWKE</v>
      </c>
      <c r="D119" s="191">
        <f>'2018'!AH119</f>
        <v>0</v>
      </c>
      <c r="E119" s="191">
        <f>'2018'!AI119</f>
        <v>0</v>
      </c>
      <c r="F119" s="191">
        <f>'2018'!AJ119</f>
        <v>0</v>
      </c>
      <c r="G119" s="191">
        <f>'2018'!AK119</f>
        <v>0</v>
      </c>
      <c r="H119" s="191">
        <f>'2018'!AL119</f>
        <v>0</v>
      </c>
    </row>
    <row r="120" spans="1:8" s="192" customFormat="1" ht="18" x14ac:dyDescent="0.25">
      <c r="A120" s="190">
        <f>'2018'!A120</f>
        <v>118</v>
      </c>
      <c r="B120" s="191" t="str">
        <f>'2018'!B120</f>
        <v>WEEKEND WARRIORS</v>
      </c>
      <c r="C120" s="191" t="str">
        <f>'2018'!V120</f>
        <v>N/A</v>
      </c>
      <c r="D120" s="191">
        <f>'2018'!AH120</f>
        <v>0</v>
      </c>
      <c r="E120" s="191">
        <f>'2018'!AI120</f>
        <v>0</v>
      </c>
      <c r="F120" s="191">
        <f>'2018'!AJ120</f>
        <v>0</v>
      </c>
      <c r="G120" s="191">
        <f>'2018'!AK120</f>
        <v>0</v>
      </c>
      <c r="H120" s="191">
        <f>'2018'!AL120</f>
        <v>0</v>
      </c>
    </row>
    <row r="121" spans="1:8" s="192" customFormat="1" ht="18" x14ac:dyDescent="0.25">
      <c r="A121" s="190">
        <f>'2018'!A121</f>
        <v>119</v>
      </c>
      <c r="B121" s="191" t="str">
        <f>'2018'!B121</f>
        <v>HEALTH ON HAMPTON DIE HARDS</v>
      </c>
      <c r="C121" s="191" t="str">
        <f>'2018'!V121</f>
        <v>N/A</v>
      </c>
      <c r="D121" s="191">
        <f>'2018'!AH121</f>
        <v>0</v>
      </c>
      <c r="E121" s="191">
        <f>'2018'!AI121</f>
        <v>0</v>
      </c>
      <c r="F121" s="191">
        <f>'2018'!AJ121</f>
        <v>0</v>
      </c>
      <c r="G121" s="191">
        <f>'2018'!AK121</f>
        <v>0</v>
      </c>
      <c r="H121" s="191">
        <f>'2018'!AL121</f>
        <v>0</v>
      </c>
    </row>
    <row r="122" spans="1:8" s="192" customFormat="1" ht="18" x14ac:dyDescent="0.25">
      <c r="A122" s="190">
        <f>'2018'!A122</f>
        <v>120</v>
      </c>
      <c r="B122" s="191" t="str">
        <f>'2018'!B122</f>
        <v>SWAN TEAM 2</v>
      </c>
      <c r="C122" s="191" t="str">
        <f>'2018'!V122</f>
        <v>MIKAYLA JONES</v>
      </c>
      <c r="D122" s="191">
        <f>'2018'!AH122</f>
        <v>0</v>
      </c>
      <c r="E122" s="191">
        <f>'2018'!AI122</f>
        <v>0</v>
      </c>
      <c r="F122" s="191">
        <f>'2018'!AJ122</f>
        <v>0</v>
      </c>
      <c r="G122" s="191">
        <f>'2018'!AK122</f>
        <v>0</v>
      </c>
      <c r="H122" s="191">
        <f>'2018'!AL122</f>
        <v>0</v>
      </c>
    </row>
    <row r="123" spans="1:8" s="192" customFormat="1" ht="18" x14ac:dyDescent="0.25">
      <c r="A123" s="190">
        <f>'2018'!A123</f>
        <v>121</v>
      </c>
      <c r="B123" s="191" t="str">
        <f>'2018'!B123</f>
        <v>MISHMASH</v>
      </c>
      <c r="C123" s="191" t="str">
        <f>'2018'!V123</f>
        <v>N/A</v>
      </c>
      <c r="D123" s="191">
        <f>'2018'!AH123</f>
        <v>0</v>
      </c>
      <c r="E123" s="191">
        <f>'2018'!AI123</f>
        <v>0</v>
      </c>
      <c r="F123" s="191">
        <f>'2018'!AJ123</f>
        <v>0</v>
      </c>
      <c r="G123" s="191">
        <f>'2018'!AK123</f>
        <v>0</v>
      </c>
      <c r="H123" s="191">
        <f>'2018'!AL123</f>
        <v>0</v>
      </c>
    </row>
    <row r="124" spans="1:8" s="192" customFormat="1" ht="18" x14ac:dyDescent="0.25">
      <c r="A124" s="190">
        <f>'2018'!A124</f>
        <v>122</v>
      </c>
      <c r="B124" s="191" t="str">
        <f>'2018'!B124</f>
        <v>SWAN TEAM 3</v>
      </c>
      <c r="C124" s="191" t="str">
        <f>'2018'!V124</f>
        <v>N/A</v>
      </c>
      <c r="D124" s="191">
        <f>'2018'!AH124</f>
        <v>0</v>
      </c>
      <c r="E124" s="191">
        <f>'2018'!AI124</f>
        <v>0</v>
      </c>
      <c r="F124" s="191">
        <f>'2018'!AJ124</f>
        <v>0</v>
      </c>
      <c r="G124" s="191">
        <f>'2018'!AK124</f>
        <v>0</v>
      </c>
      <c r="H124" s="191">
        <f>'2018'!AL124</f>
        <v>0</v>
      </c>
    </row>
    <row r="125" spans="1:8" s="192" customFormat="1" ht="18" x14ac:dyDescent="0.25">
      <c r="A125" s="190">
        <f>'2018'!A125</f>
        <v>123</v>
      </c>
      <c r="B125" s="191" t="str">
        <f>'2018'!B125</f>
        <v>SWAN TEAM 1</v>
      </c>
      <c r="C125" s="191">
        <f>'2018'!V125</f>
        <v>0</v>
      </c>
      <c r="D125" s="191">
        <f>'2018'!AH125</f>
        <v>0</v>
      </c>
      <c r="E125" s="191">
        <f>'2018'!AI125</f>
        <v>0</v>
      </c>
      <c r="F125" s="191">
        <f>'2018'!AJ125</f>
        <v>0</v>
      </c>
      <c r="G125" s="191">
        <f>'2018'!AK125</f>
        <v>0</v>
      </c>
      <c r="H125" s="191">
        <f>'2018'!AL125</f>
        <v>0</v>
      </c>
    </row>
    <row r="126" spans="1:8" s="192" customFormat="1" ht="18" x14ac:dyDescent="0.25">
      <c r="A126" s="190">
        <f>'2018'!A126</f>
        <v>124</v>
      </c>
      <c r="B126" s="191" t="str">
        <f>'2018'!B126</f>
        <v>JUST A NUMBER</v>
      </c>
      <c r="C126" s="191" t="str">
        <f>'2018'!V126</f>
        <v>N/A</v>
      </c>
      <c r="D126" s="191">
        <f>'2018'!AH126</f>
        <v>0</v>
      </c>
      <c r="E126" s="191">
        <f>'2018'!AI126</f>
        <v>0</v>
      </c>
      <c r="F126" s="191">
        <f>'2018'!AJ126</f>
        <v>0</v>
      </c>
      <c r="G126" s="191">
        <f>'2018'!AK126</f>
        <v>0</v>
      </c>
      <c r="H126" s="191" t="e">
        <f>'2018'!#REF!</f>
        <v>#REF!</v>
      </c>
    </row>
    <row r="127" spans="1:8" s="192" customFormat="1" ht="18" x14ac:dyDescent="0.25">
      <c r="A127" s="190">
        <f>'2018'!A127</f>
        <v>125</v>
      </c>
      <c r="B127" s="191" t="str">
        <f>'2018'!B127</f>
        <v>SWAN VALLEY ALL STARS</v>
      </c>
      <c r="C127" s="191" t="str">
        <f>'2018'!V127</f>
        <v>JADE PROCTOR</v>
      </c>
      <c r="D127" s="191" t="str">
        <f>'2018'!AH127</f>
        <v>CASSIUS CLAY</v>
      </c>
      <c r="E127" s="191" t="str">
        <f>'2018'!AI127</f>
        <v>C6J   14/3</v>
      </c>
      <c r="F127" s="191">
        <f>'2018'!AJ127</f>
        <v>0</v>
      </c>
      <c r="G127" s="191">
        <f>'2018'!AK127</f>
        <v>0</v>
      </c>
      <c r="H127" s="191" t="e">
        <f>'2018'!#REF!</f>
        <v>#REF!</v>
      </c>
    </row>
    <row r="128" spans="1:8" s="192" customFormat="1" ht="18" x14ac:dyDescent="0.25">
      <c r="A128" s="190">
        <f>'2018'!A128</f>
        <v>126</v>
      </c>
      <c r="B128" s="191" t="str">
        <f>'2018'!B128</f>
        <v>LAST MINUTE</v>
      </c>
      <c r="C128" s="191" t="str">
        <f>'2018'!V128</f>
        <v>N/A</v>
      </c>
      <c r="D128" s="191">
        <f>'2018'!AH128</f>
        <v>0</v>
      </c>
      <c r="E128" s="191">
        <f>'2018'!AI128</f>
        <v>0</v>
      </c>
      <c r="F128" s="191">
        <f>'2018'!AJ128</f>
        <v>0</v>
      </c>
      <c r="G128" s="191">
        <f>'2018'!AK128</f>
        <v>0</v>
      </c>
      <c r="H128" s="191">
        <f>'2018'!AL128</f>
        <v>0</v>
      </c>
    </row>
    <row r="129" spans="1:8" s="192" customFormat="1" ht="18" x14ac:dyDescent="0.25">
      <c r="A129" s="190">
        <f>'2018'!A129</f>
        <v>138</v>
      </c>
      <c r="B129" s="191" t="str">
        <f>'2018'!B129</f>
        <v>YORKIES</v>
      </c>
      <c r="C129" s="191" t="str">
        <f>'2018'!V129</f>
        <v>LIZ READ</v>
      </c>
      <c r="D129" s="191">
        <f>'2018'!AH129</f>
        <v>0</v>
      </c>
      <c r="E129" s="191">
        <f>'2018'!AI129</f>
        <v>0</v>
      </c>
      <c r="F129" s="191">
        <f>'2018'!AJ129</f>
        <v>0</v>
      </c>
      <c r="G129" s="191">
        <f>'2018'!AK129</f>
        <v>0</v>
      </c>
      <c r="H129" s="191" t="str">
        <f>'2018'!AL129</f>
        <v>Avon Valley Pony Club</v>
      </c>
    </row>
    <row r="130" spans="1:8" s="192" customFormat="1" ht="18" x14ac:dyDescent="0.25">
      <c r="A130" s="190">
        <f>'2018'!A130</f>
        <v>141</v>
      </c>
      <c r="B130" s="191" t="str">
        <f>'2018'!B130</f>
        <v>MILLSEND MEMORIES</v>
      </c>
      <c r="C130" s="191" t="str">
        <f>'2018'!V130</f>
        <v>PHILIPPA WARD</v>
      </c>
      <c r="D130" s="191">
        <f>'2018'!AH130</f>
        <v>0</v>
      </c>
      <c r="E130" s="191">
        <f>'2018'!AI130</f>
        <v>0</v>
      </c>
      <c r="F130" s="191">
        <f>'2018'!AJ130</f>
        <v>0</v>
      </c>
      <c r="G130" s="191">
        <f>'2018'!AK130</f>
        <v>0</v>
      </c>
      <c r="H130" s="191" t="str">
        <f>'2018'!AL130</f>
        <v>WELLINGTON DISTRICT PONY CLULB</v>
      </c>
    </row>
    <row r="131" spans="1:8" s="192" customFormat="1" ht="18" x14ac:dyDescent="0.25">
      <c r="A131" s="190">
        <f>'2018'!A131</f>
        <v>148</v>
      </c>
      <c r="B131" s="191" t="str">
        <f>'2018'!B131</f>
        <v>GONNA DO IT</v>
      </c>
      <c r="C131" s="191" t="str">
        <f>'2018'!V131</f>
        <v>JASMINE HORNBY</v>
      </c>
      <c r="D131" s="191">
        <f>'2018'!AH131</f>
        <v>0</v>
      </c>
      <c r="E131" s="191">
        <f>'2018'!AI131</f>
        <v>0</v>
      </c>
      <c r="F131" s="191">
        <f>'2018'!AJ131</f>
        <v>0</v>
      </c>
      <c r="G131" s="191">
        <f>'2018'!AK131</f>
        <v>0</v>
      </c>
      <c r="H131" s="191">
        <f>'2018'!AL131</f>
        <v>0</v>
      </c>
    </row>
    <row r="132" spans="1:8" s="192" customFormat="1" ht="18" x14ac:dyDescent="0.25">
      <c r="A132" s="190">
        <f>'2018'!A132</f>
        <v>150</v>
      </c>
      <c r="B132" s="191" t="str">
        <f>'2018'!B132</f>
        <v>DARKAN DEADLIER</v>
      </c>
      <c r="C132" s="191" t="str">
        <f>'2018'!V132</f>
        <v>N/A</v>
      </c>
      <c r="D132" s="191">
        <f>'2018'!AH132</f>
        <v>0</v>
      </c>
      <c r="E132" s="191">
        <f>'2018'!AI132</f>
        <v>0</v>
      </c>
      <c r="F132" s="191">
        <f>'2018'!AJ132</f>
        <v>0</v>
      </c>
      <c r="G132" s="191">
        <f>'2018'!AK132</f>
        <v>0</v>
      </c>
      <c r="H132" s="191">
        <f>'2018'!AL132</f>
        <v>0</v>
      </c>
    </row>
    <row r="133" spans="1:8" s="192" customFormat="1" ht="18" x14ac:dyDescent="0.25">
      <c r="A133" s="190">
        <f>'2018'!A133</f>
        <v>151</v>
      </c>
      <c r="B133" s="191" t="str">
        <f>'2018'!B133</f>
        <v>DARKAN DEADLY</v>
      </c>
      <c r="C133" s="191" t="str">
        <f>'2018'!V133</f>
        <v>N/A</v>
      </c>
      <c r="D133" s="191">
        <f>'2018'!AH133</f>
        <v>0</v>
      </c>
      <c r="E133" s="191">
        <f>'2018'!AI133</f>
        <v>0</v>
      </c>
      <c r="F133" s="191">
        <f>'2018'!AJ133</f>
        <v>0</v>
      </c>
      <c r="G133" s="191">
        <f>'2018'!AK133</f>
        <v>0</v>
      </c>
      <c r="H133" s="191">
        <f>'2018'!AL133</f>
        <v>0</v>
      </c>
    </row>
    <row r="134" spans="1:8" s="192" customFormat="1" ht="18" x14ac:dyDescent="0.25">
      <c r="A134" s="190">
        <f>'2018'!A134</f>
        <v>166</v>
      </c>
      <c r="B134" s="191" t="str">
        <f>'2018'!B134</f>
        <v>CAIT AND THE BOYS KRANK IT UP</v>
      </c>
      <c r="C134" s="191" t="str">
        <f>'2018'!V134</f>
        <v>N/A</v>
      </c>
      <c r="D134" s="191">
        <f>'2018'!AH134</f>
        <v>0</v>
      </c>
      <c r="E134" s="191">
        <f>'2018'!AI134</f>
        <v>0</v>
      </c>
      <c r="F134" s="191">
        <f>'2018'!AJ134</f>
        <v>0</v>
      </c>
      <c r="G134" s="191">
        <f>'2018'!AK134</f>
        <v>0</v>
      </c>
      <c r="H134" s="191">
        <f>'2018'!AL134</f>
        <v>0</v>
      </c>
    </row>
    <row r="135" spans="1:8" s="192" customFormat="1" ht="18" x14ac:dyDescent="0.25">
      <c r="A135" s="190">
        <f>'2018'!A135</f>
        <v>176</v>
      </c>
      <c r="B135" s="191" t="str">
        <f>'2018'!B135</f>
        <v>TEAM 176</v>
      </c>
      <c r="C135" s="191" t="str">
        <f>'2018'!V135</f>
        <v>N/A</v>
      </c>
      <c r="D135" s="191">
        <f>'2018'!AH135</f>
        <v>0</v>
      </c>
      <c r="E135" s="191">
        <f>'2018'!AI135</f>
        <v>0</v>
      </c>
      <c r="F135" s="191">
        <f>'2018'!AJ135</f>
        <v>0</v>
      </c>
      <c r="G135" s="191">
        <f>'2018'!AK135</f>
        <v>0</v>
      </c>
      <c r="H135" s="191">
        <f>'2018'!AL135</f>
        <v>0</v>
      </c>
    </row>
    <row r="136" spans="1:8" s="192" customFormat="1" ht="18" x14ac:dyDescent="0.25">
      <c r="A136" s="190">
        <f>'2018'!A136</f>
        <v>402</v>
      </c>
      <c r="B136" s="191" t="str">
        <f>'2018'!B136</f>
        <v>CHERYL WHEATLEY</v>
      </c>
      <c r="C136" s="191" t="str">
        <f>'2018'!V136</f>
        <v>CHERYL WHEATLEY</v>
      </c>
      <c r="D136" s="191">
        <f>'2018'!AH136</f>
        <v>0</v>
      </c>
      <c r="E136" s="191">
        <f>'2018'!AI136</f>
        <v>0</v>
      </c>
      <c r="F136" s="191" t="str">
        <f>'2018'!AJ136</f>
        <v>ERIK</v>
      </c>
      <c r="G136" s="191">
        <f>'2018'!AK136</f>
        <v>0</v>
      </c>
      <c r="H136" s="191">
        <f>'2018'!AL136</f>
        <v>0</v>
      </c>
    </row>
    <row r="137" spans="1:8" s="192" customFormat="1" ht="18" x14ac:dyDescent="0.25">
      <c r="A137" s="190">
        <f>'2018'!A137</f>
        <v>403</v>
      </c>
      <c r="B137" s="191" t="str">
        <f>'2018'!B137</f>
        <v>SARAH WIESE</v>
      </c>
      <c r="C137" s="191" t="str">
        <f>'2018'!V137</f>
        <v>SARAH WIESE</v>
      </c>
      <c r="D137" s="191">
        <f>'2018'!AH137</f>
        <v>0</v>
      </c>
      <c r="E137" s="191">
        <f>'2018'!AI137</f>
        <v>0</v>
      </c>
      <c r="F137" s="191">
        <f>'2018'!AJ137</f>
        <v>0</v>
      </c>
      <c r="G137" s="191">
        <f>'2018'!AK137</f>
        <v>0</v>
      </c>
      <c r="H137" s="191" t="str">
        <f>'2018'!AL137</f>
        <v>Dryandra Pony Club</v>
      </c>
    </row>
    <row r="138" spans="1:8" s="192" customFormat="1" ht="18" x14ac:dyDescent="0.25">
      <c r="A138" s="190">
        <f>'2018'!A138</f>
        <v>404</v>
      </c>
      <c r="B138" s="191" t="str">
        <f>'2018'!B138</f>
        <v>TIM WIESE</v>
      </c>
      <c r="C138" s="191" t="str">
        <f>'2018'!V138</f>
        <v>TIM WIESE</v>
      </c>
      <c r="D138" s="191">
        <f>'2018'!AH138</f>
        <v>0</v>
      </c>
      <c r="E138" s="191">
        <f>'2018'!AI138</f>
        <v>0</v>
      </c>
      <c r="F138" s="191">
        <f>'2018'!AJ138</f>
        <v>0</v>
      </c>
      <c r="G138" s="191">
        <f>'2018'!AK138</f>
        <v>0</v>
      </c>
      <c r="H138" s="191" t="str">
        <f>'2018'!AL138</f>
        <v>Dryandra Pony Club</v>
      </c>
    </row>
    <row r="139" spans="1:8" s="192" customFormat="1" ht="18" x14ac:dyDescent="0.25">
      <c r="A139" s="190">
        <f>'2018'!A139</f>
        <v>405</v>
      </c>
      <c r="B139" s="191" t="str">
        <f>'2018'!B139</f>
        <v>DAN WIESE</v>
      </c>
      <c r="C139" s="191" t="str">
        <f>'2018'!V139</f>
        <v>DAN WIESE</v>
      </c>
      <c r="D139" s="191">
        <f>'2018'!AH139</f>
        <v>0</v>
      </c>
      <c r="E139" s="191">
        <f>'2018'!AI139</f>
        <v>0</v>
      </c>
      <c r="F139" s="191" t="str">
        <f>'2018'!AJ139</f>
        <v>MATCH TO THE FUSE</v>
      </c>
      <c r="G139" s="191">
        <f>'2018'!AK139</f>
        <v>0</v>
      </c>
      <c r="H139" s="191" t="str">
        <f>'2018'!AL139</f>
        <v>Dryandra Pony Club</v>
      </c>
    </row>
    <row r="140" spans="1:8" s="192" customFormat="1" ht="18" x14ac:dyDescent="0.25">
      <c r="A140" s="190">
        <f>'2018'!A140</f>
        <v>406</v>
      </c>
      <c r="B140" s="191" t="str">
        <f>'2018'!B140</f>
        <v>EMMA WIESE</v>
      </c>
      <c r="C140" s="191" t="str">
        <f>'2018'!V140</f>
        <v>EMMA WIESE</v>
      </c>
      <c r="D140" s="191">
        <f>'2018'!AH140</f>
        <v>0</v>
      </c>
      <c r="E140" s="191">
        <f>'2018'!AI140</f>
        <v>0</v>
      </c>
      <c r="F140" s="191">
        <f>'2018'!AJ140</f>
        <v>0</v>
      </c>
      <c r="G140" s="191">
        <f>'2018'!AK140</f>
        <v>0</v>
      </c>
      <c r="H140" s="191" t="str">
        <f>'2018'!AL140</f>
        <v>Dryandra Pony Club</v>
      </c>
    </row>
    <row r="141" spans="1:8" s="192" customFormat="1" ht="18" x14ac:dyDescent="0.25">
      <c r="A141" s="190">
        <f>'2018'!A141</f>
        <v>407</v>
      </c>
      <c r="B141" s="191" t="str">
        <f>'2018'!B141</f>
        <v>MARK HAY</v>
      </c>
      <c r="C141" s="191" t="str">
        <f>'2018'!V141</f>
        <v>MARK HAY</v>
      </c>
      <c r="D141" s="191">
        <f>'2018'!AH141</f>
        <v>0</v>
      </c>
      <c r="E141" s="191">
        <f>'2018'!AI141</f>
        <v>0</v>
      </c>
      <c r="F141" s="191">
        <f>'2018'!AJ141</f>
        <v>0</v>
      </c>
      <c r="G141" s="191">
        <f>'2018'!AK141</f>
        <v>0</v>
      </c>
      <c r="H141" s="191">
        <f>'2018'!AL141</f>
        <v>0</v>
      </c>
    </row>
    <row r="142" spans="1:8" s="192" customFormat="1" ht="18" x14ac:dyDescent="0.25">
      <c r="A142" s="190">
        <f>'2018'!A142</f>
        <v>408</v>
      </c>
      <c r="B142" s="191" t="str">
        <f>'2018'!B142</f>
        <v>TEX WEBSTER</v>
      </c>
      <c r="C142" s="191" t="str">
        <f>'2018'!V142</f>
        <v>TEX WEBSTER</v>
      </c>
      <c r="D142" s="191" t="str">
        <f>'2018'!AH142</f>
        <v>MIN</v>
      </c>
      <c r="E142" s="191" t="str">
        <f>'2018'!AI142</f>
        <v>8ZC     3/9</v>
      </c>
      <c r="F142" s="191">
        <f>'2018'!AJ142</f>
        <v>0</v>
      </c>
      <c r="G142" s="191">
        <f>'2018'!AK142</f>
        <v>0</v>
      </c>
      <c r="H142" s="191" t="str">
        <f>'2018'!AL142</f>
        <v xml:space="preserve">Perth Polo Club </v>
      </c>
    </row>
    <row r="143" spans="1:8" s="192" customFormat="1" ht="18" x14ac:dyDescent="0.25">
      <c r="A143" s="190">
        <f>'2018'!A143</f>
        <v>409</v>
      </c>
      <c r="B143" s="191" t="str">
        <f>'2018'!B143</f>
        <v>JUSTIN HARDY</v>
      </c>
      <c r="C143" s="191" t="str">
        <f>'2018'!V143</f>
        <v>JUSTIN HARDY</v>
      </c>
      <c r="D143" s="191">
        <f>'2018'!AH143</f>
        <v>0</v>
      </c>
      <c r="E143" s="191">
        <f>'2018'!AI143</f>
        <v>0</v>
      </c>
      <c r="F143" s="191">
        <f>'2018'!AJ143</f>
        <v>0</v>
      </c>
      <c r="G143" s="191">
        <f>'2018'!AK143</f>
        <v>0</v>
      </c>
      <c r="H143" s="191">
        <f>'2018'!AL143</f>
        <v>0</v>
      </c>
    </row>
    <row r="144" spans="1:8" s="192" customFormat="1" ht="18" x14ac:dyDescent="0.25">
      <c r="A144" s="190">
        <f>'2018'!A144</f>
        <v>410</v>
      </c>
      <c r="B144" s="191" t="str">
        <f>'2018'!B144</f>
        <v>AM I THERE YET?</v>
      </c>
      <c r="C144" s="191" t="str">
        <f>'2018'!V144</f>
        <v>MEAGHAN HUTTON</v>
      </c>
      <c r="D144" s="191">
        <f>'2018'!AH144</f>
        <v>0</v>
      </c>
      <c r="E144" s="191">
        <f>'2018'!AI144</f>
        <v>0</v>
      </c>
      <c r="F144" s="191">
        <f>'2018'!AJ144</f>
        <v>0</v>
      </c>
      <c r="G144" s="191">
        <f>'2018'!AK144</f>
        <v>0</v>
      </c>
      <c r="H144" s="191">
        <f>'2018'!AL144</f>
        <v>0</v>
      </c>
    </row>
    <row r="145" spans="1:8" s="192" customFormat="1" ht="18" x14ac:dyDescent="0.25">
      <c r="A145" s="190">
        <f>'2018'!A145</f>
        <v>411</v>
      </c>
      <c r="B145" s="191" t="str">
        <f>'2018'!B145</f>
        <v>DEANNE BLACKBURN</v>
      </c>
      <c r="C145" s="191" t="str">
        <f>'2018'!V145</f>
        <v>N/A</v>
      </c>
      <c r="D145" s="191">
        <f>'2018'!AH145</f>
        <v>0</v>
      </c>
      <c r="E145" s="191">
        <f>'2018'!AI145</f>
        <v>0</v>
      </c>
      <c r="F145" s="191">
        <f>'2018'!AJ145</f>
        <v>0</v>
      </c>
      <c r="G145" s="191">
        <f>'2018'!AK145</f>
        <v>0</v>
      </c>
      <c r="H145" s="191">
        <f>'2018'!AL145</f>
        <v>0</v>
      </c>
    </row>
    <row r="146" spans="1:8" s="192" customFormat="1" ht="18" x14ac:dyDescent="0.25">
      <c r="A146" s="190">
        <f>'2018'!A146</f>
        <v>412</v>
      </c>
      <c r="B146" s="191" t="str">
        <f>'2018'!B146</f>
        <v xml:space="preserve">INNER CITY CHRIS </v>
      </c>
      <c r="C146" s="191" t="str">
        <f>'2018'!V146</f>
        <v>N/A</v>
      </c>
      <c r="D146" s="191">
        <f>'2018'!AH146</f>
        <v>0</v>
      </c>
      <c r="E146" s="191">
        <f>'2018'!AI146</f>
        <v>0</v>
      </c>
      <c r="F146" s="191">
        <f>'2018'!AJ146</f>
        <v>0</v>
      </c>
      <c r="G146" s="191">
        <f>'2018'!AK146</f>
        <v>0</v>
      </c>
      <c r="H146" s="191">
        <f>'2018'!AL146</f>
        <v>0</v>
      </c>
    </row>
    <row r="147" spans="1:8" s="192" customFormat="1" ht="18" x14ac:dyDescent="0.25">
      <c r="A147" s="190">
        <f>'2018'!A147</f>
        <v>413</v>
      </c>
      <c r="B147" s="191" t="str">
        <f>'2018'!B147</f>
        <v>ALEX POULTON</v>
      </c>
      <c r="C147" s="191" t="str">
        <f>'2018'!V147</f>
        <v>N/A</v>
      </c>
      <c r="D147" s="191">
        <f>'2018'!AH147</f>
        <v>0</v>
      </c>
      <c r="E147" s="191">
        <f>'2018'!AI147</f>
        <v>0</v>
      </c>
      <c r="F147" s="191">
        <f>'2018'!AJ147</f>
        <v>0</v>
      </c>
      <c r="G147" s="191">
        <f>'2018'!AK147</f>
        <v>0</v>
      </c>
      <c r="H147" s="191">
        <f>'2018'!AL147</f>
        <v>0</v>
      </c>
    </row>
    <row r="148" spans="1:8" s="192" customFormat="1" ht="18" x14ac:dyDescent="0.25">
      <c r="A148" s="190">
        <f>'2018'!A148</f>
        <v>414</v>
      </c>
      <c r="B148" s="191" t="str">
        <f>'2018'!B148</f>
        <v>A NUT</v>
      </c>
      <c r="C148" s="191" t="str">
        <f>'2018'!V148</f>
        <v>N/A</v>
      </c>
      <c r="D148" s="191">
        <f>'2018'!AH148</f>
        <v>0</v>
      </c>
      <c r="E148" s="191">
        <f>'2018'!AI148</f>
        <v>0</v>
      </c>
      <c r="F148" s="191">
        <f>'2018'!AJ148</f>
        <v>0</v>
      </c>
      <c r="G148" s="191">
        <f>'2018'!AK148</f>
        <v>0</v>
      </c>
      <c r="H148" s="191">
        <f>'2018'!AL148</f>
        <v>0</v>
      </c>
    </row>
    <row r="149" spans="1:8" s="192" customFormat="1" ht="18" x14ac:dyDescent="0.25">
      <c r="A149" s="190">
        <f>'2018'!A149</f>
        <v>415</v>
      </c>
      <c r="B149" s="191" t="str">
        <f>'2018'!B149</f>
        <v>LUCY ANDERTON</v>
      </c>
      <c r="C149" s="191" t="str">
        <f>'2018'!V149</f>
        <v>N/A</v>
      </c>
      <c r="D149" s="191">
        <f>'2018'!AH149</f>
        <v>0</v>
      </c>
      <c r="E149" s="191">
        <f>'2018'!AI149</f>
        <v>0</v>
      </c>
      <c r="F149" s="191">
        <f>'2018'!AJ149</f>
        <v>0</v>
      </c>
      <c r="G149" s="191">
        <f>'2018'!AK149</f>
        <v>0</v>
      </c>
      <c r="H149" s="191">
        <f>'2018'!AL149</f>
        <v>0</v>
      </c>
    </row>
    <row r="150" spans="1:8" s="192" customFormat="1" ht="18" x14ac:dyDescent="0.25">
      <c r="A150" s="190">
        <f>'2018'!A150</f>
        <v>416</v>
      </c>
      <c r="B150" s="191" t="str">
        <f>'2018'!B150</f>
        <v>NEIL McALLISTER</v>
      </c>
      <c r="C150" s="191" t="str">
        <f>'2018'!V150</f>
        <v>N/A</v>
      </c>
      <c r="D150" s="191">
        <f>'2018'!AH150</f>
        <v>0</v>
      </c>
      <c r="E150" s="191">
        <f>'2018'!AI150</f>
        <v>0</v>
      </c>
      <c r="F150" s="191">
        <f>'2018'!AJ150</f>
        <v>0</v>
      </c>
      <c r="G150" s="191">
        <f>'2018'!AK150</f>
        <v>0</v>
      </c>
      <c r="H150" s="191">
        <f>'2018'!AL150</f>
        <v>0</v>
      </c>
    </row>
    <row r="151" spans="1:8" s="192" customFormat="1" ht="18" x14ac:dyDescent="0.25">
      <c r="A151" s="190">
        <f>'2018'!A151</f>
        <v>417</v>
      </c>
      <c r="B151" s="191" t="str">
        <f>'2018'!B151</f>
        <v>SOPHIE PETRUCCI</v>
      </c>
      <c r="C151" s="191" t="str">
        <f>'2018'!V151</f>
        <v>N/A</v>
      </c>
      <c r="D151" s="191">
        <f>'2018'!AH151</f>
        <v>0</v>
      </c>
      <c r="E151" s="191">
        <f>'2018'!AI151</f>
        <v>0</v>
      </c>
      <c r="F151" s="191">
        <f>'2018'!AJ151</f>
        <v>0</v>
      </c>
      <c r="G151" s="191">
        <f>'2018'!AK151</f>
        <v>0</v>
      </c>
      <c r="H151" s="191">
        <f>'2018'!AL151</f>
        <v>0</v>
      </c>
    </row>
    <row r="152" spans="1:8" s="192" customFormat="1" ht="18" x14ac:dyDescent="0.25">
      <c r="A152" s="190">
        <f>'2018'!A152</f>
        <v>418</v>
      </c>
      <c r="B152" s="191" t="str">
        <f>'2018'!B152</f>
        <v>MICHAEL SWAIN</v>
      </c>
      <c r="C152" s="191" t="str">
        <f>'2018'!V152</f>
        <v>N/A</v>
      </c>
      <c r="D152" s="191">
        <f>'2018'!AH152</f>
        <v>0</v>
      </c>
      <c r="E152" s="191">
        <f>'2018'!AI152</f>
        <v>0</v>
      </c>
      <c r="F152" s="191">
        <f>'2018'!AJ152</f>
        <v>0</v>
      </c>
      <c r="G152" s="191">
        <f>'2018'!AK152</f>
        <v>0</v>
      </c>
      <c r="H152" s="191">
        <f>'2018'!AL152</f>
        <v>0</v>
      </c>
    </row>
    <row r="153" spans="1:8" s="192" customFormat="1" ht="18" x14ac:dyDescent="0.25">
      <c r="A153" s="190">
        <f>'2018'!A153</f>
        <v>419</v>
      </c>
      <c r="B153" s="191" t="str">
        <f>'2018'!B153</f>
        <v>EVIE MOLSON</v>
      </c>
      <c r="C153" s="191" t="str">
        <f>'2018'!V153</f>
        <v>EVIE MOLSON</v>
      </c>
      <c r="D153" s="191">
        <f>'2018'!AH153</f>
        <v>0</v>
      </c>
      <c r="E153" s="191">
        <f>'2018'!AI153</f>
        <v>0</v>
      </c>
      <c r="F153" s="191">
        <f>'2018'!AJ153</f>
        <v>0</v>
      </c>
      <c r="G153" s="191">
        <f>'2018'!AK153</f>
        <v>0</v>
      </c>
      <c r="H153" s="191" t="str">
        <f>'2018'!AL153</f>
        <v>Kelmscott Adult Riders</v>
      </c>
    </row>
    <row r="154" spans="1:8" s="192" customFormat="1" ht="18" x14ac:dyDescent="0.25">
      <c r="A154" s="190">
        <f>'2018'!A154</f>
        <v>0</v>
      </c>
      <c r="B154" s="191">
        <f>'2018'!B154</f>
        <v>0</v>
      </c>
      <c r="C154" s="191">
        <f>'2018'!V154</f>
        <v>0</v>
      </c>
      <c r="D154" s="191">
        <f>'2018'!AH154</f>
        <v>0</v>
      </c>
      <c r="E154" s="191">
        <f>'2018'!AI154</f>
        <v>0</v>
      </c>
      <c r="F154" s="191">
        <f>'2018'!AJ154</f>
        <v>0</v>
      </c>
      <c r="G154" s="191">
        <f>'2018'!AK154</f>
        <v>0</v>
      </c>
      <c r="H154" s="191">
        <f>'2018'!AL154</f>
        <v>0</v>
      </c>
    </row>
    <row r="155" spans="1:8" s="192" customFormat="1" ht="18" x14ac:dyDescent="0.25">
      <c r="A155" s="190">
        <f>'2018'!A155</f>
        <v>0</v>
      </c>
      <c r="B155" s="191">
        <f>'2018'!B155</f>
        <v>0</v>
      </c>
      <c r="C155" s="191">
        <f>'2018'!V155</f>
        <v>0</v>
      </c>
      <c r="D155" s="191">
        <f>'2018'!AH155</f>
        <v>0</v>
      </c>
      <c r="E155" s="191">
        <f>'2018'!AI155</f>
        <v>0</v>
      </c>
      <c r="F155" s="191">
        <f>'2018'!AJ155</f>
        <v>0</v>
      </c>
      <c r="G155" s="191">
        <f>'2018'!AK155</f>
        <v>0</v>
      </c>
      <c r="H155" s="191">
        <f>'2018'!AL155</f>
        <v>0</v>
      </c>
    </row>
    <row r="156" spans="1:8" s="192" customFormat="1" ht="18" x14ac:dyDescent="0.25">
      <c r="A156" s="190">
        <f>'2018'!A156</f>
        <v>0</v>
      </c>
      <c r="B156" s="191">
        <f>'2018'!B156</f>
        <v>0</v>
      </c>
      <c r="C156" s="191">
        <f>'2018'!V156</f>
        <v>0</v>
      </c>
      <c r="D156" s="191">
        <f>'2018'!AH156</f>
        <v>0</v>
      </c>
      <c r="E156" s="191">
        <f>'2018'!AI156</f>
        <v>0</v>
      </c>
      <c r="F156" s="191">
        <f>'2018'!AJ156</f>
        <v>0</v>
      </c>
      <c r="G156" s="191">
        <f>'2018'!AK156</f>
        <v>0</v>
      </c>
      <c r="H156" s="191">
        <f>'2018'!AL156</f>
        <v>0</v>
      </c>
    </row>
    <row r="157" spans="1:8" s="192" customFormat="1" ht="18" x14ac:dyDescent="0.25">
      <c r="A157" s="190">
        <f>'2018'!A157</f>
        <v>0</v>
      </c>
      <c r="B157" s="191">
        <f>'2018'!B157</f>
        <v>0</v>
      </c>
      <c r="C157" s="191">
        <f>'2018'!V157</f>
        <v>0</v>
      </c>
      <c r="D157" s="191">
        <f>'2018'!AH157</f>
        <v>0</v>
      </c>
      <c r="E157" s="191">
        <f>'2018'!AI157</f>
        <v>0</v>
      </c>
      <c r="F157" s="191">
        <f>'2018'!AJ157</f>
        <v>0</v>
      </c>
      <c r="G157" s="191">
        <f>'2018'!AK157</f>
        <v>0</v>
      </c>
      <c r="H157" s="191">
        <f>'2018'!AL157</f>
        <v>0</v>
      </c>
    </row>
    <row r="158" spans="1:8" s="192" customFormat="1" ht="18" x14ac:dyDescent="0.25">
      <c r="A158" s="190">
        <f>'2018'!A158</f>
        <v>0</v>
      </c>
      <c r="B158" s="191">
        <f>'2018'!B158</f>
        <v>0</v>
      </c>
      <c r="C158" s="191">
        <f>'2018'!V158</f>
        <v>0</v>
      </c>
      <c r="D158" s="191">
        <f>'2018'!AH158</f>
        <v>0</v>
      </c>
      <c r="E158" s="191">
        <f>'2018'!AI158</f>
        <v>0</v>
      </c>
      <c r="F158" s="191">
        <f>'2018'!AJ158</f>
        <v>0</v>
      </c>
      <c r="G158" s="191">
        <f>'2018'!AK158</f>
        <v>0</v>
      </c>
      <c r="H158" s="191">
        <f>'2018'!AL158</f>
        <v>0</v>
      </c>
    </row>
    <row r="159" spans="1:8" s="192" customFormat="1" ht="18" x14ac:dyDescent="0.25">
      <c r="A159" s="190">
        <f>'2018'!A159</f>
        <v>0</v>
      </c>
      <c r="B159" s="191">
        <f>'2018'!B159</f>
        <v>0</v>
      </c>
      <c r="C159" s="191">
        <f>'2018'!V159</f>
        <v>0</v>
      </c>
      <c r="D159" s="191">
        <f>'2018'!AH159</f>
        <v>0</v>
      </c>
      <c r="E159" s="191">
        <f>'2018'!AI159</f>
        <v>0</v>
      </c>
      <c r="F159" s="191">
        <f>'2018'!AJ159</f>
        <v>0</v>
      </c>
      <c r="G159" s="191">
        <f>'2018'!AK159</f>
        <v>0</v>
      </c>
      <c r="H159" s="191">
        <f>'2018'!AL159</f>
        <v>0</v>
      </c>
    </row>
    <row r="160" spans="1:8" s="192" customFormat="1" ht="18" x14ac:dyDescent="0.25">
      <c r="A160" s="190">
        <f>'2018'!A160</f>
        <v>0</v>
      </c>
      <c r="B160" s="191">
        <f>'2018'!B160</f>
        <v>0</v>
      </c>
      <c r="C160" s="191">
        <f>'2018'!V160</f>
        <v>0</v>
      </c>
      <c r="D160" s="191">
        <f>'2018'!AH160</f>
        <v>0</v>
      </c>
      <c r="E160" s="191">
        <f>'2018'!AI160</f>
        <v>0</v>
      </c>
      <c r="F160" s="191">
        <f>'2018'!AJ160</f>
        <v>0</v>
      </c>
      <c r="G160" s="191">
        <f>'2018'!AK160</f>
        <v>0</v>
      </c>
      <c r="H160" s="191">
        <f>'2018'!AL160</f>
        <v>0</v>
      </c>
    </row>
    <row r="161" spans="1:8" s="192" customFormat="1" ht="18" x14ac:dyDescent="0.25">
      <c r="A161" s="190">
        <f>'2018'!A161</f>
        <v>0</v>
      </c>
      <c r="B161" s="191">
        <f>'2018'!B161</f>
        <v>0</v>
      </c>
      <c r="C161" s="191">
        <f>'2018'!V161</f>
        <v>0</v>
      </c>
      <c r="D161" s="191">
        <f>'2018'!AH161</f>
        <v>0</v>
      </c>
      <c r="E161" s="191">
        <f>'2018'!AI161</f>
        <v>0</v>
      </c>
      <c r="F161" s="191">
        <f>'2018'!AJ161</f>
        <v>0</v>
      </c>
      <c r="G161" s="191">
        <f>'2018'!AK161</f>
        <v>0</v>
      </c>
      <c r="H161" s="191">
        <f>'2018'!AL161</f>
        <v>0</v>
      </c>
    </row>
    <row r="162" spans="1:8" s="192" customFormat="1" ht="18" x14ac:dyDescent="0.25">
      <c r="A162" s="190">
        <f>'2018'!A162</f>
        <v>0</v>
      </c>
      <c r="B162" s="191">
        <f>'2018'!B162</f>
        <v>0</v>
      </c>
      <c r="C162" s="191">
        <f>'2018'!V162</f>
        <v>0</v>
      </c>
      <c r="D162" s="191">
        <f>'2018'!AH162</f>
        <v>0</v>
      </c>
      <c r="E162" s="191">
        <f>'2018'!AI162</f>
        <v>0</v>
      </c>
      <c r="F162" s="191">
        <f>'2018'!AJ162</f>
        <v>0</v>
      </c>
      <c r="G162" s="191">
        <f>'2018'!AK162</f>
        <v>0</v>
      </c>
      <c r="H162" s="191">
        <f>'2018'!AL162</f>
        <v>0</v>
      </c>
    </row>
    <row r="163" spans="1:8" s="192" customFormat="1" ht="18" x14ac:dyDescent="0.25">
      <c r="A163" s="190">
        <f>'2018'!A163</f>
        <v>0</v>
      </c>
      <c r="B163" s="191">
        <f>'2018'!B163</f>
        <v>0</v>
      </c>
      <c r="C163" s="191">
        <f>'2018'!V163</f>
        <v>0</v>
      </c>
      <c r="D163" s="191">
        <f>'2018'!AH163</f>
        <v>0</v>
      </c>
      <c r="E163" s="191">
        <f>'2018'!AI163</f>
        <v>0</v>
      </c>
      <c r="F163" s="191">
        <f>'2018'!AJ163</f>
        <v>0</v>
      </c>
      <c r="G163" s="191">
        <f>'2018'!AK163</f>
        <v>0</v>
      </c>
      <c r="H163" s="191">
        <f>'2018'!AL163</f>
        <v>0</v>
      </c>
    </row>
    <row r="164" spans="1:8" s="192" customFormat="1" ht="18" x14ac:dyDescent="0.25">
      <c r="A164" s="190">
        <f>'2018'!A164</f>
        <v>0</v>
      </c>
      <c r="B164" s="191">
        <f>'2018'!B164</f>
        <v>0</v>
      </c>
      <c r="C164" s="191">
        <f>'2018'!V164</f>
        <v>0</v>
      </c>
      <c r="D164" s="191">
        <f>'2018'!AH164</f>
        <v>0</v>
      </c>
      <c r="E164" s="191">
        <f>'2018'!AI164</f>
        <v>0</v>
      </c>
      <c r="F164" s="191">
        <f>'2018'!AJ164</f>
        <v>0</v>
      </c>
      <c r="G164" s="191">
        <f>'2018'!AK164</f>
        <v>0</v>
      </c>
      <c r="H164" s="191">
        <f>'2018'!AL164</f>
        <v>0</v>
      </c>
    </row>
    <row r="165" spans="1:8" s="192" customFormat="1" ht="18" x14ac:dyDescent="0.25">
      <c r="A165" s="190">
        <f>'2018'!A165</f>
        <v>0</v>
      </c>
      <c r="B165" s="191">
        <f>'2018'!B165</f>
        <v>0</v>
      </c>
      <c r="C165" s="191">
        <f>'2018'!V165</f>
        <v>0</v>
      </c>
      <c r="D165" s="191">
        <f>'2018'!AH165</f>
        <v>0</v>
      </c>
      <c r="E165" s="191">
        <f>'2018'!AI165</f>
        <v>0</v>
      </c>
      <c r="F165" s="191">
        <f>'2018'!AJ165</f>
        <v>0</v>
      </c>
      <c r="G165" s="191">
        <f>'2018'!AK165</f>
        <v>0</v>
      </c>
      <c r="H165" s="191">
        <f>'2018'!AL165</f>
        <v>0</v>
      </c>
    </row>
    <row r="166" spans="1:8" s="192" customFormat="1" ht="18" x14ac:dyDescent="0.25">
      <c r="A166" s="190">
        <f>'2018'!A166</f>
        <v>0</v>
      </c>
      <c r="B166" s="191">
        <f>'2018'!B166</f>
        <v>0</v>
      </c>
      <c r="C166" s="191">
        <f>'2018'!V166</f>
        <v>0</v>
      </c>
      <c r="D166" s="191">
        <f>'2018'!AH166</f>
        <v>0</v>
      </c>
      <c r="E166" s="191">
        <f>'2018'!AI166</f>
        <v>0</v>
      </c>
      <c r="F166" s="191">
        <f>'2018'!AJ166</f>
        <v>0</v>
      </c>
      <c r="G166" s="191">
        <f>'2018'!AK166</f>
        <v>0</v>
      </c>
      <c r="H166" s="191">
        <f>'2018'!AL166</f>
        <v>0</v>
      </c>
    </row>
    <row r="167" spans="1:8" s="192" customFormat="1" ht="18" x14ac:dyDescent="0.25">
      <c r="A167" s="190">
        <f>'2018'!A167</f>
        <v>0</v>
      </c>
      <c r="B167" s="191">
        <f>'2018'!B167</f>
        <v>0</v>
      </c>
      <c r="C167" s="191">
        <f>'2018'!V167</f>
        <v>0</v>
      </c>
      <c r="D167" s="191">
        <f>'2018'!AH167</f>
        <v>0</v>
      </c>
      <c r="E167" s="191">
        <f>'2018'!AI167</f>
        <v>0</v>
      </c>
      <c r="F167" s="191">
        <f>'2018'!AJ167</f>
        <v>0</v>
      </c>
      <c r="G167" s="191">
        <f>'2018'!AK167</f>
        <v>0</v>
      </c>
      <c r="H167" s="191">
        <f>'2018'!AL167</f>
        <v>0</v>
      </c>
    </row>
    <row r="168" spans="1:8" s="192" customFormat="1" ht="18" x14ac:dyDescent="0.25">
      <c r="A168" s="190">
        <f>'2018'!A168</f>
        <v>0</v>
      </c>
      <c r="B168" s="191">
        <f>'2018'!B168</f>
        <v>0</v>
      </c>
      <c r="C168" s="191">
        <f>'2018'!V168</f>
        <v>0</v>
      </c>
      <c r="D168" s="191">
        <f>'2018'!AH168</f>
        <v>0</v>
      </c>
      <c r="E168" s="191">
        <f>'2018'!AI168</f>
        <v>0</v>
      </c>
      <c r="F168" s="191">
        <f>'2018'!AJ168</f>
        <v>0</v>
      </c>
      <c r="G168" s="191">
        <f>'2018'!AK168</f>
        <v>0</v>
      </c>
      <c r="H168" s="191">
        <f>'2018'!AL168</f>
        <v>0</v>
      </c>
    </row>
    <row r="169" spans="1:8" s="192" customFormat="1" ht="18" x14ac:dyDescent="0.25">
      <c r="A169" s="190">
        <f>'2018'!A169</f>
        <v>0</v>
      </c>
      <c r="B169" s="191">
        <f>'2018'!B169</f>
        <v>0</v>
      </c>
      <c r="C169" s="191">
        <f>'2018'!V169</f>
        <v>0</v>
      </c>
      <c r="D169" s="191">
        <f>'2018'!AH169</f>
        <v>0</v>
      </c>
      <c r="E169" s="191">
        <f>'2018'!AI169</f>
        <v>0</v>
      </c>
      <c r="F169" s="191">
        <f>'2018'!AJ169</f>
        <v>0</v>
      </c>
      <c r="G169" s="191">
        <f>'2018'!AK169</f>
        <v>0</v>
      </c>
      <c r="H169" s="191">
        <f>'2018'!AL169</f>
        <v>0</v>
      </c>
    </row>
    <row r="170" spans="1:8" s="192" customFormat="1" ht="18" x14ac:dyDescent="0.25">
      <c r="A170" s="190">
        <f>'2018'!A170</f>
        <v>0</v>
      </c>
      <c r="B170" s="191">
        <f>'2018'!B170</f>
        <v>0</v>
      </c>
      <c r="C170" s="191">
        <f>'2018'!V170</f>
        <v>0</v>
      </c>
      <c r="D170" s="191">
        <f>'2018'!AH170</f>
        <v>0</v>
      </c>
      <c r="E170" s="191">
        <f>'2018'!AI170</f>
        <v>0</v>
      </c>
      <c r="F170" s="191">
        <f>'2018'!AJ170</f>
        <v>0</v>
      </c>
      <c r="G170" s="191">
        <f>'2018'!AK170</f>
        <v>0</v>
      </c>
      <c r="H170" s="191">
        <f>'2018'!AL170</f>
        <v>0</v>
      </c>
    </row>
    <row r="171" spans="1:8" s="192" customFormat="1" ht="18" x14ac:dyDescent="0.25">
      <c r="A171" s="190">
        <f>'2018'!A171</f>
        <v>0</v>
      </c>
      <c r="B171" s="191">
        <f>'2018'!B171</f>
        <v>0</v>
      </c>
      <c r="C171" s="191">
        <f>'2018'!V171</f>
        <v>0</v>
      </c>
      <c r="D171" s="191">
        <f>'2018'!AH171</f>
        <v>0</v>
      </c>
      <c r="E171" s="191">
        <f>'2018'!AI171</f>
        <v>0</v>
      </c>
      <c r="F171" s="191">
        <f>'2018'!AJ171</f>
        <v>0</v>
      </c>
      <c r="G171" s="191">
        <f>'2018'!AK171</f>
        <v>0</v>
      </c>
      <c r="H171" s="191">
        <f>'2018'!AL171</f>
        <v>0</v>
      </c>
    </row>
    <row r="172" spans="1:8" s="192" customFormat="1" ht="18" x14ac:dyDescent="0.25">
      <c r="A172" s="190">
        <f>'2018'!A172</f>
        <v>0</v>
      </c>
      <c r="B172" s="191">
        <f>'2018'!B172</f>
        <v>0</v>
      </c>
      <c r="C172" s="191">
        <f>'2018'!V172</f>
        <v>0</v>
      </c>
      <c r="D172" s="191">
        <f>'2018'!AH172</f>
        <v>0</v>
      </c>
      <c r="E172" s="191">
        <f>'2018'!AI172</f>
        <v>0</v>
      </c>
      <c r="F172" s="191">
        <f>'2018'!AJ172</f>
        <v>0</v>
      </c>
      <c r="G172" s="191">
        <f>'2018'!AK172</f>
        <v>0</v>
      </c>
      <c r="H172" s="191">
        <f>'2018'!AL172</f>
        <v>0</v>
      </c>
    </row>
    <row r="173" spans="1:8" s="192" customFormat="1" ht="18" x14ac:dyDescent="0.25">
      <c r="A173" s="190">
        <f>'2018'!A173</f>
        <v>0</v>
      </c>
      <c r="B173" s="191">
        <f>'2018'!B173</f>
        <v>0</v>
      </c>
      <c r="C173" s="191">
        <f>'2018'!V173</f>
        <v>0</v>
      </c>
      <c r="D173" s="191">
        <f>'2018'!AH173</f>
        <v>0</v>
      </c>
      <c r="E173" s="191">
        <f>'2018'!AI173</f>
        <v>0</v>
      </c>
      <c r="F173" s="191">
        <f>'2018'!AJ173</f>
        <v>0</v>
      </c>
      <c r="G173" s="191">
        <f>'2018'!AK173</f>
        <v>0</v>
      </c>
      <c r="H173" s="191">
        <f>'2018'!AL173</f>
        <v>0</v>
      </c>
    </row>
    <row r="174" spans="1:8" s="192" customFormat="1" ht="18" x14ac:dyDescent="0.25">
      <c r="A174" s="190">
        <f>'2018'!A174</f>
        <v>0</v>
      </c>
      <c r="B174" s="191">
        <f>'2018'!B174</f>
        <v>0</v>
      </c>
      <c r="C174" s="191">
        <f>'2018'!V174</f>
        <v>0</v>
      </c>
      <c r="D174" s="191">
        <f>'2018'!AH174</f>
        <v>0</v>
      </c>
      <c r="E174" s="191">
        <f>'2018'!AI174</f>
        <v>0</v>
      </c>
      <c r="F174" s="191">
        <f>'2018'!AJ174</f>
        <v>0</v>
      </c>
      <c r="G174" s="191">
        <f>'2018'!AK174</f>
        <v>0</v>
      </c>
      <c r="H174" s="191">
        <f>'2018'!AL174</f>
        <v>0</v>
      </c>
    </row>
    <row r="175" spans="1:8" x14ac:dyDescent="0.2">
      <c r="A175" s="133">
        <f>'2018'!A175</f>
        <v>0</v>
      </c>
      <c r="B175" s="85">
        <f>'2018'!B175</f>
        <v>0</v>
      </c>
      <c r="C175" s="85">
        <f>'2018'!V175</f>
        <v>0</v>
      </c>
      <c r="D175" s="2">
        <f>'2018'!AH175</f>
        <v>0</v>
      </c>
      <c r="E175" s="2">
        <f>'2018'!AI175</f>
        <v>0</v>
      </c>
      <c r="F175" s="2">
        <f>'2018'!AJ175</f>
        <v>0</v>
      </c>
      <c r="G175" s="2">
        <f>'2018'!AK175</f>
        <v>0</v>
      </c>
      <c r="H175" s="2">
        <f>'2018'!AL175</f>
        <v>0</v>
      </c>
    </row>
    <row r="176" spans="1:8" x14ac:dyDescent="0.2">
      <c r="A176" s="133">
        <f>'2018'!A176</f>
        <v>0</v>
      </c>
      <c r="B176" s="85">
        <f>'2018'!B176</f>
        <v>0</v>
      </c>
      <c r="C176" s="85">
        <f>'2018'!V176</f>
        <v>0</v>
      </c>
      <c r="D176" s="2">
        <f>'2018'!AH176</f>
        <v>0</v>
      </c>
      <c r="E176" s="2">
        <f>'2018'!AI176</f>
        <v>0</v>
      </c>
      <c r="F176" s="2">
        <f>'2018'!AJ176</f>
        <v>0</v>
      </c>
      <c r="G176" s="2">
        <f>'2018'!AK176</f>
        <v>0</v>
      </c>
      <c r="H176" s="2">
        <f>'2018'!AL176</f>
        <v>0</v>
      </c>
    </row>
    <row r="177" spans="1:8" x14ac:dyDescent="0.2">
      <c r="A177" s="133">
        <f>'2018'!A177</f>
        <v>0</v>
      </c>
      <c r="B177" s="85">
        <f>'2018'!B177</f>
        <v>0</v>
      </c>
      <c r="C177" s="85">
        <f>'2018'!V177</f>
        <v>0</v>
      </c>
      <c r="D177" s="2">
        <f>'2018'!AH177</f>
        <v>0</v>
      </c>
      <c r="E177" s="2">
        <f>'2018'!AI177</f>
        <v>0</v>
      </c>
      <c r="F177" s="2">
        <f>'2018'!AJ177</f>
        <v>0</v>
      </c>
      <c r="G177" s="2">
        <f>'2018'!AK177</f>
        <v>0</v>
      </c>
      <c r="H177" s="2">
        <f>'2018'!AL177</f>
        <v>0</v>
      </c>
    </row>
    <row r="178" spans="1:8" x14ac:dyDescent="0.2">
      <c r="A178" s="133">
        <f>'2018'!A178</f>
        <v>0</v>
      </c>
      <c r="B178" s="85">
        <f>'2018'!B178</f>
        <v>0</v>
      </c>
      <c r="C178" s="85">
        <f>'2018'!V178</f>
        <v>0</v>
      </c>
      <c r="D178" s="2">
        <f>'2018'!AH178</f>
        <v>0</v>
      </c>
      <c r="E178" s="2">
        <f>'2018'!AI178</f>
        <v>0</v>
      </c>
      <c r="F178" s="2">
        <f>'2018'!AJ178</f>
        <v>0</v>
      </c>
      <c r="G178" s="2">
        <f>'2018'!AK178</f>
        <v>0</v>
      </c>
      <c r="H178" s="2">
        <f>'2018'!AL178</f>
        <v>0</v>
      </c>
    </row>
    <row r="179" spans="1:8" x14ac:dyDescent="0.2">
      <c r="A179" s="133">
        <f>'2018'!A179</f>
        <v>0</v>
      </c>
      <c r="B179" s="85">
        <f>'2018'!B179</f>
        <v>0</v>
      </c>
      <c r="C179" s="85">
        <f>'2018'!V179</f>
        <v>0</v>
      </c>
      <c r="D179" s="2">
        <f>'2018'!AH179</f>
        <v>0</v>
      </c>
      <c r="E179" s="2">
        <f>'2018'!AI179</f>
        <v>0</v>
      </c>
      <c r="F179" s="2">
        <f>'2018'!AJ179</f>
        <v>0</v>
      </c>
      <c r="G179" s="2">
        <f>'2018'!AK179</f>
        <v>0</v>
      </c>
      <c r="H179" s="2">
        <f>'2018'!AL179</f>
        <v>0</v>
      </c>
    </row>
    <row r="180" spans="1:8" x14ac:dyDescent="0.2">
      <c r="A180" s="133">
        <f>'2018'!A180</f>
        <v>0</v>
      </c>
      <c r="B180" s="85">
        <f>'2018'!B180</f>
        <v>0</v>
      </c>
      <c r="C180" s="85">
        <f>'2018'!V180</f>
        <v>0</v>
      </c>
      <c r="D180" s="2">
        <f>'2018'!AH180</f>
        <v>0</v>
      </c>
      <c r="E180" s="2">
        <f>'2018'!AI180</f>
        <v>0</v>
      </c>
      <c r="F180" s="2">
        <f>'2018'!AJ180</f>
        <v>0</v>
      </c>
      <c r="G180" s="2">
        <f>'2018'!AK180</f>
        <v>0</v>
      </c>
      <c r="H180" s="2">
        <f>'2018'!AL180</f>
        <v>0</v>
      </c>
    </row>
    <row r="181" spans="1:8" x14ac:dyDescent="0.2">
      <c r="A181" s="133">
        <f>'2018'!A181</f>
        <v>0</v>
      </c>
      <c r="B181" s="85">
        <f>'2018'!B181</f>
        <v>0</v>
      </c>
      <c r="C181" s="85">
        <f>'2018'!V181</f>
        <v>0</v>
      </c>
      <c r="D181" s="2">
        <f>'2018'!AH181</f>
        <v>0</v>
      </c>
      <c r="E181" s="2">
        <f>'2018'!AI181</f>
        <v>0</v>
      </c>
      <c r="F181" s="2">
        <f>'2018'!AJ181</f>
        <v>0</v>
      </c>
      <c r="G181" s="2">
        <f>'2018'!AK181</f>
        <v>0</v>
      </c>
      <c r="H181" s="2">
        <f>'2018'!AL181</f>
        <v>0</v>
      </c>
    </row>
    <row r="182" spans="1:8" x14ac:dyDescent="0.2">
      <c r="A182" s="133">
        <f>'2018'!A182</f>
        <v>0</v>
      </c>
      <c r="B182" s="85">
        <f>'2018'!B182</f>
        <v>0</v>
      </c>
      <c r="C182" s="85">
        <f>'2018'!V182</f>
        <v>0</v>
      </c>
      <c r="D182" s="2">
        <f>'2018'!AH182</f>
        <v>0</v>
      </c>
      <c r="E182" s="2">
        <f>'2018'!AI182</f>
        <v>0</v>
      </c>
      <c r="F182" s="2">
        <f>'2018'!AJ182</f>
        <v>0</v>
      </c>
      <c r="G182" s="2">
        <f>'2018'!AK182</f>
        <v>0</v>
      </c>
      <c r="H182" s="2">
        <f>'2018'!AL182</f>
        <v>0</v>
      </c>
    </row>
    <row r="183" spans="1:8" x14ac:dyDescent="0.2">
      <c r="A183" s="133">
        <f>'2018'!A183</f>
        <v>0</v>
      </c>
      <c r="B183" s="85">
        <f>'2018'!B183</f>
        <v>0</v>
      </c>
      <c r="C183" s="85">
        <f>'2018'!V183</f>
        <v>0</v>
      </c>
      <c r="D183" s="2">
        <f>'2018'!AH183</f>
        <v>0</v>
      </c>
      <c r="E183" s="2">
        <f>'2018'!AI183</f>
        <v>0</v>
      </c>
      <c r="F183" s="2">
        <f>'2018'!AJ183</f>
        <v>0</v>
      </c>
      <c r="G183" s="2">
        <f>'2018'!AK183</f>
        <v>0</v>
      </c>
      <c r="H183" s="2">
        <f>'2018'!AL183</f>
        <v>0</v>
      </c>
    </row>
    <row r="184" spans="1:8" x14ac:dyDescent="0.2">
      <c r="A184" s="133">
        <f>'2018'!A184</f>
        <v>0</v>
      </c>
      <c r="B184" s="85">
        <f>'2018'!B184</f>
        <v>0</v>
      </c>
      <c r="C184" s="85">
        <f>'2018'!V184</f>
        <v>0</v>
      </c>
      <c r="D184" s="2">
        <f>'2018'!AH184</f>
        <v>0</v>
      </c>
      <c r="E184" s="2">
        <f>'2018'!AI184</f>
        <v>0</v>
      </c>
      <c r="F184" s="2">
        <f>'2018'!AJ184</f>
        <v>0</v>
      </c>
      <c r="G184" s="2">
        <f>'2018'!AK184</f>
        <v>0</v>
      </c>
      <c r="H184" s="2">
        <f>'2018'!AL184</f>
        <v>0</v>
      </c>
    </row>
    <row r="185" spans="1:8" x14ac:dyDescent="0.2">
      <c r="A185" s="133">
        <f>'2018'!A185</f>
        <v>0</v>
      </c>
      <c r="B185" s="85">
        <f>'2018'!B185</f>
        <v>0</v>
      </c>
      <c r="C185" s="85">
        <f>'2018'!V185</f>
        <v>0</v>
      </c>
      <c r="D185" s="2">
        <f>'2018'!AH185</f>
        <v>0</v>
      </c>
      <c r="E185" s="2">
        <f>'2018'!AI185</f>
        <v>0</v>
      </c>
      <c r="F185" s="2">
        <f>'2018'!AJ185</f>
        <v>0</v>
      </c>
      <c r="G185" s="2">
        <f>'2018'!AK185</f>
        <v>0</v>
      </c>
      <c r="H185" s="2">
        <f>'2018'!AL185</f>
        <v>0</v>
      </c>
    </row>
    <row r="186" spans="1:8" x14ac:dyDescent="0.2">
      <c r="A186" s="133">
        <f>'2018'!A186</f>
        <v>0</v>
      </c>
      <c r="B186" s="85">
        <f>'2018'!B186</f>
        <v>0</v>
      </c>
      <c r="C186" s="85">
        <f>'2018'!V186</f>
        <v>0</v>
      </c>
      <c r="D186" s="2">
        <f>'2018'!AH186</f>
        <v>0</v>
      </c>
      <c r="E186" s="2">
        <f>'2018'!AI186</f>
        <v>0</v>
      </c>
      <c r="F186" s="2">
        <f>'2018'!AJ186</f>
        <v>0</v>
      </c>
      <c r="G186" s="2">
        <f>'2018'!AK186</f>
        <v>0</v>
      </c>
      <c r="H186" s="2">
        <f>'2018'!AL186</f>
        <v>0</v>
      </c>
    </row>
    <row r="187" spans="1:8" x14ac:dyDescent="0.2">
      <c r="A187" s="133">
        <f>'2018'!A187</f>
        <v>0</v>
      </c>
      <c r="B187" s="85">
        <f>'2018'!B187</f>
        <v>0</v>
      </c>
      <c r="C187" s="85">
        <f>'2018'!V187</f>
        <v>0</v>
      </c>
      <c r="D187" s="2">
        <f>'2018'!AH187</f>
        <v>0</v>
      </c>
      <c r="E187" s="2">
        <f>'2018'!AI187</f>
        <v>0</v>
      </c>
      <c r="F187" s="2">
        <f>'2018'!AJ187</f>
        <v>0</v>
      </c>
      <c r="G187" s="2">
        <f>'2018'!AK187</f>
        <v>0</v>
      </c>
      <c r="H187" s="2">
        <f>'2018'!AL187</f>
        <v>0</v>
      </c>
    </row>
    <row r="188" spans="1:8" x14ac:dyDescent="0.2">
      <c r="A188" s="133">
        <f>'2018'!A188</f>
        <v>0</v>
      </c>
      <c r="B188" s="85">
        <f>'2018'!B188</f>
        <v>0</v>
      </c>
      <c r="C188" s="85">
        <f>'2018'!V188</f>
        <v>0</v>
      </c>
      <c r="D188" s="2">
        <f>'2018'!AH188</f>
        <v>0</v>
      </c>
      <c r="E188" s="2">
        <f>'2018'!AI188</f>
        <v>0</v>
      </c>
      <c r="F188" s="2">
        <f>'2018'!AJ188</f>
        <v>0</v>
      </c>
      <c r="G188" s="2">
        <f>'2018'!AK188</f>
        <v>0</v>
      </c>
      <c r="H188" s="2">
        <f>'2018'!AL188</f>
        <v>0</v>
      </c>
    </row>
    <row r="189" spans="1:8" x14ac:dyDescent="0.2">
      <c r="A189" s="133">
        <f>'2018'!A189</f>
        <v>0</v>
      </c>
      <c r="B189" s="85">
        <f>'2018'!B189</f>
        <v>0</v>
      </c>
      <c r="C189" s="85">
        <f>'2018'!V189</f>
        <v>0</v>
      </c>
      <c r="D189" s="2">
        <f>'2018'!AH189</f>
        <v>0</v>
      </c>
      <c r="E189" s="2">
        <f>'2018'!AI189</f>
        <v>0</v>
      </c>
      <c r="F189" s="2">
        <f>'2018'!AJ189</f>
        <v>0</v>
      </c>
      <c r="G189" s="2">
        <f>'2018'!AK189</f>
        <v>0</v>
      </c>
      <c r="H189" s="2">
        <f>'2018'!AL189</f>
        <v>0</v>
      </c>
    </row>
    <row r="190" spans="1:8" x14ac:dyDescent="0.2">
      <c r="A190" s="133">
        <f>'2018'!A190</f>
        <v>0</v>
      </c>
      <c r="B190" s="85">
        <f>'2018'!B190</f>
        <v>0</v>
      </c>
      <c r="C190" s="85">
        <f>'2018'!V190</f>
        <v>0</v>
      </c>
      <c r="D190" s="2">
        <f>'2018'!AH190</f>
        <v>0</v>
      </c>
      <c r="E190" s="2">
        <f>'2018'!AI190</f>
        <v>0</v>
      </c>
      <c r="F190" s="2">
        <f>'2018'!AJ190</f>
        <v>0</v>
      </c>
      <c r="G190" s="2">
        <f>'2018'!AK190</f>
        <v>0</v>
      </c>
      <c r="H190" s="2">
        <f>'2018'!AL190</f>
        <v>0</v>
      </c>
    </row>
    <row r="191" spans="1:8" x14ac:dyDescent="0.2">
      <c r="A191" s="133">
        <f>'2018'!A191</f>
        <v>0</v>
      </c>
      <c r="B191" s="85">
        <f>'2018'!B191</f>
        <v>0</v>
      </c>
      <c r="C191" s="85">
        <f>'2018'!V191</f>
        <v>0</v>
      </c>
      <c r="D191" s="2">
        <f>'2018'!AH191</f>
        <v>0</v>
      </c>
      <c r="E191" s="2">
        <f>'2018'!AI191</f>
        <v>0</v>
      </c>
      <c r="F191" s="2">
        <f>'2018'!AJ191</f>
        <v>0</v>
      </c>
      <c r="G191" s="2">
        <f>'2018'!AK191</f>
        <v>0</v>
      </c>
      <c r="H191" s="2">
        <f>'2018'!AL191</f>
        <v>0</v>
      </c>
    </row>
    <row r="192" spans="1:8" x14ac:dyDescent="0.2">
      <c r="A192" s="133">
        <f>'2018'!A192</f>
        <v>0</v>
      </c>
      <c r="B192" s="85">
        <f>'2018'!B192</f>
        <v>0</v>
      </c>
      <c r="C192" s="85">
        <f>'2018'!V192</f>
        <v>0</v>
      </c>
      <c r="D192" s="2">
        <f>'2018'!AH192</f>
        <v>0</v>
      </c>
      <c r="E192" s="2">
        <f>'2018'!AI192</f>
        <v>0</v>
      </c>
      <c r="F192" s="2">
        <f>'2018'!AJ192</f>
        <v>0</v>
      </c>
      <c r="G192" s="2">
        <f>'2018'!AK192</f>
        <v>0</v>
      </c>
      <c r="H192" s="2">
        <f>'2018'!AL192</f>
        <v>0</v>
      </c>
    </row>
    <row r="193" spans="1:8" x14ac:dyDescent="0.2">
      <c r="A193" s="133">
        <f>'2018'!A193</f>
        <v>0</v>
      </c>
      <c r="B193" s="85">
        <f>'2018'!B193</f>
        <v>0</v>
      </c>
      <c r="C193" s="85">
        <f>'2018'!V193</f>
        <v>0</v>
      </c>
      <c r="D193" s="2">
        <f>'2018'!AH193</f>
        <v>0</v>
      </c>
      <c r="E193" s="2">
        <f>'2018'!AI193</f>
        <v>0</v>
      </c>
      <c r="F193" s="2">
        <f>'2018'!AJ193</f>
        <v>0</v>
      </c>
      <c r="G193" s="2">
        <f>'2018'!AK193</f>
        <v>0</v>
      </c>
      <c r="H193" s="2">
        <f>'2018'!AL193</f>
        <v>0</v>
      </c>
    </row>
    <row r="194" spans="1:8" x14ac:dyDescent="0.2">
      <c r="A194" s="133">
        <f>'2018'!A194</f>
        <v>0</v>
      </c>
      <c r="B194" s="85">
        <f>'2018'!B194</f>
        <v>0</v>
      </c>
      <c r="C194" s="85">
        <f>'2018'!V194</f>
        <v>0</v>
      </c>
      <c r="D194" s="2">
        <f>'2018'!AH194</f>
        <v>0</v>
      </c>
      <c r="E194" s="2">
        <f>'2018'!AI194</f>
        <v>0</v>
      </c>
      <c r="F194" s="2">
        <f>'2018'!AJ194</f>
        <v>0</v>
      </c>
      <c r="G194" s="2">
        <f>'2018'!AK194</f>
        <v>0</v>
      </c>
      <c r="H194" s="2">
        <f>'2018'!AL194</f>
        <v>0</v>
      </c>
    </row>
    <row r="195" spans="1:8" x14ac:dyDescent="0.2">
      <c r="A195" s="133">
        <f>'2018'!A195</f>
        <v>0</v>
      </c>
      <c r="B195" s="85">
        <f>'2018'!B195</f>
        <v>0</v>
      </c>
      <c r="C195" s="85">
        <f>'2018'!V195</f>
        <v>0</v>
      </c>
      <c r="D195" s="2">
        <f>'2018'!AH195</f>
        <v>0</v>
      </c>
      <c r="E195" s="2">
        <f>'2018'!AI195</f>
        <v>0</v>
      </c>
      <c r="F195" s="2">
        <f>'2018'!AJ195</f>
        <v>0</v>
      </c>
      <c r="G195" s="2">
        <f>'2018'!AK195</f>
        <v>0</v>
      </c>
      <c r="H195" s="2">
        <f>'2018'!AL195</f>
        <v>0</v>
      </c>
    </row>
    <row r="196" spans="1:8" x14ac:dyDescent="0.2">
      <c r="A196" s="133">
        <f>'2018'!A196</f>
        <v>0</v>
      </c>
      <c r="B196" s="85">
        <f>'2018'!B196</f>
        <v>0</v>
      </c>
      <c r="C196" s="85">
        <f>'2018'!V196</f>
        <v>0</v>
      </c>
      <c r="D196" s="2">
        <f>'2018'!AH196</f>
        <v>0</v>
      </c>
      <c r="E196" s="2">
        <f>'2018'!AI196</f>
        <v>0</v>
      </c>
      <c r="F196" s="2">
        <f>'2018'!AJ196</f>
        <v>0</v>
      </c>
      <c r="G196" s="2">
        <f>'2018'!AK196</f>
        <v>0</v>
      </c>
      <c r="H196" s="2">
        <f>'2018'!AL196</f>
        <v>0</v>
      </c>
    </row>
    <row r="197" spans="1:8" x14ac:dyDescent="0.2">
      <c r="A197" s="133">
        <f>'2018'!A197</f>
        <v>0</v>
      </c>
      <c r="B197" s="85">
        <f>'2018'!B197</f>
        <v>0</v>
      </c>
      <c r="C197" s="85">
        <f>'2018'!V197</f>
        <v>0</v>
      </c>
      <c r="D197" s="2">
        <f>'2018'!AH197</f>
        <v>0</v>
      </c>
      <c r="E197" s="2">
        <f>'2018'!AI197</f>
        <v>0</v>
      </c>
      <c r="F197" s="2">
        <f>'2018'!AJ197</f>
        <v>0</v>
      </c>
      <c r="G197" s="2">
        <f>'2018'!AK197</f>
        <v>0</v>
      </c>
      <c r="H197" s="2">
        <f>'2018'!AL197</f>
        <v>0</v>
      </c>
    </row>
    <row r="198" spans="1:8" x14ac:dyDescent="0.2">
      <c r="A198" s="133">
        <f>'2018'!A198</f>
        <v>0</v>
      </c>
      <c r="B198" s="85">
        <f>'2018'!B198</f>
        <v>0</v>
      </c>
      <c r="C198" s="85">
        <f>'2018'!V198</f>
        <v>0</v>
      </c>
      <c r="D198" s="2">
        <f>'2018'!AH198</f>
        <v>0</v>
      </c>
      <c r="E198" s="2">
        <f>'2018'!AI198</f>
        <v>0</v>
      </c>
      <c r="F198" s="2">
        <f>'2018'!AJ198</f>
        <v>0</v>
      </c>
      <c r="G198" s="2">
        <f>'2018'!AK198</f>
        <v>0</v>
      </c>
      <c r="H198" s="2">
        <f>'2018'!AL198</f>
        <v>0</v>
      </c>
    </row>
    <row r="199" spans="1:8" x14ac:dyDescent="0.2">
      <c r="A199" s="133">
        <f>'2018'!A199</f>
        <v>0</v>
      </c>
      <c r="B199" s="85">
        <f>'2018'!B199</f>
        <v>0</v>
      </c>
      <c r="C199" s="85">
        <f>'2018'!V199</f>
        <v>0</v>
      </c>
      <c r="D199" s="2">
        <f>'2018'!AH199</f>
        <v>0</v>
      </c>
      <c r="E199" s="2">
        <f>'2018'!AI199</f>
        <v>0</v>
      </c>
      <c r="F199" s="2">
        <f>'2018'!AJ199</f>
        <v>0</v>
      </c>
      <c r="G199" s="2">
        <f>'2018'!AK199</f>
        <v>0</v>
      </c>
      <c r="H199" s="2">
        <f>'2018'!AL199</f>
        <v>0</v>
      </c>
    </row>
    <row r="200" spans="1:8" x14ac:dyDescent="0.2">
      <c r="A200" s="133">
        <f>'2018'!A200</f>
        <v>0</v>
      </c>
      <c r="B200" s="85">
        <f>'2018'!B200</f>
        <v>0</v>
      </c>
      <c r="C200" s="85">
        <f>'2018'!V200</f>
        <v>0</v>
      </c>
      <c r="D200" s="2">
        <f>'2018'!AH200</f>
        <v>0</v>
      </c>
      <c r="E200" s="2">
        <f>'2018'!AI200</f>
        <v>0</v>
      </c>
      <c r="F200" s="2">
        <f>'2018'!AJ200</f>
        <v>0</v>
      </c>
      <c r="G200" s="2">
        <f>'2018'!AK200</f>
        <v>0</v>
      </c>
      <c r="H200" s="2">
        <f>'2018'!AL200</f>
        <v>0</v>
      </c>
    </row>
    <row r="201" spans="1:8" x14ac:dyDescent="0.2">
      <c r="A201" s="133">
        <f>'2016'!A201</f>
        <v>0</v>
      </c>
      <c r="B201" s="85">
        <f>'2016'!B201</f>
        <v>0</v>
      </c>
      <c r="C201" s="85">
        <f>'2016'!V201</f>
        <v>0</v>
      </c>
      <c r="D201" s="2">
        <f>'2016'!AI201</f>
        <v>0</v>
      </c>
      <c r="E201" s="2">
        <f>'2016'!AJ201</f>
        <v>0</v>
      </c>
      <c r="F201" s="2">
        <f>'2016'!AK201</f>
        <v>0</v>
      </c>
      <c r="G201" s="2">
        <f>'2016'!AL201</f>
        <v>0</v>
      </c>
    </row>
    <row r="202" spans="1:8" x14ac:dyDescent="0.2">
      <c r="A202" s="133">
        <f>'2016'!A202</f>
        <v>0</v>
      </c>
      <c r="B202" s="85">
        <f>'2016'!B202</f>
        <v>0</v>
      </c>
      <c r="C202" s="85">
        <f>'2016'!V202</f>
        <v>0</v>
      </c>
      <c r="D202" s="2">
        <f>'2016'!AI202</f>
        <v>0</v>
      </c>
      <c r="E202" s="2">
        <f>'2016'!AJ202</f>
        <v>0</v>
      </c>
      <c r="F202" s="2">
        <f>'2016'!AK202</f>
        <v>0</v>
      </c>
      <c r="G202" s="2">
        <f>'2016'!AL202</f>
        <v>0</v>
      </c>
    </row>
    <row r="203" spans="1:8" x14ac:dyDescent="0.2">
      <c r="A203" s="133">
        <f>'2016'!A203</f>
        <v>0</v>
      </c>
      <c r="B203" s="85">
        <f>'2016'!B203</f>
        <v>0</v>
      </c>
      <c r="C203" s="85">
        <f>'2016'!V203</f>
        <v>0</v>
      </c>
      <c r="D203" s="2">
        <f>'2016'!AI203</f>
        <v>0</v>
      </c>
      <c r="E203" s="2">
        <f>'2016'!AJ203</f>
        <v>0</v>
      </c>
      <c r="F203" s="2">
        <f>'2016'!AK203</f>
        <v>0</v>
      </c>
      <c r="G203" s="2">
        <f>'2016'!AL203</f>
        <v>0</v>
      </c>
    </row>
    <row r="204" spans="1:8" x14ac:dyDescent="0.2">
      <c r="A204" s="133">
        <f>'2016'!A204</f>
        <v>0</v>
      </c>
      <c r="B204" s="85">
        <f>'2016'!B204</f>
        <v>0</v>
      </c>
      <c r="C204" s="85">
        <f>'2016'!V204</f>
        <v>0</v>
      </c>
      <c r="D204" s="2">
        <f>'2016'!AI204</f>
        <v>0</v>
      </c>
      <c r="E204" s="2">
        <f>'2016'!AJ204</f>
        <v>0</v>
      </c>
      <c r="F204" s="2">
        <f>'2016'!AK204</f>
        <v>0</v>
      </c>
      <c r="G204" s="2">
        <f>'2016'!AL204</f>
        <v>0</v>
      </c>
    </row>
    <row r="205" spans="1:8" x14ac:dyDescent="0.2">
      <c r="A205" s="133">
        <f>'2016'!A205</f>
        <v>0</v>
      </c>
      <c r="B205" s="85">
        <f>'2016'!B205</f>
        <v>0</v>
      </c>
      <c r="C205" s="85">
        <f>'2016'!V205</f>
        <v>0</v>
      </c>
      <c r="D205" s="2">
        <f>'2016'!AI205</f>
        <v>0</v>
      </c>
      <c r="E205" s="2">
        <f>'2016'!AJ205</f>
        <v>0</v>
      </c>
      <c r="F205" s="2">
        <f>'2016'!AK205</f>
        <v>0</v>
      </c>
      <c r="G205" s="2">
        <f>'2016'!AL205</f>
        <v>0</v>
      </c>
    </row>
    <row r="206" spans="1:8" x14ac:dyDescent="0.2">
      <c r="A206" s="133">
        <f>'2016'!A206</f>
        <v>0</v>
      </c>
      <c r="B206" s="85">
        <f>'2016'!B206</f>
        <v>0</v>
      </c>
      <c r="C206" s="85">
        <f>'2016'!V206</f>
        <v>0</v>
      </c>
      <c r="D206" s="2">
        <f>'2016'!AI206</f>
        <v>0</v>
      </c>
      <c r="E206" s="2">
        <f>'2016'!AJ206</f>
        <v>0</v>
      </c>
      <c r="F206" s="2">
        <f>'2016'!AK206</f>
        <v>0</v>
      </c>
      <c r="G206" s="2">
        <f>'2016'!AL206</f>
        <v>0</v>
      </c>
    </row>
    <row r="207" spans="1:8" x14ac:dyDescent="0.2">
      <c r="A207" s="133">
        <f>'2016'!A207</f>
        <v>0</v>
      </c>
      <c r="B207" s="85">
        <f>'2016'!B207</f>
        <v>0</v>
      </c>
      <c r="C207" s="85">
        <f>'2016'!V207</f>
        <v>0</v>
      </c>
      <c r="D207" s="2">
        <f>'2016'!AI207</f>
        <v>0</v>
      </c>
      <c r="E207" s="2">
        <f>'2016'!AJ207</f>
        <v>0</v>
      </c>
      <c r="F207" s="2">
        <f>'2016'!AK207</f>
        <v>0</v>
      </c>
      <c r="G207" s="2">
        <f>'2016'!AL207</f>
        <v>0</v>
      </c>
    </row>
    <row r="208" spans="1:8" x14ac:dyDescent="0.2">
      <c r="A208" s="133">
        <f>'2016'!A208</f>
        <v>0</v>
      </c>
      <c r="B208" s="85">
        <f>'2016'!B208</f>
        <v>0</v>
      </c>
      <c r="C208" s="85">
        <f>'2016'!V208</f>
        <v>0</v>
      </c>
      <c r="D208" s="2">
        <f>'2016'!AI208</f>
        <v>0</v>
      </c>
      <c r="E208" s="2">
        <f>'2016'!AJ208</f>
        <v>0</v>
      </c>
      <c r="F208" s="2">
        <f>'2016'!AK208</f>
        <v>0</v>
      </c>
      <c r="G208" s="2">
        <f>'2016'!AL208</f>
        <v>0</v>
      </c>
    </row>
    <row r="209" spans="1:7" x14ac:dyDescent="0.2">
      <c r="A209" s="133">
        <f>'2016'!A209</f>
        <v>0</v>
      </c>
      <c r="B209" s="85">
        <f>'2016'!B209</f>
        <v>0</v>
      </c>
      <c r="C209" s="85">
        <f>'2016'!V209</f>
        <v>0</v>
      </c>
      <c r="D209" s="2">
        <f>'2016'!AI209</f>
        <v>0</v>
      </c>
      <c r="E209" s="2">
        <f>'2016'!AJ209</f>
        <v>0</v>
      </c>
      <c r="F209" s="2">
        <f>'2016'!AK209</f>
        <v>0</v>
      </c>
      <c r="G209" s="2">
        <f>'2016'!AL209</f>
        <v>0</v>
      </c>
    </row>
    <row r="210" spans="1:7" x14ac:dyDescent="0.2">
      <c r="A210" s="133">
        <f>'2016'!A210</f>
        <v>0</v>
      </c>
      <c r="B210" s="85">
        <f>'2016'!B210</f>
        <v>0</v>
      </c>
      <c r="C210" s="85">
        <f>'2016'!V210</f>
        <v>0</v>
      </c>
      <c r="D210" s="2">
        <f>'2016'!AI210</f>
        <v>0</v>
      </c>
      <c r="E210" s="2">
        <f>'2016'!AJ210</f>
        <v>0</v>
      </c>
      <c r="F210" s="2">
        <f>'2016'!AK210</f>
        <v>0</v>
      </c>
      <c r="G210" s="2">
        <f>'2016'!AL210</f>
        <v>0</v>
      </c>
    </row>
    <row r="211" spans="1:7" x14ac:dyDescent="0.2">
      <c r="A211" s="133">
        <f>'2016'!A211</f>
        <v>0</v>
      </c>
      <c r="B211" s="85">
        <f>'2016'!B211</f>
        <v>0</v>
      </c>
      <c r="C211" s="85">
        <f>'2016'!V211</f>
        <v>0</v>
      </c>
      <c r="D211" s="2">
        <f>'2016'!AI211</f>
        <v>0</v>
      </c>
      <c r="E211" s="2">
        <f>'2016'!AJ211</f>
        <v>0</v>
      </c>
      <c r="F211" s="2">
        <f>'2016'!AK211</f>
        <v>0</v>
      </c>
      <c r="G211" s="2">
        <f>'2016'!AL211</f>
        <v>0</v>
      </c>
    </row>
    <row r="212" spans="1:7" x14ac:dyDescent="0.2">
      <c r="A212" s="133">
        <f>'2016'!A212</f>
        <v>0</v>
      </c>
      <c r="B212" s="85">
        <f>'2016'!B212</f>
        <v>0</v>
      </c>
      <c r="C212" s="85">
        <f>'2016'!V212</f>
        <v>0</v>
      </c>
      <c r="D212" s="2">
        <f>'2016'!AI212</f>
        <v>0</v>
      </c>
      <c r="E212" s="2">
        <f>'2016'!AJ212</f>
        <v>0</v>
      </c>
      <c r="F212" s="2">
        <f>'2016'!AK212</f>
        <v>0</v>
      </c>
      <c r="G212" s="2">
        <f>'2016'!AL212</f>
        <v>0</v>
      </c>
    </row>
    <row r="213" spans="1:7" x14ac:dyDescent="0.2">
      <c r="A213" s="133">
        <f>'2016'!A213</f>
        <v>0</v>
      </c>
      <c r="B213" s="85">
        <f>'2016'!B213</f>
        <v>0</v>
      </c>
      <c r="C213" s="85">
        <f>'2016'!V213</f>
        <v>0</v>
      </c>
      <c r="D213" s="2">
        <f>'2016'!AI213</f>
        <v>0</v>
      </c>
      <c r="E213" s="2">
        <f>'2016'!AJ213</f>
        <v>0</v>
      </c>
      <c r="F213" s="2">
        <f>'2016'!AK213</f>
        <v>0</v>
      </c>
      <c r="G213" s="2">
        <f>'2016'!AL213</f>
        <v>0</v>
      </c>
    </row>
    <row r="214" spans="1:7" x14ac:dyDescent="0.2">
      <c r="A214" s="133">
        <f>'2016'!A214</f>
        <v>0</v>
      </c>
      <c r="B214" s="85">
        <f>'2016'!B214</f>
        <v>0</v>
      </c>
      <c r="C214" s="85">
        <f>'2016'!V214</f>
        <v>0</v>
      </c>
      <c r="D214" s="2">
        <f>'2016'!AI214</f>
        <v>0</v>
      </c>
      <c r="E214" s="2">
        <f>'2016'!AJ214</f>
        <v>0</v>
      </c>
      <c r="F214" s="2">
        <f>'2016'!AK214</f>
        <v>0</v>
      </c>
      <c r="G214" s="2">
        <f>'2016'!AL214</f>
        <v>0</v>
      </c>
    </row>
    <row r="215" spans="1:7" x14ac:dyDescent="0.2">
      <c r="A215" s="133">
        <f>'2016'!A215</f>
        <v>0</v>
      </c>
      <c r="B215" s="85">
        <f>'2016'!B215</f>
        <v>0</v>
      </c>
      <c r="C215" s="85">
        <f>'2016'!V215</f>
        <v>0</v>
      </c>
      <c r="D215" s="2">
        <f>'2016'!AI215</f>
        <v>0</v>
      </c>
      <c r="E215" s="2">
        <f>'2016'!AJ215</f>
        <v>0</v>
      </c>
      <c r="F215" s="2">
        <f>'2016'!AK215</f>
        <v>0</v>
      </c>
      <c r="G215" s="2">
        <f>'2016'!AL215</f>
        <v>0</v>
      </c>
    </row>
    <row r="216" spans="1:7" x14ac:dyDescent="0.2">
      <c r="A216" s="133">
        <f>'2016'!A216</f>
        <v>0</v>
      </c>
      <c r="B216" s="85">
        <f>'2016'!B216</f>
        <v>0</v>
      </c>
      <c r="C216" s="85">
        <f>'2016'!V216</f>
        <v>0</v>
      </c>
      <c r="D216" s="2">
        <f>'2016'!AI216</f>
        <v>0</v>
      </c>
      <c r="E216" s="2">
        <f>'2016'!AJ216</f>
        <v>0</v>
      </c>
      <c r="F216" s="2">
        <f>'2016'!AK216</f>
        <v>0</v>
      </c>
      <c r="G216" s="2">
        <f>'2016'!AL216</f>
        <v>0</v>
      </c>
    </row>
    <row r="217" spans="1:7" x14ac:dyDescent="0.2">
      <c r="A217" s="133">
        <f>'2016'!A217</f>
        <v>0</v>
      </c>
      <c r="B217" s="85">
        <f>'2016'!B217</f>
        <v>0</v>
      </c>
      <c r="C217" s="85">
        <f>'2016'!V217</f>
        <v>0</v>
      </c>
      <c r="D217" s="2">
        <f>'2016'!AI217</f>
        <v>0</v>
      </c>
      <c r="E217" s="2">
        <f>'2016'!AJ217</f>
        <v>0</v>
      </c>
      <c r="F217" s="2">
        <f>'2016'!AK217</f>
        <v>0</v>
      </c>
      <c r="G217" s="2">
        <f>'2016'!AL217</f>
        <v>0</v>
      </c>
    </row>
    <row r="218" spans="1:7" x14ac:dyDescent="0.2">
      <c r="A218" s="133">
        <f>'2016'!A218</f>
        <v>0</v>
      </c>
      <c r="B218" s="85">
        <f>'2016'!B218</f>
        <v>0</v>
      </c>
      <c r="C218" s="85">
        <f>'2016'!V218</f>
        <v>0</v>
      </c>
      <c r="D218" s="2">
        <f>'2016'!AI218</f>
        <v>0</v>
      </c>
      <c r="E218" s="2">
        <f>'2016'!AJ218</f>
        <v>0</v>
      </c>
      <c r="F218" s="2">
        <f>'2016'!AK218</f>
        <v>0</v>
      </c>
      <c r="G218" s="2">
        <f>'2016'!AL218</f>
        <v>0</v>
      </c>
    </row>
    <row r="219" spans="1:7" x14ac:dyDescent="0.2">
      <c r="A219" s="133">
        <f>'2016'!A219</f>
        <v>0</v>
      </c>
      <c r="B219" s="85">
        <f>'2016'!B219</f>
        <v>0</v>
      </c>
      <c r="C219" s="85">
        <f>'2016'!V219</f>
        <v>0</v>
      </c>
      <c r="D219" s="2">
        <f>'2016'!AI219</f>
        <v>0</v>
      </c>
      <c r="E219" s="2">
        <f>'2016'!AJ219</f>
        <v>0</v>
      </c>
      <c r="F219" s="2">
        <f>'2016'!AK219</f>
        <v>0</v>
      </c>
      <c r="G219" s="2">
        <f>'2016'!AL219</f>
        <v>0</v>
      </c>
    </row>
    <row r="220" spans="1:7" x14ac:dyDescent="0.2">
      <c r="A220" s="133">
        <f>'2016'!A220</f>
        <v>0</v>
      </c>
      <c r="B220" s="85">
        <f>'2016'!B220</f>
        <v>0</v>
      </c>
      <c r="C220" s="85">
        <f>'2016'!V220</f>
        <v>0</v>
      </c>
      <c r="D220" s="2">
        <f>'2016'!AI220</f>
        <v>0</v>
      </c>
      <c r="E220" s="2">
        <f>'2016'!AJ220</f>
        <v>0</v>
      </c>
      <c r="F220" s="2">
        <f>'2016'!AK220</f>
        <v>0</v>
      </c>
      <c r="G220" s="2">
        <f>'2016'!AL220</f>
        <v>0</v>
      </c>
    </row>
    <row r="221" spans="1:7" x14ac:dyDescent="0.2">
      <c r="A221" s="133">
        <f>'2016'!A221</f>
        <v>0</v>
      </c>
      <c r="B221" s="85">
        <f>'2016'!B221</f>
        <v>0</v>
      </c>
      <c r="C221" s="85">
        <f>'2016'!V221</f>
        <v>0</v>
      </c>
      <c r="D221" s="2">
        <f>'2016'!AI221</f>
        <v>0</v>
      </c>
      <c r="E221" s="2">
        <f>'2016'!AJ221</f>
        <v>0</v>
      </c>
      <c r="F221" s="2">
        <f>'2016'!AK221</f>
        <v>0</v>
      </c>
      <c r="G221" s="2">
        <f>'2016'!AL221</f>
        <v>0</v>
      </c>
    </row>
    <row r="222" spans="1:7" x14ac:dyDescent="0.2">
      <c r="A222" s="133">
        <f>'2016'!A222</f>
        <v>0</v>
      </c>
      <c r="B222" s="85">
        <f>'2016'!B222</f>
        <v>0</v>
      </c>
      <c r="C222" s="85">
        <f>'2016'!V222</f>
        <v>0</v>
      </c>
      <c r="D222" s="2">
        <f>'2016'!AI222</f>
        <v>0</v>
      </c>
      <c r="E222" s="2">
        <f>'2016'!AJ222</f>
        <v>0</v>
      </c>
      <c r="F222" s="2">
        <f>'2016'!AK222</f>
        <v>0</v>
      </c>
      <c r="G222" s="2">
        <f>'2016'!AL222</f>
        <v>0</v>
      </c>
    </row>
    <row r="223" spans="1:7" x14ac:dyDescent="0.2">
      <c r="A223" s="133">
        <f>'2016'!A223</f>
        <v>0</v>
      </c>
      <c r="B223" s="85">
        <f>'2016'!B223</f>
        <v>0</v>
      </c>
      <c r="C223" s="85">
        <f>'2016'!V223</f>
        <v>0</v>
      </c>
      <c r="D223" s="2">
        <f>'2016'!AI223</f>
        <v>0</v>
      </c>
      <c r="E223" s="2">
        <f>'2016'!AJ223</f>
        <v>0</v>
      </c>
      <c r="F223" s="2">
        <f>'2016'!AK223</f>
        <v>0</v>
      </c>
      <c r="G223" s="2">
        <f>'2016'!AL223</f>
        <v>0</v>
      </c>
    </row>
    <row r="224" spans="1:7" x14ac:dyDescent="0.2">
      <c r="A224" s="133">
        <f>'2016'!A224</f>
        <v>0</v>
      </c>
      <c r="B224" s="85">
        <f>'2016'!B224</f>
        <v>0</v>
      </c>
      <c r="C224" s="85">
        <f>'2016'!V224</f>
        <v>0</v>
      </c>
      <c r="D224" s="2">
        <f>'2016'!AI224</f>
        <v>0</v>
      </c>
      <c r="E224" s="2">
        <f>'2016'!AJ224</f>
        <v>0</v>
      </c>
      <c r="F224" s="2">
        <f>'2016'!AK224</f>
        <v>0</v>
      </c>
      <c r="G224" s="2">
        <f>'2016'!AL224</f>
        <v>0</v>
      </c>
    </row>
    <row r="225" spans="1:7" x14ac:dyDescent="0.2">
      <c r="A225" s="133">
        <f>'2016'!A225</f>
        <v>0</v>
      </c>
      <c r="B225" s="85">
        <f>'2016'!B225</f>
        <v>0</v>
      </c>
      <c r="C225" s="85">
        <f>'2016'!V225</f>
        <v>0</v>
      </c>
      <c r="D225" s="2">
        <f>'2016'!AI225</f>
        <v>0</v>
      </c>
      <c r="E225" s="2">
        <f>'2016'!AJ225</f>
        <v>0</v>
      </c>
      <c r="F225" s="2">
        <f>'2016'!AK225</f>
        <v>0</v>
      </c>
      <c r="G225" s="2">
        <f>'2016'!AL225</f>
        <v>0</v>
      </c>
    </row>
    <row r="226" spans="1:7" x14ac:dyDescent="0.2">
      <c r="A226" s="133">
        <f>'2016'!A226</f>
        <v>0</v>
      </c>
      <c r="B226" s="85">
        <f>'2016'!B226</f>
        <v>0</v>
      </c>
      <c r="C226" s="85">
        <f>'2016'!V226</f>
        <v>0</v>
      </c>
      <c r="D226" s="2">
        <f>'2016'!AI226</f>
        <v>0</v>
      </c>
      <c r="E226" s="2">
        <f>'2016'!AJ226</f>
        <v>0</v>
      </c>
      <c r="F226" s="2">
        <f>'2016'!AK226</f>
        <v>0</v>
      </c>
      <c r="G226" s="2">
        <f>'2016'!AL226</f>
        <v>0</v>
      </c>
    </row>
    <row r="227" spans="1:7" x14ac:dyDescent="0.2">
      <c r="A227" s="133">
        <f>'2016'!A227</f>
        <v>0</v>
      </c>
      <c r="B227" s="85">
        <f>'2016'!B227</f>
        <v>0</v>
      </c>
      <c r="C227" s="85">
        <f>'2016'!V227</f>
        <v>0</v>
      </c>
      <c r="D227" s="2">
        <f>'2016'!AI227</f>
        <v>0</v>
      </c>
      <c r="E227" s="2">
        <f>'2016'!AJ227</f>
        <v>0</v>
      </c>
      <c r="F227" s="2">
        <f>'2016'!AK227</f>
        <v>0</v>
      </c>
      <c r="G227" s="2">
        <f>'2016'!AL227</f>
        <v>0</v>
      </c>
    </row>
    <row r="228" spans="1:7" x14ac:dyDescent="0.2">
      <c r="A228" s="133">
        <f>'2016'!A228</f>
        <v>0</v>
      </c>
      <c r="B228" s="85">
        <f>'2016'!B228</f>
        <v>0</v>
      </c>
      <c r="C228" s="85">
        <f>'2016'!V228</f>
        <v>0</v>
      </c>
      <c r="D228" s="2">
        <f>'2016'!AI228</f>
        <v>0</v>
      </c>
      <c r="E228" s="2">
        <f>'2016'!AJ228</f>
        <v>0</v>
      </c>
      <c r="F228" s="2">
        <f>'2016'!AK228</f>
        <v>0</v>
      </c>
      <c r="G228" s="2">
        <f>'2016'!AL228</f>
        <v>0</v>
      </c>
    </row>
    <row r="229" spans="1:7" x14ac:dyDescent="0.2">
      <c r="A229" s="133">
        <f>'2016'!A229</f>
        <v>0</v>
      </c>
      <c r="B229" s="85">
        <f>'2016'!B229</f>
        <v>0</v>
      </c>
      <c r="C229" s="85">
        <f>'2016'!V229</f>
        <v>0</v>
      </c>
      <c r="D229" s="2">
        <f>'2016'!AI229</f>
        <v>0</v>
      </c>
      <c r="E229" s="2">
        <f>'2016'!AJ229</f>
        <v>0</v>
      </c>
      <c r="F229" s="2">
        <f>'2016'!AK229</f>
        <v>0</v>
      </c>
      <c r="G229" s="2">
        <f>'2016'!AL229</f>
        <v>0</v>
      </c>
    </row>
    <row r="230" spans="1:7" x14ac:dyDescent="0.2">
      <c r="A230" s="133">
        <f>'2016'!A230</f>
        <v>0</v>
      </c>
      <c r="B230" s="85">
        <f>'2016'!B230</f>
        <v>0</v>
      </c>
      <c r="C230" s="85">
        <f>'2016'!V230</f>
        <v>0</v>
      </c>
      <c r="D230" s="2">
        <f>'2016'!AI230</f>
        <v>0</v>
      </c>
      <c r="E230" s="2">
        <f>'2016'!AJ230</f>
        <v>0</v>
      </c>
      <c r="F230" s="2">
        <f>'2016'!AK230</f>
        <v>0</v>
      </c>
      <c r="G230" s="2">
        <f>'2016'!AL230</f>
        <v>0</v>
      </c>
    </row>
    <row r="231" spans="1:7" x14ac:dyDescent="0.2">
      <c r="A231" s="133">
        <f>'2016'!A231</f>
        <v>0</v>
      </c>
      <c r="B231" s="85">
        <f>'2016'!B231</f>
        <v>0</v>
      </c>
      <c r="C231" s="85">
        <f>'2016'!V231</f>
        <v>0</v>
      </c>
      <c r="D231" s="2">
        <f>'2016'!AI231</f>
        <v>0</v>
      </c>
      <c r="E231" s="2">
        <f>'2016'!AJ231</f>
        <v>0</v>
      </c>
      <c r="F231" s="2">
        <f>'2016'!AK231</f>
        <v>0</v>
      </c>
      <c r="G231" s="2">
        <f>'2016'!AL231</f>
        <v>0</v>
      </c>
    </row>
    <row r="232" spans="1:7" x14ac:dyDescent="0.2">
      <c r="A232" s="133">
        <f>'2016'!A232</f>
        <v>0</v>
      </c>
      <c r="B232" s="85">
        <f>'2016'!B232</f>
        <v>0</v>
      </c>
      <c r="C232" s="85">
        <f>'2016'!V232</f>
        <v>0</v>
      </c>
      <c r="D232" s="2">
        <f>'2016'!AI232</f>
        <v>0</v>
      </c>
      <c r="E232" s="2">
        <f>'2016'!AJ232</f>
        <v>0</v>
      </c>
      <c r="F232" s="2">
        <f>'2016'!AK232</f>
        <v>0</v>
      </c>
      <c r="G232" s="2">
        <f>'2016'!AL232</f>
        <v>0</v>
      </c>
    </row>
    <row r="233" spans="1:7" x14ac:dyDescent="0.2">
      <c r="A233" s="133">
        <f>'2016'!A233</f>
        <v>0</v>
      </c>
      <c r="B233" s="85">
        <f>'2016'!B233</f>
        <v>0</v>
      </c>
      <c r="C233" s="85">
        <f>'2016'!V233</f>
        <v>0</v>
      </c>
      <c r="D233" s="2">
        <f>'2016'!AI233</f>
        <v>0</v>
      </c>
      <c r="E233" s="2">
        <f>'2016'!AJ233</f>
        <v>0</v>
      </c>
      <c r="F233" s="2">
        <f>'2016'!AK233</f>
        <v>0</v>
      </c>
      <c r="G233" s="2">
        <f>'2016'!AL233</f>
        <v>0</v>
      </c>
    </row>
    <row r="234" spans="1:7" x14ac:dyDescent="0.2">
      <c r="A234" s="133">
        <f>'2016'!A234</f>
        <v>0</v>
      </c>
      <c r="B234" s="85">
        <f>'2016'!B234</f>
        <v>0</v>
      </c>
      <c r="C234" s="85">
        <f>'2016'!V234</f>
        <v>0</v>
      </c>
      <c r="D234" s="2">
        <f>'2016'!AI234</f>
        <v>0</v>
      </c>
      <c r="E234" s="2">
        <f>'2016'!AJ234</f>
        <v>0</v>
      </c>
      <c r="F234" s="2">
        <f>'2016'!AK234</f>
        <v>0</v>
      </c>
      <c r="G234" s="2">
        <f>'2016'!AL234</f>
        <v>0</v>
      </c>
    </row>
    <row r="235" spans="1:7" x14ac:dyDescent="0.2">
      <c r="A235" s="133">
        <f>'2016'!A235</f>
        <v>0</v>
      </c>
      <c r="B235" s="85">
        <f>'2016'!B235</f>
        <v>0</v>
      </c>
      <c r="C235" s="85">
        <f>'2016'!V235</f>
        <v>0</v>
      </c>
      <c r="D235" s="2">
        <f>'2016'!AI235</f>
        <v>0</v>
      </c>
      <c r="E235" s="2">
        <f>'2016'!AJ235</f>
        <v>0</v>
      </c>
      <c r="F235" s="2">
        <f>'2016'!AK235</f>
        <v>0</v>
      </c>
      <c r="G235" s="2">
        <f>'2016'!AL235</f>
        <v>0</v>
      </c>
    </row>
    <row r="236" spans="1:7" x14ac:dyDescent="0.2">
      <c r="A236" s="133">
        <f>'2016'!A236</f>
        <v>0</v>
      </c>
      <c r="B236" s="85">
        <f>'2016'!B236</f>
        <v>0</v>
      </c>
      <c r="C236" s="85">
        <f>'2016'!V236</f>
        <v>0</v>
      </c>
      <c r="D236" s="2">
        <f>'2016'!AI236</f>
        <v>0</v>
      </c>
      <c r="E236" s="2">
        <f>'2016'!AJ236</f>
        <v>0</v>
      </c>
      <c r="F236" s="2">
        <f>'2016'!AK236</f>
        <v>0</v>
      </c>
      <c r="G236" s="2">
        <f>'2016'!AL236</f>
        <v>0</v>
      </c>
    </row>
    <row r="237" spans="1:7" x14ac:dyDescent="0.2">
      <c r="A237" s="133">
        <f>'2016'!A237</f>
        <v>0</v>
      </c>
      <c r="B237" s="85">
        <f>'2016'!B237</f>
        <v>0</v>
      </c>
      <c r="C237" s="85">
        <f>'2016'!V237</f>
        <v>0</v>
      </c>
      <c r="D237" s="2">
        <f>'2016'!AI237</f>
        <v>0</v>
      </c>
      <c r="E237" s="2">
        <f>'2016'!AJ237</f>
        <v>0</v>
      </c>
      <c r="F237" s="2">
        <f>'2016'!AK237</f>
        <v>0</v>
      </c>
      <c r="G237" s="2">
        <f>'2016'!AL237</f>
        <v>0</v>
      </c>
    </row>
    <row r="238" spans="1:7" x14ac:dyDescent="0.2">
      <c r="A238" s="133">
        <f>'2016'!A238</f>
        <v>0</v>
      </c>
      <c r="B238" s="85">
        <f>'2016'!B238</f>
        <v>0</v>
      </c>
      <c r="C238" s="85">
        <f>'2016'!V238</f>
        <v>0</v>
      </c>
      <c r="D238" s="2">
        <f>'2016'!AI238</f>
        <v>0</v>
      </c>
      <c r="E238" s="2">
        <f>'2016'!AJ238</f>
        <v>0</v>
      </c>
      <c r="F238" s="2">
        <f>'2016'!AK238</f>
        <v>0</v>
      </c>
      <c r="G238" s="2">
        <f>'2016'!AL238</f>
        <v>0</v>
      </c>
    </row>
    <row r="239" spans="1:7" x14ac:dyDescent="0.2">
      <c r="A239" s="133">
        <f>'2016'!A239</f>
        <v>0</v>
      </c>
      <c r="B239" s="85">
        <f>'2016'!B239</f>
        <v>0</v>
      </c>
      <c r="C239" s="85">
        <f>'2016'!V239</f>
        <v>0</v>
      </c>
      <c r="D239" s="2">
        <f>'2016'!AI239</f>
        <v>0</v>
      </c>
      <c r="E239" s="2">
        <f>'2016'!AJ239</f>
        <v>0</v>
      </c>
      <c r="F239" s="2">
        <f>'2016'!AK239</f>
        <v>0</v>
      </c>
      <c r="G239" s="2">
        <f>'2016'!AL239</f>
        <v>0</v>
      </c>
    </row>
    <row r="240" spans="1:7" x14ac:dyDescent="0.2">
      <c r="A240" s="133">
        <f>'2016'!A240</f>
        <v>0</v>
      </c>
      <c r="B240" s="85">
        <f>'2016'!B240</f>
        <v>0</v>
      </c>
      <c r="C240" s="85">
        <f>'2016'!V240</f>
        <v>0</v>
      </c>
      <c r="D240" s="2">
        <f>'2016'!AI240</f>
        <v>0</v>
      </c>
      <c r="E240" s="2">
        <f>'2016'!AJ240</f>
        <v>0</v>
      </c>
      <c r="F240" s="2">
        <f>'2016'!AK240</f>
        <v>0</v>
      </c>
      <c r="G240" s="2">
        <f>'2016'!AL240</f>
        <v>0</v>
      </c>
    </row>
    <row r="241" spans="1:7" x14ac:dyDescent="0.2">
      <c r="A241" s="133">
        <f>'2016'!A241</f>
        <v>0</v>
      </c>
      <c r="B241" s="85">
        <f>'2016'!B241</f>
        <v>0</v>
      </c>
      <c r="C241" s="85">
        <f>'2016'!V241</f>
        <v>0</v>
      </c>
      <c r="D241" s="2">
        <f>'2016'!AI241</f>
        <v>0</v>
      </c>
      <c r="E241" s="2">
        <f>'2016'!AJ241</f>
        <v>0</v>
      </c>
      <c r="F241" s="2">
        <f>'2016'!AK241</f>
        <v>0</v>
      </c>
      <c r="G241" s="2">
        <f>'2016'!AL241</f>
        <v>0</v>
      </c>
    </row>
    <row r="242" spans="1:7" x14ac:dyDescent="0.2">
      <c r="A242" s="133">
        <f>'2016'!A242</f>
        <v>0</v>
      </c>
      <c r="B242" s="85">
        <f>'2016'!B242</f>
        <v>0</v>
      </c>
      <c r="C242" s="85">
        <f>'2016'!V242</f>
        <v>0</v>
      </c>
      <c r="D242" s="2">
        <f>'2016'!AI242</f>
        <v>0</v>
      </c>
      <c r="E242" s="2">
        <f>'2016'!AJ242</f>
        <v>0</v>
      </c>
      <c r="F242" s="2">
        <f>'2016'!AK242</f>
        <v>0</v>
      </c>
      <c r="G242" s="2">
        <f>'2016'!AL242</f>
        <v>0</v>
      </c>
    </row>
    <row r="243" spans="1:7" x14ac:dyDescent="0.2">
      <c r="A243" s="133">
        <f>'2016'!A243</f>
        <v>0</v>
      </c>
      <c r="B243" s="85">
        <f>'2016'!B243</f>
        <v>0</v>
      </c>
      <c r="C243" s="85">
        <f>'2016'!V243</f>
        <v>0</v>
      </c>
      <c r="D243" s="2">
        <f>'2016'!AI243</f>
        <v>0</v>
      </c>
      <c r="E243" s="2">
        <f>'2016'!AJ243</f>
        <v>0</v>
      </c>
      <c r="F243" s="2">
        <f>'2016'!AK243</f>
        <v>0</v>
      </c>
      <c r="G243" s="2">
        <f>'2016'!AL243</f>
        <v>0</v>
      </c>
    </row>
    <row r="244" spans="1:7" x14ac:dyDescent="0.2">
      <c r="A244" s="133">
        <f>'2016'!A244</f>
        <v>0</v>
      </c>
      <c r="B244" s="85">
        <f>'2016'!B244</f>
        <v>0</v>
      </c>
      <c r="C244" s="85">
        <f>'2016'!V244</f>
        <v>0</v>
      </c>
      <c r="D244" s="2">
        <f>'2016'!AI244</f>
        <v>0</v>
      </c>
      <c r="E244" s="2">
        <f>'2016'!AJ244</f>
        <v>0</v>
      </c>
      <c r="F244" s="2">
        <f>'2016'!AK244</f>
        <v>0</v>
      </c>
      <c r="G244" s="2">
        <f>'2016'!AL244</f>
        <v>0</v>
      </c>
    </row>
    <row r="245" spans="1:7" x14ac:dyDescent="0.2">
      <c r="A245" s="133">
        <f>'2016'!A245</f>
        <v>0</v>
      </c>
      <c r="B245" s="85">
        <f>'2016'!B245</f>
        <v>0</v>
      </c>
      <c r="C245" s="85">
        <f>'2016'!V245</f>
        <v>0</v>
      </c>
      <c r="D245" s="2">
        <f>'2016'!AI245</f>
        <v>0</v>
      </c>
      <c r="E245" s="2">
        <f>'2016'!AJ245</f>
        <v>0</v>
      </c>
      <c r="F245" s="2">
        <f>'2016'!AK245</f>
        <v>0</v>
      </c>
      <c r="G245" s="2">
        <f>'2016'!AL245</f>
        <v>0</v>
      </c>
    </row>
    <row r="246" spans="1:7" x14ac:dyDescent="0.2">
      <c r="A246" s="133">
        <f>'2016'!A246</f>
        <v>0</v>
      </c>
      <c r="B246" s="85">
        <f>'2016'!B246</f>
        <v>0</v>
      </c>
      <c r="C246" s="85">
        <f>'2016'!V246</f>
        <v>0</v>
      </c>
      <c r="D246" s="2">
        <f>'2016'!AI246</f>
        <v>0</v>
      </c>
      <c r="E246" s="2">
        <f>'2016'!AJ246</f>
        <v>0</v>
      </c>
      <c r="F246" s="2">
        <f>'2016'!AK246</f>
        <v>0</v>
      </c>
      <c r="G246" s="2">
        <f>'2016'!AL246</f>
        <v>0</v>
      </c>
    </row>
    <row r="247" spans="1:7" x14ac:dyDescent="0.2">
      <c r="A247" s="133">
        <f>'2016'!A247</f>
        <v>0</v>
      </c>
      <c r="B247" s="85">
        <f>'2016'!B247</f>
        <v>0</v>
      </c>
      <c r="C247" s="85">
        <f>'2016'!V247</f>
        <v>0</v>
      </c>
      <c r="D247" s="2">
        <f>'2016'!AI247</f>
        <v>0</v>
      </c>
      <c r="E247" s="2">
        <f>'2016'!AJ247</f>
        <v>0</v>
      </c>
      <c r="F247" s="2">
        <f>'2016'!AK247</f>
        <v>0</v>
      </c>
      <c r="G247" s="2">
        <f>'2016'!AL247</f>
        <v>0</v>
      </c>
    </row>
    <row r="248" spans="1:7" x14ac:dyDescent="0.2">
      <c r="A248" s="133">
        <f>'2016'!A248</f>
        <v>0</v>
      </c>
      <c r="B248" s="85">
        <f>'2016'!B248</f>
        <v>0</v>
      </c>
      <c r="C248" s="85">
        <f>'2016'!V248</f>
        <v>0</v>
      </c>
      <c r="D248" s="2">
        <f>'2016'!AI248</f>
        <v>0</v>
      </c>
      <c r="E248" s="2">
        <f>'2016'!AJ248</f>
        <v>0</v>
      </c>
      <c r="F248" s="2">
        <f>'2016'!AK248</f>
        <v>0</v>
      </c>
      <c r="G248" s="2">
        <f>'2016'!AL248</f>
        <v>0</v>
      </c>
    </row>
    <row r="249" spans="1:7" x14ac:dyDescent="0.2">
      <c r="A249" s="133">
        <f>'2016'!A249</f>
        <v>0</v>
      </c>
      <c r="B249" s="85">
        <f>'2016'!B249</f>
        <v>0</v>
      </c>
      <c r="C249" s="85">
        <f>'2016'!V249</f>
        <v>0</v>
      </c>
      <c r="D249" s="2">
        <f>'2016'!AI249</f>
        <v>0</v>
      </c>
      <c r="E249" s="2">
        <f>'2016'!AJ249</f>
        <v>0</v>
      </c>
      <c r="F249" s="2">
        <f>'2016'!AK249</f>
        <v>0</v>
      </c>
      <c r="G249" s="2">
        <f>'2016'!AL249</f>
        <v>0</v>
      </c>
    </row>
    <row r="250" spans="1:7" x14ac:dyDescent="0.2">
      <c r="A250" s="133">
        <f>'2016'!A250</f>
        <v>0</v>
      </c>
      <c r="B250" s="85">
        <f>'2016'!B250</f>
        <v>0</v>
      </c>
      <c r="C250" s="85">
        <f>'2016'!V250</f>
        <v>0</v>
      </c>
      <c r="D250" s="2">
        <f>'2016'!AI250</f>
        <v>0</v>
      </c>
      <c r="E250" s="2">
        <f>'2016'!AJ250</f>
        <v>0</v>
      </c>
      <c r="F250" s="2">
        <f>'2016'!AK250</f>
        <v>0</v>
      </c>
      <c r="G250" s="2">
        <f>'2016'!AL250</f>
        <v>0</v>
      </c>
    </row>
    <row r="251" spans="1:7" x14ac:dyDescent="0.2">
      <c r="A251" s="133">
        <f>'2016'!A251</f>
        <v>0</v>
      </c>
      <c r="B251" s="85">
        <f>'2016'!B251</f>
        <v>0</v>
      </c>
      <c r="C251" s="85">
        <f>'2016'!V251</f>
        <v>0</v>
      </c>
      <c r="D251" s="2">
        <f>'2016'!AI251</f>
        <v>0</v>
      </c>
      <c r="E251" s="2">
        <f>'2016'!AJ251</f>
        <v>0</v>
      </c>
      <c r="F251" s="2">
        <f>'2016'!AK251</f>
        <v>0</v>
      </c>
      <c r="G251" s="2">
        <f>'2016'!AL251</f>
        <v>0</v>
      </c>
    </row>
    <row r="252" spans="1:7" x14ac:dyDescent="0.2">
      <c r="A252" s="133">
        <f>'2016'!A252</f>
        <v>0</v>
      </c>
      <c r="B252" s="85">
        <f>'2016'!B252</f>
        <v>0</v>
      </c>
      <c r="C252" s="85">
        <f>'2016'!V252</f>
        <v>0</v>
      </c>
      <c r="D252" s="2">
        <f>'2016'!AI252</f>
        <v>0</v>
      </c>
      <c r="E252" s="2">
        <f>'2016'!AJ252</f>
        <v>0</v>
      </c>
      <c r="F252" s="2">
        <f>'2016'!AK252</f>
        <v>0</v>
      </c>
      <c r="G252" s="2">
        <f>'2016'!AL252</f>
        <v>0</v>
      </c>
    </row>
    <row r="253" spans="1:7" x14ac:dyDescent="0.2">
      <c r="A253" s="133">
        <f>'2016'!A253</f>
        <v>0</v>
      </c>
      <c r="B253" s="85">
        <f>'2016'!B253</f>
        <v>0</v>
      </c>
      <c r="C253" s="85">
        <f>'2016'!V253</f>
        <v>0</v>
      </c>
      <c r="D253" s="2">
        <f>'2016'!AI253</f>
        <v>0</v>
      </c>
      <c r="E253" s="2">
        <f>'2016'!AJ253</f>
        <v>0</v>
      </c>
      <c r="F253" s="2">
        <f>'2016'!AK253</f>
        <v>0</v>
      </c>
      <c r="G253" s="2">
        <f>'2016'!AL253</f>
        <v>0</v>
      </c>
    </row>
    <row r="254" spans="1:7" x14ac:dyDescent="0.2">
      <c r="A254" s="133">
        <f>'2016'!A254</f>
        <v>0</v>
      </c>
      <c r="B254" s="85">
        <f>'2016'!B254</f>
        <v>0</v>
      </c>
      <c r="C254" s="85">
        <f>'2016'!V254</f>
        <v>0</v>
      </c>
      <c r="D254" s="2">
        <f>'2016'!AI254</f>
        <v>0</v>
      </c>
      <c r="E254" s="2">
        <f>'2016'!AJ254</f>
        <v>0</v>
      </c>
      <c r="F254" s="2">
        <f>'2016'!AK254</f>
        <v>0</v>
      </c>
      <c r="G254" s="2">
        <f>'2016'!AL254</f>
        <v>0</v>
      </c>
    </row>
    <row r="255" spans="1:7" x14ac:dyDescent="0.2">
      <c r="A255" s="133">
        <f>'2016'!A255</f>
        <v>0</v>
      </c>
      <c r="B255" s="85">
        <f>'2016'!B255</f>
        <v>0</v>
      </c>
      <c r="C255" s="85">
        <f>'2016'!V255</f>
        <v>0</v>
      </c>
      <c r="D255" s="2">
        <f>'2016'!AI255</f>
        <v>0</v>
      </c>
      <c r="E255" s="2">
        <f>'2016'!AJ255</f>
        <v>0</v>
      </c>
      <c r="F255" s="2">
        <f>'2016'!AK255</f>
        <v>0</v>
      </c>
      <c r="G255" s="2">
        <f>'2016'!AL255</f>
        <v>0</v>
      </c>
    </row>
    <row r="256" spans="1:7" x14ac:dyDescent="0.2">
      <c r="A256" s="133">
        <f>'2016'!A256</f>
        <v>0</v>
      </c>
      <c r="B256" s="85">
        <f>'2016'!B256</f>
        <v>0</v>
      </c>
      <c r="C256" s="85">
        <f>'2016'!V256</f>
        <v>0</v>
      </c>
      <c r="D256" s="2">
        <f>'2016'!AI256</f>
        <v>0</v>
      </c>
      <c r="E256" s="2">
        <f>'2016'!AJ256</f>
        <v>0</v>
      </c>
      <c r="F256" s="2">
        <f>'2016'!AK256</f>
        <v>0</v>
      </c>
      <c r="G256" s="2">
        <f>'2016'!AL256</f>
        <v>0</v>
      </c>
    </row>
    <row r="257" spans="1:7" x14ac:dyDescent="0.2">
      <c r="A257" s="133">
        <f>'2016'!A257</f>
        <v>0</v>
      </c>
      <c r="B257" s="85">
        <f>'2016'!B257</f>
        <v>0</v>
      </c>
      <c r="C257" s="85">
        <f>'2016'!V257</f>
        <v>0</v>
      </c>
      <c r="D257" s="2">
        <f>'2016'!AI257</f>
        <v>0</v>
      </c>
      <c r="E257" s="2">
        <f>'2016'!AJ257</f>
        <v>0</v>
      </c>
      <c r="F257" s="2">
        <f>'2016'!AK257</f>
        <v>0</v>
      </c>
      <c r="G257" s="2">
        <f>'2016'!AL257</f>
        <v>0</v>
      </c>
    </row>
    <row r="258" spans="1:7" x14ac:dyDescent="0.2">
      <c r="A258" s="133">
        <f>'2016'!A258</f>
        <v>0</v>
      </c>
      <c r="B258" s="85">
        <f>'2016'!B258</f>
        <v>0</v>
      </c>
      <c r="C258" s="85">
        <f>'2016'!V258</f>
        <v>0</v>
      </c>
      <c r="D258" s="2">
        <f>'2016'!AI258</f>
        <v>0</v>
      </c>
      <c r="E258" s="2">
        <f>'2016'!AJ258</f>
        <v>0</v>
      </c>
      <c r="F258" s="2">
        <f>'2016'!AK258</f>
        <v>0</v>
      </c>
      <c r="G258" s="2">
        <f>'2016'!AL258</f>
        <v>0</v>
      </c>
    </row>
    <row r="259" spans="1:7" x14ac:dyDescent="0.2">
      <c r="A259" s="133">
        <f>'2016'!A259</f>
        <v>0</v>
      </c>
      <c r="B259" s="85">
        <f>'2016'!B259</f>
        <v>0</v>
      </c>
      <c r="C259" s="85">
        <f>'2016'!V259</f>
        <v>0</v>
      </c>
      <c r="D259" s="2">
        <f>'2016'!AI259</f>
        <v>0</v>
      </c>
      <c r="E259" s="2">
        <f>'2016'!AJ259</f>
        <v>0</v>
      </c>
      <c r="F259" s="2">
        <f>'2016'!AK259</f>
        <v>0</v>
      </c>
      <c r="G259" s="2">
        <f>'2016'!AL259</f>
        <v>0</v>
      </c>
    </row>
    <row r="260" spans="1:7" x14ac:dyDescent="0.2">
      <c r="A260" s="133">
        <f>'2016'!A260</f>
        <v>0</v>
      </c>
      <c r="B260" s="85">
        <f>'2016'!B260</f>
        <v>0</v>
      </c>
      <c r="C260" s="85">
        <f>'2016'!V260</f>
        <v>0</v>
      </c>
      <c r="D260" s="2">
        <f>'2016'!AI260</f>
        <v>0</v>
      </c>
      <c r="E260" s="2">
        <f>'2016'!AJ260</f>
        <v>0</v>
      </c>
      <c r="F260" s="2">
        <f>'2016'!AK260</f>
        <v>0</v>
      </c>
      <c r="G260" s="2">
        <f>'2016'!AL260</f>
        <v>0</v>
      </c>
    </row>
    <row r="261" spans="1:7" x14ac:dyDescent="0.2">
      <c r="A261" s="133">
        <f>'2016'!A261</f>
        <v>0</v>
      </c>
      <c r="B261" s="85">
        <f>'2016'!B261</f>
        <v>0</v>
      </c>
      <c r="C261" s="85">
        <f>'2016'!V261</f>
        <v>0</v>
      </c>
      <c r="D261" s="2">
        <f>'2016'!AI261</f>
        <v>0</v>
      </c>
      <c r="E261" s="2">
        <f>'2016'!AJ261</f>
        <v>0</v>
      </c>
      <c r="F261" s="2">
        <f>'2016'!AK261</f>
        <v>0</v>
      </c>
      <c r="G261" s="2">
        <f>'2016'!AL261</f>
        <v>0</v>
      </c>
    </row>
    <row r="262" spans="1:7" x14ac:dyDescent="0.2">
      <c r="A262" s="133">
        <f>'2016'!A262</f>
        <v>0</v>
      </c>
      <c r="B262" s="85">
        <f>'2016'!B262</f>
        <v>0</v>
      </c>
      <c r="C262" s="85">
        <f>'2016'!V262</f>
        <v>0</v>
      </c>
      <c r="D262" s="2">
        <f>'2016'!AI262</f>
        <v>0</v>
      </c>
      <c r="E262" s="2">
        <f>'2016'!AJ262</f>
        <v>0</v>
      </c>
      <c r="F262" s="2">
        <f>'2016'!AK262</f>
        <v>0</v>
      </c>
      <c r="G262" s="2">
        <f>'2016'!AL262</f>
        <v>0</v>
      </c>
    </row>
    <row r="263" spans="1:7" x14ac:dyDescent="0.2">
      <c r="A263" s="133">
        <f>'2016'!A263</f>
        <v>0</v>
      </c>
      <c r="B263" s="85">
        <f>'2016'!B263</f>
        <v>0</v>
      </c>
      <c r="C263" s="85">
        <f>'2016'!V263</f>
        <v>0</v>
      </c>
      <c r="D263" s="2">
        <f>'2016'!AI263</f>
        <v>0</v>
      </c>
      <c r="E263" s="2">
        <f>'2016'!AJ263</f>
        <v>0</v>
      </c>
      <c r="F263" s="2">
        <f>'2016'!AK263</f>
        <v>0</v>
      </c>
      <c r="G263" s="2">
        <f>'2016'!AL263</f>
        <v>0</v>
      </c>
    </row>
    <row r="264" spans="1:7" x14ac:dyDescent="0.2">
      <c r="A264" s="133">
        <f>'2016'!A264</f>
        <v>0</v>
      </c>
      <c r="B264" s="85">
        <f>'2016'!B264</f>
        <v>0</v>
      </c>
      <c r="C264" s="85">
        <f>'2016'!V264</f>
        <v>0</v>
      </c>
      <c r="D264" s="2">
        <f>'2016'!AI264</f>
        <v>0</v>
      </c>
      <c r="E264" s="2">
        <f>'2016'!AJ264</f>
        <v>0</v>
      </c>
      <c r="F264" s="2">
        <f>'2016'!AK264</f>
        <v>0</v>
      </c>
      <c r="G264" s="2">
        <f>'2016'!AL264</f>
        <v>0</v>
      </c>
    </row>
    <row r="265" spans="1:7" x14ac:dyDescent="0.2">
      <c r="A265" s="133">
        <f>'2016'!A265</f>
        <v>0</v>
      </c>
      <c r="B265" s="85">
        <f>'2016'!B265</f>
        <v>0</v>
      </c>
      <c r="C265" s="85">
        <f>'2016'!V265</f>
        <v>0</v>
      </c>
      <c r="D265" s="2">
        <f>'2016'!AI265</f>
        <v>0</v>
      </c>
      <c r="E265" s="2">
        <f>'2016'!AJ265</f>
        <v>0</v>
      </c>
      <c r="F265" s="2">
        <f>'2016'!AK265</f>
        <v>0</v>
      </c>
      <c r="G265" s="2">
        <f>'2016'!AL265</f>
        <v>0</v>
      </c>
    </row>
    <row r="266" spans="1:7" x14ac:dyDescent="0.2">
      <c r="A266" s="133">
        <f>'2016'!A266</f>
        <v>0</v>
      </c>
      <c r="B266" s="85">
        <f>'2016'!B266</f>
        <v>0</v>
      </c>
      <c r="C266" s="85">
        <f>'2016'!V266</f>
        <v>0</v>
      </c>
      <c r="D266" s="2">
        <f>'2016'!AI266</f>
        <v>0</v>
      </c>
      <c r="E266" s="2">
        <f>'2016'!AJ266</f>
        <v>0</v>
      </c>
      <c r="F266" s="2">
        <f>'2016'!AK266</f>
        <v>0</v>
      </c>
      <c r="G266" s="2">
        <f>'2016'!AL266</f>
        <v>0</v>
      </c>
    </row>
    <row r="267" spans="1:7" x14ac:dyDescent="0.2">
      <c r="A267" s="133">
        <f>'2016'!A267</f>
        <v>0</v>
      </c>
      <c r="B267" s="85">
        <f>'2016'!B267</f>
        <v>0</v>
      </c>
      <c r="C267" s="85">
        <f>'2016'!V267</f>
        <v>0</v>
      </c>
      <c r="D267" s="2">
        <f>'2016'!AI267</f>
        <v>0</v>
      </c>
      <c r="E267" s="2">
        <f>'2016'!AJ267</f>
        <v>0</v>
      </c>
      <c r="F267" s="2">
        <f>'2016'!AK267</f>
        <v>0</v>
      </c>
      <c r="G267" s="2">
        <f>'2016'!AL267</f>
        <v>0</v>
      </c>
    </row>
    <row r="268" spans="1:7" x14ac:dyDescent="0.2">
      <c r="A268" s="133">
        <f>'2016'!A268</f>
        <v>0</v>
      </c>
      <c r="B268" s="85">
        <f>'2016'!B268</f>
        <v>0</v>
      </c>
      <c r="C268" s="85">
        <f>'2016'!V268</f>
        <v>0</v>
      </c>
      <c r="D268" s="2">
        <f>'2016'!AI268</f>
        <v>0</v>
      </c>
      <c r="E268" s="2">
        <f>'2016'!AJ268</f>
        <v>0</v>
      </c>
      <c r="F268" s="2">
        <f>'2016'!AK268</f>
        <v>0</v>
      </c>
      <c r="G268" s="2">
        <f>'2016'!AL268</f>
        <v>0</v>
      </c>
    </row>
    <row r="269" spans="1:7" x14ac:dyDescent="0.2">
      <c r="A269" s="133">
        <f>'2016'!A269</f>
        <v>0</v>
      </c>
      <c r="B269" s="85">
        <f>'2016'!B269</f>
        <v>0</v>
      </c>
      <c r="C269" s="85">
        <f>'2016'!V269</f>
        <v>0</v>
      </c>
      <c r="D269" s="2">
        <f>'2016'!AI269</f>
        <v>0</v>
      </c>
      <c r="E269" s="2">
        <f>'2016'!AJ269</f>
        <v>0</v>
      </c>
      <c r="F269" s="2">
        <f>'2016'!AK269</f>
        <v>0</v>
      </c>
      <c r="G269" s="2">
        <f>'2016'!AL269</f>
        <v>0</v>
      </c>
    </row>
    <row r="270" spans="1:7" x14ac:dyDescent="0.2">
      <c r="A270" s="133">
        <f>'2016'!A270</f>
        <v>0</v>
      </c>
      <c r="B270" s="85">
        <f>'2016'!B270</f>
        <v>0</v>
      </c>
      <c r="C270" s="85">
        <f>'2016'!V270</f>
        <v>0</v>
      </c>
      <c r="D270" s="2">
        <f>'2016'!AI270</f>
        <v>0</v>
      </c>
      <c r="E270" s="2">
        <f>'2016'!AJ270</f>
        <v>0</v>
      </c>
      <c r="F270" s="2">
        <f>'2016'!AK270</f>
        <v>0</v>
      </c>
      <c r="G270" s="2">
        <f>'2016'!AL270</f>
        <v>0</v>
      </c>
    </row>
    <row r="271" spans="1:7" x14ac:dyDescent="0.2">
      <c r="A271" s="133">
        <f>'2016'!A271</f>
        <v>0</v>
      </c>
      <c r="B271" s="85">
        <f>'2016'!B271</f>
        <v>0</v>
      </c>
      <c r="C271" s="85">
        <f>'2016'!V271</f>
        <v>0</v>
      </c>
      <c r="D271" s="2">
        <f>'2016'!AI271</f>
        <v>0</v>
      </c>
      <c r="E271" s="2">
        <f>'2016'!AJ271</f>
        <v>0</v>
      </c>
      <c r="F271" s="2">
        <f>'2016'!AK271</f>
        <v>0</v>
      </c>
      <c r="G271" s="2">
        <f>'2016'!AL271</f>
        <v>0</v>
      </c>
    </row>
    <row r="272" spans="1:7" x14ac:dyDescent="0.2">
      <c r="A272" s="133">
        <f>'2016'!A272</f>
        <v>0</v>
      </c>
      <c r="B272" s="85">
        <f>'2016'!B272</f>
        <v>0</v>
      </c>
      <c r="C272" s="85">
        <f>'2016'!V272</f>
        <v>0</v>
      </c>
      <c r="D272" s="2">
        <f>'2016'!AI272</f>
        <v>0</v>
      </c>
      <c r="E272" s="2">
        <f>'2016'!AJ272</f>
        <v>0</v>
      </c>
      <c r="F272" s="2">
        <f>'2016'!AK272</f>
        <v>0</v>
      </c>
      <c r="G272" s="2">
        <f>'2016'!AL272</f>
        <v>0</v>
      </c>
    </row>
    <row r="273" spans="1:7" x14ac:dyDescent="0.2">
      <c r="A273" s="133">
        <f>'2016'!A273</f>
        <v>0</v>
      </c>
      <c r="B273" s="85">
        <f>'2016'!B273</f>
        <v>0</v>
      </c>
      <c r="C273" s="85">
        <f>'2016'!V273</f>
        <v>0</v>
      </c>
      <c r="D273" s="2">
        <f>'2016'!AI273</f>
        <v>0</v>
      </c>
      <c r="E273" s="2">
        <f>'2016'!AJ273</f>
        <v>0</v>
      </c>
      <c r="F273" s="2">
        <f>'2016'!AK273</f>
        <v>0</v>
      </c>
      <c r="G273" s="2">
        <f>'2016'!AL273</f>
        <v>0</v>
      </c>
    </row>
    <row r="274" spans="1:7" x14ac:dyDescent="0.2">
      <c r="A274" s="133">
        <f>'2016'!A274</f>
        <v>0</v>
      </c>
      <c r="B274" s="85">
        <f>'2016'!B274</f>
        <v>0</v>
      </c>
      <c r="C274" s="85">
        <f>'2016'!V274</f>
        <v>0</v>
      </c>
      <c r="D274" s="2">
        <f>'2016'!AI274</f>
        <v>0</v>
      </c>
      <c r="E274" s="2">
        <f>'2016'!AJ274</f>
        <v>0</v>
      </c>
      <c r="F274" s="2">
        <f>'2016'!AK274</f>
        <v>0</v>
      </c>
      <c r="G274" s="2">
        <f>'2016'!AL274</f>
        <v>0</v>
      </c>
    </row>
    <row r="275" spans="1:7" x14ac:dyDescent="0.2">
      <c r="A275" s="133">
        <f>'2016'!A275</f>
        <v>0</v>
      </c>
      <c r="B275" s="85">
        <f>'2016'!B275</f>
        <v>0</v>
      </c>
      <c r="C275" s="85">
        <f>'2016'!V275</f>
        <v>0</v>
      </c>
      <c r="D275" s="2">
        <f>'2016'!AI275</f>
        <v>0</v>
      </c>
      <c r="E275" s="2">
        <f>'2016'!AJ275</f>
        <v>0</v>
      </c>
      <c r="F275" s="2">
        <f>'2016'!AK275</f>
        <v>0</v>
      </c>
      <c r="G275" s="2">
        <f>'2016'!AL275</f>
        <v>0</v>
      </c>
    </row>
    <row r="276" spans="1:7" x14ac:dyDescent="0.2">
      <c r="A276" s="133">
        <f>'2016'!A276</f>
        <v>0</v>
      </c>
      <c r="B276" s="85">
        <f>'2016'!B276</f>
        <v>0</v>
      </c>
      <c r="C276" s="85">
        <f>'2016'!V276</f>
        <v>0</v>
      </c>
      <c r="D276" s="2">
        <f>'2016'!AI276</f>
        <v>0</v>
      </c>
      <c r="E276" s="2">
        <f>'2016'!AJ276</f>
        <v>0</v>
      </c>
      <c r="F276" s="2">
        <f>'2016'!AK276</f>
        <v>0</v>
      </c>
      <c r="G276" s="2">
        <f>'2016'!AL276</f>
        <v>0</v>
      </c>
    </row>
    <row r="277" spans="1:7" x14ac:dyDescent="0.2">
      <c r="A277" s="133">
        <f>'2016'!A277</f>
        <v>0</v>
      </c>
      <c r="B277" s="85">
        <f>'2016'!B277</f>
        <v>0</v>
      </c>
      <c r="C277" s="85">
        <f>'2016'!V277</f>
        <v>0</v>
      </c>
      <c r="D277" s="2">
        <f>'2016'!AI277</f>
        <v>0</v>
      </c>
      <c r="E277" s="2">
        <f>'2016'!AJ277</f>
        <v>0</v>
      </c>
      <c r="F277" s="2">
        <f>'2016'!AK277</f>
        <v>0</v>
      </c>
      <c r="G277" s="2">
        <f>'2016'!AL277</f>
        <v>0</v>
      </c>
    </row>
    <row r="278" spans="1:7" x14ac:dyDescent="0.2">
      <c r="A278" s="133">
        <f>'2016'!A278</f>
        <v>0</v>
      </c>
      <c r="B278" s="85">
        <f>'2016'!B278</f>
        <v>0</v>
      </c>
      <c r="C278" s="85">
        <f>'2016'!V278</f>
        <v>0</v>
      </c>
      <c r="D278" s="2">
        <f>'2016'!AI278</f>
        <v>0</v>
      </c>
      <c r="E278" s="2">
        <f>'2016'!AJ278</f>
        <v>0</v>
      </c>
      <c r="F278" s="2">
        <f>'2016'!AK278</f>
        <v>0</v>
      </c>
      <c r="G278" s="2">
        <f>'2016'!AL278</f>
        <v>0</v>
      </c>
    </row>
    <row r="279" spans="1:7" x14ac:dyDescent="0.2">
      <c r="A279" s="133">
        <f>'2016'!A279</f>
        <v>0</v>
      </c>
      <c r="B279" s="85">
        <f>'2016'!B279</f>
        <v>0</v>
      </c>
      <c r="C279" s="85">
        <f>'2016'!V279</f>
        <v>0</v>
      </c>
      <c r="D279" s="2">
        <f>'2016'!AI279</f>
        <v>0</v>
      </c>
      <c r="E279" s="2">
        <f>'2016'!AJ279</f>
        <v>0</v>
      </c>
      <c r="F279" s="2">
        <f>'2016'!AK279</f>
        <v>0</v>
      </c>
      <c r="G279" s="2">
        <f>'2016'!AL279</f>
        <v>0</v>
      </c>
    </row>
    <row r="280" spans="1:7" x14ac:dyDescent="0.2">
      <c r="A280" s="133">
        <f>'2016'!A280</f>
        <v>0</v>
      </c>
      <c r="B280" s="85">
        <f>'2016'!B280</f>
        <v>0</v>
      </c>
      <c r="C280" s="85">
        <f>'2016'!V280</f>
        <v>0</v>
      </c>
      <c r="D280" s="2">
        <f>'2016'!AI280</f>
        <v>0</v>
      </c>
      <c r="E280" s="2">
        <f>'2016'!AJ280</f>
        <v>0</v>
      </c>
      <c r="F280" s="2">
        <f>'2016'!AK280</f>
        <v>0</v>
      </c>
      <c r="G280" s="2">
        <f>'2016'!AL280</f>
        <v>0</v>
      </c>
    </row>
    <row r="281" spans="1:7" x14ac:dyDescent="0.2">
      <c r="A281" s="133">
        <f>'2016'!A281</f>
        <v>0</v>
      </c>
      <c r="B281" s="85">
        <f>'2016'!B281</f>
        <v>0</v>
      </c>
      <c r="C281" s="85">
        <f>'2016'!V281</f>
        <v>0</v>
      </c>
      <c r="D281" s="2">
        <f>'2016'!AI281</f>
        <v>0</v>
      </c>
      <c r="E281" s="2">
        <f>'2016'!AJ281</f>
        <v>0</v>
      </c>
      <c r="F281" s="2">
        <f>'2016'!AK281</f>
        <v>0</v>
      </c>
      <c r="G281" s="2">
        <f>'2016'!AL281</f>
        <v>0</v>
      </c>
    </row>
    <row r="282" spans="1:7" x14ac:dyDescent="0.2">
      <c r="A282" s="133">
        <f>'2016'!A282</f>
        <v>0</v>
      </c>
      <c r="B282" s="85">
        <f>'2016'!B282</f>
        <v>0</v>
      </c>
      <c r="C282" s="85">
        <f>'2016'!V282</f>
        <v>0</v>
      </c>
      <c r="D282" s="2">
        <f>'2016'!AI282</f>
        <v>0</v>
      </c>
      <c r="E282" s="2">
        <f>'2016'!AJ282</f>
        <v>0</v>
      </c>
      <c r="F282" s="2">
        <f>'2016'!AK282</f>
        <v>0</v>
      </c>
      <c r="G282" s="2">
        <f>'2016'!AL282</f>
        <v>0</v>
      </c>
    </row>
    <row r="283" spans="1:7" x14ac:dyDescent="0.2">
      <c r="A283" s="133">
        <f>'2016'!A283</f>
        <v>0</v>
      </c>
      <c r="B283" s="85">
        <f>'2016'!B283</f>
        <v>0</v>
      </c>
      <c r="C283" s="85">
        <f>'2016'!V283</f>
        <v>0</v>
      </c>
      <c r="D283" s="2">
        <f>'2016'!AI283</f>
        <v>0</v>
      </c>
      <c r="E283" s="2">
        <f>'2016'!AJ283</f>
        <v>0</v>
      </c>
      <c r="F283" s="2">
        <f>'2016'!AK283</f>
        <v>0</v>
      </c>
      <c r="G283" s="2">
        <f>'2016'!AL283</f>
        <v>0</v>
      </c>
    </row>
    <row r="284" spans="1:7" x14ac:dyDescent="0.2">
      <c r="A284" s="133">
        <f>'2016'!A284</f>
        <v>0</v>
      </c>
      <c r="B284" s="85">
        <f>'2016'!B284</f>
        <v>0</v>
      </c>
      <c r="C284" s="85">
        <f>'2016'!V284</f>
        <v>0</v>
      </c>
      <c r="D284" s="2">
        <f>'2016'!AI284</f>
        <v>0</v>
      </c>
      <c r="E284" s="2">
        <f>'2016'!AJ284</f>
        <v>0</v>
      </c>
      <c r="F284" s="2">
        <f>'2016'!AK284</f>
        <v>0</v>
      </c>
      <c r="G284" s="2">
        <f>'2016'!AL284</f>
        <v>0</v>
      </c>
    </row>
    <row r="285" spans="1:7" x14ac:dyDescent="0.2">
      <c r="A285" s="133">
        <f>'2016'!A285</f>
        <v>0</v>
      </c>
      <c r="B285" s="85">
        <f>'2016'!B285</f>
        <v>0</v>
      </c>
      <c r="C285" s="85">
        <f>'2016'!V285</f>
        <v>0</v>
      </c>
      <c r="D285" s="2">
        <f>'2016'!AI285</f>
        <v>0</v>
      </c>
      <c r="E285" s="2">
        <f>'2016'!AJ285</f>
        <v>0</v>
      </c>
      <c r="F285" s="2">
        <f>'2016'!AK285</f>
        <v>0</v>
      </c>
      <c r="G285" s="2">
        <f>'2016'!AL285</f>
        <v>0</v>
      </c>
    </row>
    <row r="286" spans="1:7" x14ac:dyDescent="0.2">
      <c r="A286" s="133">
        <f>'2016'!A286</f>
        <v>0</v>
      </c>
      <c r="B286" s="85">
        <f>'2016'!B286</f>
        <v>0</v>
      </c>
      <c r="C286" s="85">
        <f>'2016'!V286</f>
        <v>0</v>
      </c>
      <c r="D286" s="2">
        <f>'2016'!AI286</f>
        <v>0</v>
      </c>
      <c r="E286" s="2">
        <f>'2016'!AJ286</f>
        <v>0</v>
      </c>
      <c r="F286" s="2">
        <f>'2016'!AK286</f>
        <v>0</v>
      </c>
      <c r="G286" s="2">
        <f>'2016'!AL286</f>
        <v>0</v>
      </c>
    </row>
    <row r="287" spans="1:7" x14ac:dyDescent="0.2">
      <c r="A287" s="133">
        <f>'2016'!A287</f>
        <v>0</v>
      </c>
      <c r="B287" s="85">
        <f>'2016'!B287</f>
        <v>0</v>
      </c>
      <c r="C287" s="85">
        <f>'2016'!V287</f>
        <v>0</v>
      </c>
      <c r="D287" s="2">
        <f>'2016'!AI287</f>
        <v>0</v>
      </c>
      <c r="E287" s="2">
        <f>'2016'!AJ287</f>
        <v>0</v>
      </c>
      <c r="F287" s="2">
        <f>'2016'!AK287</f>
        <v>0</v>
      </c>
      <c r="G287" s="2">
        <f>'2016'!AL287</f>
        <v>0</v>
      </c>
    </row>
    <row r="288" spans="1:7" x14ac:dyDescent="0.2">
      <c r="A288" s="133">
        <f>'2016'!A288</f>
        <v>0</v>
      </c>
      <c r="B288" s="85">
        <f>'2016'!B288</f>
        <v>0</v>
      </c>
      <c r="C288" s="85">
        <f>'2016'!V288</f>
        <v>0</v>
      </c>
      <c r="D288" s="2">
        <f>'2016'!AI288</f>
        <v>0</v>
      </c>
      <c r="E288" s="2">
        <f>'2016'!AJ288</f>
        <v>0</v>
      </c>
      <c r="F288" s="2">
        <f>'2016'!AK288</f>
        <v>0</v>
      </c>
      <c r="G288" s="2">
        <f>'2016'!AL288</f>
        <v>0</v>
      </c>
    </row>
    <row r="289" spans="1:7" x14ac:dyDescent="0.2">
      <c r="A289" s="133">
        <f>'2016'!A289</f>
        <v>0</v>
      </c>
      <c r="B289" s="85">
        <f>'2016'!B289</f>
        <v>0</v>
      </c>
      <c r="C289" s="85">
        <f>'2016'!V289</f>
        <v>0</v>
      </c>
      <c r="D289" s="2">
        <f>'2016'!AI289</f>
        <v>0</v>
      </c>
      <c r="E289" s="2">
        <f>'2016'!AJ289</f>
        <v>0</v>
      </c>
      <c r="F289" s="2">
        <f>'2016'!AK289</f>
        <v>0</v>
      </c>
      <c r="G289" s="2">
        <f>'2016'!AL289</f>
        <v>0</v>
      </c>
    </row>
    <row r="290" spans="1:7" x14ac:dyDescent="0.2">
      <c r="A290" s="133">
        <f>'2016'!A290</f>
        <v>0</v>
      </c>
      <c r="B290" s="85">
        <f>'2016'!B290</f>
        <v>0</v>
      </c>
      <c r="C290" s="85">
        <f>'2016'!V290</f>
        <v>0</v>
      </c>
      <c r="D290" s="2">
        <f>'2016'!AI290</f>
        <v>0</v>
      </c>
      <c r="E290" s="2">
        <f>'2016'!AJ290</f>
        <v>0</v>
      </c>
      <c r="F290" s="2">
        <f>'2016'!AK290</f>
        <v>0</v>
      </c>
      <c r="G290" s="2">
        <f>'2016'!AL290</f>
        <v>0</v>
      </c>
    </row>
    <row r="291" spans="1:7" x14ac:dyDescent="0.2">
      <c r="A291" s="133">
        <f>'2016'!A291</f>
        <v>0</v>
      </c>
      <c r="B291" s="85">
        <f>'2016'!B291</f>
        <v>0</v>
      </c>
      <c r="C291" s="85">
        <f>'2016'!V291</f>
        <v>0</v>
      </c>
      <c r="D291" s="2">
        <f>'2016'!AI291</f>
        <v>0</v>
      </c>
      <c r="E291" s="2">
        <f>'2016'!AJ291</f>
        <v>0</v>
      </c>
      <c r="F291" s="2">
        <f>'2016'!AK291</f>
        <v>0</v>
      </c>
      <c r="G291" s="2">
        <f>'2016'!AL291</f>
        <v>0</v>
      </c>
    </row>
    <row r="292" spans="1:7" x14ac:dyDescent="0.2">
      <c r="A292" s="133">
        <f>'2016'!A292</f>
        <v>0</v>
      </c>
      <c r="B292" s="85">
        <f>'2016'!B292</f>
        <v>0</v>
      </c>
      <c r="C292" s="85">
        <f>'2016'!V292</f>
        <v>0</v>
      </c>
      <c r="D292" s="2">
        <f>'2016'!AI292</f>
        <v>0</v>
      </c>
      <c r="E292" s="2">
        <f>'2016'!AJ292</f>
        <v>0</v>
      </c>
      <c r="F292" s="2">
        <f>'2016'!AK292</f>
        <v>0</v>
      </c>
      <c r="G292" s="2">
        <f>'2016'!AL292</f>
        <v>0</v>
      </c>
    </row>
    <row r="293" spans="1:7" x14ac:dyDescent="0.2">
      <c r="A293" s="133">
        <f>'2016'!A293</f>
        <v>0</v>
      </c>
      <c r="B293" s="85">
        <f>'2016'!B293</f>
        <v>0</v>
      </c>
      <c r="C293" s="85">
        <f>'2016'!V293</f>
        <v>0</v>
      </c>
      <c r="D293" s="2">
        <f>'2016'!AI293</f>
        <v>0</v>
      </c>
      <c r="E293" s="2">
        <f>'2016'!AJ293</f>
        <v>0</v>
      </c>
      <c r="F293" s="2">
        <f>'2016'!AK293</f>
        <v>0</v>
      </c>
      <c r="G293" s="2">
        <f>'2016'!AL293</f>
        <v>0</v>
      </c>
    </row>
    <row r="294" spans="1:7" x14ac:dyDescent="0.2">
      <c r="A294" s="133">
        <f>'2016'!A294</f>
        <v>0</v>
      </c>
      <c r="B294" s="85">
        <f>'2016'!B294</f>
        <v>0</v>
      </c>
      <c r="C294" s="85">
        <f>'2016'!V294</f>
        <v>0</v>
      </c>
      <c r="D294" s="2">
        <f>'2016'!AI294</f>
        <v>0</v>
      </c>
      <c r="E294" s="2">
        <f>'2016'!AJ294</f>
        <v>0</v>
      </c>
      <c r="F294" s="2">
        <f>'2016'!AK294</f>
        <v>0</v>
      </c>
      <c r="G294" s="2">
        <f>'2016'!AL294</f>
        <v>0</v>
      </c>
    </row>
    <row r="295" spans="1:7" x14ac:dyDescent="0.2">
      <c r="A295" s="133">
        <f>'2016'!A295</f>
        <v>0</v>
      </c>
      <c r="B295" s="85">
        <f>'2016'!B295</f>
        <v>0</v>
      </c>
      <c r="C295" s="85">
        <f>'2016'!V295</f>
        <v>0</v>
      </c>
      <c r="D295" s="2">
        <f>'2016'!AI295</f>
        <v>0</v>
      </c>
      <c r="E295" s="2">
        <f>'2016'!AJ295</f>
        <v>0</v>
      </c>
      <c r="F295" s="2">
        <f>'2016'!AK295</f>
        <v>0</v>
      </c>
      <c r="G295" s="2">
        <f>'2016'!AL295</f>
        <v>0</v>
      </c>
    </row>
    <row r="296" spans="1:7" x14ac:dyDescent="0.2">
      <c r="A296" s="133">
        <f>'2016'!A296</f>
        <v>0</v>
      </c>
      <c r="B296" s="85">
        <f>'2016'!B296</f>
        <v>0</v>
      </c>
      <c r="C296" s="85">
        <f>'2016'!V296</f>
        <v>0</v>
      </c>
      <c r="D296" s="2">
        <f>'2016'!AI296</f>
        <v>0</v>
      </c>
      <c r="E296" s="2">
        <f>'2016'!AJ296</f>
        <v>0</v>
      </c>
      <c r="F296" s="2">
        <f>'2016'!AK296</f>
        <v>0</v>
      </c>
      <c r="G296" s="2">
        <f>'2016'!AL296</f>
        <v>0</v>
      </c>
    </row>
    <row r="297" spans="1:7" x14ac:dyDescent="0.2">
      <c r="A297" s="133">
        <f>'2016'!A297</f>
        <v>0</v>
      </c>
      <c r="B297" s="85">
        <f>'2016'!B297</f>
        <v>0</v>
      </c>
      <c r="C297" s="85">
        <f>'2016'!V297</f>
        <v>0</v>
      </c>
      <c r="D297" s="2">
        <f>'2016'!AI297</f>
        <v>0</v>
      </c>
      <c r="E297" s="2">
        <f>'2016'!AJ297</f>
        <v>0</v>
      </c>
      <c r="F297" s="2">
        <f>'2016'!AK297</f>
        <v>0</v>
      </c>
      <c r="G297" s="2">
        <f>'2016'!AL297</f>
        <v>0</v>
      </c>
    </row>
    <row r="298" spans="1:7" x14ac:dyDescent="0.2">
      <c r="A298" s="133">
        <f>'2016'!A298</f>
        <v>0</v>
      </c>
      <c r="B298" s="85">
        <f>'2016'!B298</f>
        <v>0</v>
      </c>
      <c r="C298" s="85">
        <f>'2016'!V298</f>
        <v>0</v>
      </c>
      <c r="D298" s="2">
        <f>'2016'!AI298</f>
        <v>0</v>
      </c>
      <c r="E298" s="2">
        <f>'2016'!AJ298</f>
        <v>0</v>
      </c>
      <c r="F298" s="2">
        <f>'2016'!AK298</f>
        <v>0</v>
      </c>
      <c r="G298" s="2">
        <f>'2016'!AL298</f>
        <v>0</v>
      </c>
    </row>
    <row r="299" spans="1:7" x14ac:dyDescent="0.2">
      <c r="A299" s="133">
        <f>'2016'!A299</f>
        <v>0</v>
      </c>
      <c r="B299" s="85">
        <f>'2016'!B299</f>
        <v>0</v>
      </c>
      <c r="C299" s="85">
        <f>'2016'!V299</f>
        <v>0</v>
      </c>
      <c r="D299" s="2">
        <f>'2016'!AI299</f>
        <v>0</v>
      </c>
      <c r="E299" s="2">
        <f>'2016'!AJ299</f>
        <v>0</v>
      </c>
      <c r="F299" s="2">
        <f>'2016'!AK299</f>
        <v>0</v>
      </c>
      <c r="G299" s="2">
        <f>'2016'!AL299</f>
        <v>0</v>
      </c>
    </row>
    <row r="300" spans="1:7" x14ac:dyDescent="0.2">
      <c r="A300" s="133">
        <f>'2016'!A300</f>
        <v>0</v>
      </c>
      <c r="B300" s="85">
        <f>'2016'!B300</f>
        <v>0</v>
      </c>
      <c r="C300" s="85">
        <f>'2016'!V300</f>
        <v>0</v>
      </c>
      <c r="D300" s="2">
        <f>'2016'!AI300</f>
        <v>0</v>
      </c>
      <c r="E300" s="2">
        <f>'2016'!AJ300</f>
        <v>0</v>
      </c>
      <c r="F300" s="2">
        <f>'2016'!AK300</f>
        <v>0</v>
      </c>
      <c r="G300" s="2">
        <f>'2016'!AL300</f>
        <v>0</v>
      </c>
    </row>
  </sheetData>
  <pageMargins left="0.25" right="0.25" top="0.75" bottom="0.75" header="0.3" footer="0.3"/>
  <pageSetup paperSize="9" scale="79" orientation="landscape" r:id="rId1"/>
  <rowBreaks count="3" manualBreakCount="3">
    <brk id="41" max="7" man="1"/>
    <brk id="82" max="7" man="1"/>
    <brk id="122" max="7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2"/>
  <sheetViews>
    <sheetView zoomScaleNormal="100" workbookViewId="0">
      <selection activeCell="V16" sqref="V16"/>
    </sheetView>
  </sheetViews>
  <sheetFormatPr defaultRowHeight="12.75" x14ac:dyDescent="0.2"/>
  <cols>
    <col min="1" max="20" width="7.28515625" customWidth="1"/>
  </cols>
  <sheetData>
    <row r="1" spans="1:20" ht="19.5" thickTop="1" thickBot="1" x14ac:dyDescent="0.3">
      <c r="A1" s="287" t="s">
        <v>4861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9"/>
    </row>
    <row r="2" spans="1:20" ht="14.25" thickTop="1" thickBot="1" x14ac:dyDescent="0.25">
      <c r="A2" s="171"/>
      <c r="B2" s="171"/>
      <c r="C2" s="171"/>
      <c r="D2" s="171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</row>
    <row r="3" spans="1:20" ht="24.75" customHeight="1" thickTop="1" thickBot="1" x14ac:dyDescent="0.4">
      <c r="A3" s="229">
        <f>ENTRY!A2</f>
        <v>0</v>
      </c>
      <c r="B3" s="231" t="str">
        <f>IF(ENTRY!V2="NE","NE","")</f>
        <v/>
      </c>
      <c r="C3" s="230">
        <f>ENTRY!A22</f>
        <v>21</v>
      </c>
      <c r="D3" s="231" t="str">
        <f>IF(ENTRY!V22="NE","NE","")</f>
        <v>NE</v>
      </c>
      <c r="E3" s="230">
        <f>ENTRY!A42</f>
        <v>41</v>
      </c>
      <c r="F3" s="231" t="str">
        <f>IF(ENTRY!V42="NE","NE","")</f>
        <v>NE</v>
      </c>
      <c r="G3" s="230">
        <f>ENTRY!A62</f>
        <v>61</v>
      </c>
      <c r="H3" s="231" t="str">
        <f>IF(ENTRY!V62="NE","NE","")</f>
        <v>NE</v>
      </c>
      <c r="I3" s="230">
        <f>ENTRY!A82</f>
        <v>81</v>
      </c>
      <c r="J3" s="231" t="str">
        <f>IF(ENTRY!V82="NE","NE","")</f>
        <v>NE</v>
      </c>
      <c r="K3" s="230">
        <f>ENTRY!A102</f>
        <v>101</v>
      </c>
      <c r="L3" s="231" t="str">
        <f>IF(ENTRY!V102="NE","NE","")</f>
        <v/>
      </c>
      <c r="M3" s="230">
        <f>ENTRY!A122</f>
        <v>148</v>
      </c>
      <c r="N3" s="231" t="str">
        <f>IF(ENTRY!V122="NE","NE","")</f>
        <v/>
      </c>
      <c r="O3" s="230">
        <f>ENTRY!A140</f>
        <v>0</v>
      </c>
      <c r="P3" s="231" t="str">
        <f>IF(ENTRY!V140="N/A","NE","")</f>
        <v/>
      </c>
      <c r="Q3" s="230">
        <f>ENTRY!A160</f>
        <v>0</v>
      </c>
      <c r="R3" s="231" t="str">
        <f>IF(ENTRY!V161="NE","NE","")</f>
        <v/>
      </c>
      <c r="S3" s="230">
        <f>ENTRY!A180</f>
        <v>0</v>
      </c>
      <c r="T3" s="131" t="str">
        <f>IF(ENTRY!V180="NE","NE","")</f>
        <v/>
      </c>
    </row>
    <row r="4" spans="1:20" ht="24.75" customHeight="1" thickTop="1" thickBot="1" x14ac:dyDescent="0.4">
      <c r="A4" s="229">
        <f>ENTRY!A3</f>
        <v>2</v>
      </c>
      <c r="B4" s="231" t="str">
        <f>IF(ENTRY!V3="NE","NE","")</f>
        <v/>
      </c>
      <c r="C4" s="230">
        <f>ENTRY!A23</f>
        <v>22</v>
      </c>
      <c r="D4" s="231" t="str">
        <f>IF(ENTRY!V23="NE","NE","")</f>
        <v/>
      </c>
      <c r="E4" s="230">
        <f>ENTRY!A43</f>
        <v>42</v>
      </c>
      <c r="F4" s="231" t="str">
        <f>IF(ENTRY!V43="NE","NE","")</f>
        <v/>
      </c>
      <c r="G4" s="230">
        <f>ENTRY!A63</f>
        <v>62</v>
      </c>
      <c r="H4" s="231" t="str">
        <f>IF(ENTRY!V63="NE","NE","")</f>
        <v>NE</v>
      </c>
      <c r="I4" s="230">
        <f>ENTRY!A83</f>
        <v>82</v>
      </c>
      <c r="J4" s="231" t="str">
        <f>IF(ENTRY!V83="NE","NE","")</f>
        <v>NE</v>
      </c>
      <c r="K4" s="230">
        <f>ENTRY!A103</f>
        <v>102</v>
      </c>
      <c r="L4" s="231" t="str">
        <f>IF(ENTRY!V103="NE","NE","")</f>
        <v/>
      </c>
      <c r="M4" s="230">
        <f>ENTRY!A123</f>
        <v>401</v>
      </c>
      <c r="N4" s="231" t="str">
        <f>IF(ENTRY!V123="NE","NE","")</f>
        <v>NE</v>
      </c>
      <c r="O4" s="230">
        <f>ENTRY!A141</f>
        <v>0</v>
      </c>
      <c r="P4" s="231" t="str">
        <f>IF(ENTRY!V141="N/A","NE","")</f>
        <v/>
      </c>
      <c r="Q4" s="230">
        <f>ENTRY!A161</f>
        <v>0</v>
      </c>
      <c r="R4" s="231" t="str">
        <f>IF(ENTRY!V162="NE","NE","")</f>
        <v/>
      </c>
      <c r="S4" s="230">
        <f>ENTRY!A181</f>
        <v>0</v>
      </c>
      <c r="T4" s="131" t="str">
        <f>IF(ENTRY!V181="NE","NE","")</f>
        <v/>
      </c>
    </row>
    <row r="5" spans="1:20" ht="24.75" customHeight="1" thickTop="1" thickBot="1" x14ac:dyDescent="0.4">
      <c r="A5" s="229">
        <f>ENTRY!A4</f>
        <v>3</v>
      </c>
      <c r="B5" s="231" t="str">
        <f>IF(ENTRY!V4="NE","NE","")</f>
        <v>NE</v>
      </c>
      <c r="C5" s="230">
        <f>ENTRY!A24</f>
        <v>23</v>
      </c>
      <c r="D5" s="231" t="str">
        <f>IF(ENTRY!V24="NE","NE","")</f>
        <v/>
      </c>
      <c r="E5" s="230">
        <f>ENTRY!A44</f>
        <v>43</v>
      </c>
      <c r="F5" s="231" t="str">
        <f>IF(ENTRY!V44="NE","NE","")</f>
        <v>NE</v>
      </c>
      <c r="G5" s="230">
        <f>ENTRY!A64</f>
        <v>63</v>
      </c>
      <c r="H5" s="231" t="str">
        <f>IF(ENTRY!V64="NE","NE","")</f>
        <v/>
      </c>
      <c r="I5" s="230">
        <f>ENTRY!A84</f>
        <v>83</v>
      </c>
      <c r="J5" s="231" t="str">
        <f>IF(ENTRY!V84="NE","NE","")</f>
        <v/>
      </c>
      <c r="K5" s="230">
        <f>ENTRY!A104</f>
        <v>103</v>
      </c>
      <c r="L5" s="231" t="str">
        <f>IF(ENTRY!V104="NE","NE","")</f>
        <v>NE</v>
      </c>
      <c r="M5" s="230">
        <f>ENTRY!A124</f>
        <v>402</v>
      </c>
      <c r="N5" s="231" t="str">
        <f>IF(ENTRY!V124="NE","NE","")</f>
        <v>NE</v>
      </c>
      <c r="O5" s="230">
        <f>ENTRY!A142</f>
        <v>0</v>
      </c>
      <c r="P5" s="231" t="str">
        <f>IF(ENTRY!V142="N/A","NE","")</f>
        <v/>
      </c>
      <c r="Q5" s="230">
        <f>ENTRY!A162</f>
        <v>0</v>
      </c>
      <c r="R5" s="231" t="str">
        <f>IF(ENTRY!V163="NE","NE","")</f>
        <v/>
      </c>
      <c r="S5" s="230">
        <f>ENTRY!A182</f>
        <v>0</v>
      </c>
      <c r="T5" s="131" t="str">
        <f>IF(ENTRY!V182="NE","NE","")</f>
        <v/>
      </c>
    </row>
    <row r="6" spans="1:20" ht="24.75" customHeight="1" thickTop="1" thickBot="1" x14ac:dyDescent="0.4">
      <c r="A6" s="229">
        <f>ENTRY!A5</f>
        <v>4</v>
      </c>
      <c r="B6" s="231" t="str">
        <f>IF(ENTRY!V5="NE","NE","")</f>
        <v/>
      </c>
      <c r="C6" s="230">
        <f>ENTRY!A25</f>
        <v>24</v>
      </c>
      <c r="D6" s="231" t="str">
        <f>IF(ENTRY!V25="NE","NE","")</f>
        <v>NE</v>
      </c>
      <c r="E6" s="230">
        <f>ENTRY!A45</f>
        <v>44</v>
      </c>
      <c r="F6" s="231" t="str">
        <f>IF(ENTRY!V45="NE","NE","")</f>
        <v/>
      </c>
      <c r="G6" s="230">
        <f>ENTRY!A65</f>
        <v>64</v>
      </c>
      <c r="H6" s="231" t="str">
        <f>IF(ENTRY!V65="NE","NE","")</f>
        <v>NE</v>
      </c>
      <c r="I6" s="230">
        <f>ENTRY!A85</f>
        <v>84</v>
      </c>
      <c r="J6" s="231" t="str">
        <f>IF(ENTRY!V85="NE","NE","")</f>
        <v>NE</v>
      </c>
      <c r="K6" s="230">
        <f>ENTRY!A105</f>
        <v>104</v>
      </c>
      <c r="L6" s="231" t="str">
        <f>IF(ENTRY!V105="NE","NE","")</f>
        <v>NE</v>
      </c>
      <c r="M6" s="230">
        <f>ENTRY!A125</f>
        <v>403</v>
      </c>
      <c r="N6" s="231" t="str">
        <f>IF(ENTRY!V125="NE","NE","")</f>
        <v/>
      </c>
      <c r="O6" s="230">
        <f>ENTRY!A143</f>
        <v>0</v>
      </c>
      <c r="P6" s="231" t="str">
        <f>IF(ENTRY!V143="N/A","NE","")</f>
        <v/>
      </c>
      <c r="Q6" s="230">
        <f>ENTRY!A163</f>
        <v>0</v>
      </c>
      <c r="R6" s="231" t="str">
        <f>IF(ENTRY!V164="NE","NE","")</f>
        <v/>
      </c>
      <c r="S6" s="230">
        <f>ENTRY!A183</f>
        <v>0</v>
      </c>
      <c r="T6" s="131" t="str">
        <f>IF(ENTRY!V183="NE","NE","")</f>
        <v/>
      </c>
    </row>
    <row r="7" spans="1:20" ht="24.75" customHeight="1" thickTop="1" thickBot="1" x14ac:dyDescent="0.4">
      <c r="A7" s="229">
        <f>ENTRY!A6</f>
        <v>5</v>
      </c>
      <c r="B7" s="231" t="str">
        <f>IF(ENTRY!V6="NE","NE","")</f>
        <v/>
      </c>
      <c r="C7" s="230">
        <f>ENTRY!A26</f>
        <v>25</v>
      </c>
      <c r="D7" s="231" t="str">
        <f>IF(ENTRY!V26="NE","NE","")</f>
        <v/>
      </c>
      <c r="E7" s="230">
        <f>ENTRY!A46</f>
        <v>45</v>
      </c>
      <c r="F7" s="231" t="str">
        <f>IF(ENTRY!V46="NE","NE","")</f>
        <v/>
      </c>
      <c r="G7" s="230">
        <f>ENTRY!A66</f>
        <v>65</v>
      </c>
      <c r="H7" s="231" t="str">
        <f>IF(ENTRY!V66="NE","NE","")</f>
        <v>NE</v>
      </c>
      <c r="I7" s="230">
        <f>ENTRY!A86</f>
        <v>85</v>
      </c>
      <c r="J7" s="231" t="str">
        <f>IF(ENTRY!V86="NE","NE","")</f>
        <v>NE</v>
      </c>
      <c r="K7" s="230">
        <f>ENTRY!A106</f>
        <v>105</v>
      </c>
      <c r="L7" s="231" t="str">
        <f>IF(ENTRY!V106="NE","NE","")</f>
        <v>NE</v>
      </c>
      <c r="M7" s="230">
        <f>ENTRY!A126</f>
        <v>404</v>
      </c>
      <c r="N7" s="231" t="str">
        <f>IF(ENTRY!V126="NE","NE","")</f>
        <v>NE</v>
      </c>
      <c r="O7" s="230">
        <f>ENTRY!A144</f>
        <v>0</v>
      </c>
      <c r="P7" s="231" t="str">
        <f>IF(ENTRY!V144="N/A","NE","")</f>
        <v/>
      </c>
      <c r="Q7" s="230">
        <f>ENTRY!A164</f>
        <v>0</v>
      </c>
      <c r="R7" s="231" t="str">
        <f>IF(ENTRY!V165="NE","NE","")</f>
        <v/>
      </c>
      <c r="S7" s="230">
        <f>ENTRY!A184</f>
        <v>0</v>
      </c>
      <c r="T7" s="131" t="str">
        <f>IF(ENTRY!V184="NE","NE","")</f>
        <v/>
      </c>
    </row>
    <row r="8" spans="1:20" ht="24.75" customHeight="1" thickTop="1" thickBot="1" x14ac:dyDescent="0.4">
      <c r="A8" s="229">
        <f>ENTRY!A7</f>
        <v>6</v>
      </c>
      <c r="B8" s="231" t="str">
        <f>IF(ENTRY!V7="NE","NE","")</f>
        <v/>
      </c>
      <c r="C8" s="230">
        <f>ENTRY!A27</f>
        <v>26</v>
      </c>
      <c r="D8" s="231" t="str">
        <f>IF(ENTRY!V27="NE","NE","")</f>
        <v/>
      </c>
      <c r="E8" s="230">
        <f>ENTRY!A47</f>
        <v>46</v>
      </c>
      <c r="F8" s="231" t="str">
        <f>IF(ENTRY!V47="NE","NE","")</f>
        <v/>
      </c>
      <c r="G8" s="230">
        <f>ENTRY!A67</f>
        <v>66</v>
      </c>
      <c r="H8" s="231" t="str">
        <f>IF(ENTRY!V67="NE","NE","")</f>
        <v/>
      </c>
      <c r="I8" s="230">
        <f>ENTRY!A87</f>
        <v>86</v>
      </c>
      <c r="J8" s="231" t="str">
        <f>IF(ENTRY!V87="NE","NE","")</f>
        <v>NE</v>
      </c>
      <c r="K8" s="230">
        <f>ENTRY!A107</f>
        <v>106</v>
      </c>
      <c r="L8" s="231" t="str">
        <f>IF(ENTRY!V107="NE","NE","")</f>
        <v/>
      </c>
      <c r="M8" s="230">
        <f>ENTRY!A127</f>
        <v>405</v>
      </c>
      <c r="N8" s="231" t="str">
        <f>IF(ENTRY!V127="NE","NE","")</f>
        <v/>
      </c>
      <c r="O8" s="230">
        <f>ENTRY!A145</f>
        <v>0</v>
      </c>
      <c r="P8" s="231" t="str">
        <f>IF(ENTRY!V145="N/A","NE","")</f>
        <v/>
      </c>
      <c r="Q8" s="230">
        <f>ENTRY!A165</f>
        <v>0</v>
      </c>
      <c r="R8" s="231" t="str">
        <f>IF(ENTRY!V166="NE","NE","")</f>
        <v/>
      </c>
      <c r="S8" s="230">
        <f>ENTRY!A185</f>
        <v>0</v>
      </c>
      <c r="T8" s="131" t="str">
        <f>IF(ENTRY!V185="NE","NE","")</f>
        <v/>
      </c>
    </row>
    <row r="9" spans="1:20" ht="24.75" customHeight="1" thickTop="1" thickBot="1" x14ac:dyDescent="0.4">
      <c r="A9" s="229">
        <f>ENTRY!A8</f>
        <v>7</v>
      </c>
      <c r="B9" s="231" t="str">
        <f>IF(ENTRY!V8="NE","NE","")</f>
        <v/>
      </c>
      <c r="C9" s="230">
        <f>ENTRY!A28</f>
        <v>27</v>
      </c>
      <c r="D9" s="231" t="str">
        <f>IF(ENTRY!V28="NE","NE","")</f>
        <v/>
      </c>
      <c r="E9" s="230">
        <f>ENTRY!A48</f>
        <v>47</v>
      </c>
      <c r="F9" s="231" t="str">
        <f>IF(ENTRY!V48="NE","NE","")</f>
        <v/>
      </c>
      <c r="G9" s="230">
        <f>ENTRY!A68</f>
        <v>67</v>
      </c>
      <c r="H9" s="231" t="str">
        <f>IF(ENTRY!V68="NE","NE","")</f>
        <v/>
      </c>
      <c r="I9" s="230">
        <f>ENTRY!A88</f>
        <v>87</v>
      </c>
      <c r="J9" s="231" t="str">
        <f>IF(ENTRY!V88="NE","NE","")</f>
        <v/>
      </c>
      <c r="K9" s="230">
        <f>ENTRY!A108</f>
        <v>107</v>
      </c>
      <c r="L9" s="231" t="str">
        <f>IF(ENTRY!V108="NE","NE","")</f>
        <v>NE</v>
      </c>
      <c r="M9" s="230">
        <f>ENTRY!A128</f>
        <v>406</v>
      </c>
      <c r="N9" s="231" t="str">
        <f>IF(ENTRY!V128="N/A","NE","")</f>
        <v/>
      </c>
      <c r="O9" s="230">
        <f>ENTRY!A146</f>
        <v>0</v>
      </c>
      <c r="P9" s="231" t="str">
        <f>IF(ENTRY!V146="N/A","NE","")</f>
        <v/>
      </c>
      <c r="Q9" s="230">
        <f>ENTRY!A166</f>
        <v>0</v>
      </c>
      <c r="R9" s="231" t="str">
        <f>IF(ENTRY!V167="NE","NE","")</f>
        <v/>
      </c>
      <c r="S9" s="230">
        <f>ENTRY!A186</f>
        <v>0</v>
      </c>
      <c r="T9" s="131" t="str">
        <f>IF(ENTRY!V186="NE","NE","")</f>
        <v/>
      </c>
    </row>
    <row r="10" spans="1:20" ht="24.75" customHeight="1" thickTop="1" thickBot="1" x14ac:dyDescent="0.4">
      <c r="A10" s="229">
        <f>ENTRY!A9</f>
        <v>8</v>
      </c>
      <c r="B10" s="231" t="str">
        <f>IF(ENTRY!V9="NE","NE","")</f>
        <v/>
      </c>
      <c r="C10" s="230">
        <f>ENTRY!A29</f>
        <v>28</v>
      </c>
      <c r="D10" s="231" t="str">
        <f>IF(ENTRY!V29="NE","NE","")</f>
        <v>NE</v>
      </c>
      <c r="E10" s="230">
        <f>ENTRY!A49</f>
        <v>48</v>
      </c>
      <c r="F10" s="231" t="str">
        <f>IF(ENTRY!V49="NE","NE","")</f>
        <v/>
      </c>
      <c r="G10" s="230">
        <f>ENTRY!A69</f>
        <v>68</v>
      </c>
      <c r="H10" s="231" t="str">
        <f>IF(ENTRY!V69="NE","NE","")</f>
        <v>NE</v>
      </c>
      <c r="I10" s="230">
        <f>ENTRY!A89</f>
        <v>88</v>
      </c>
      <c r="J10" s="231" t="str">
        <f>IF(ENTRY!V89="NE","NE","")</f>
        <v/>
      </c>
      <c r="K10" s="230">
        <f>ENTRY!A109</f>
        <v>108</v>
      </c>
      <c r="L10" s="231" t="str">
        <f>IF(ENTRY!V109="NE","NE","")</f>
        <v/>
      </c>
      <c r="M10" s="230">
        <f>ENTRY!A129</f>
        <v>407</v>
      </c>
      <c r="N10" s="231" t="str">
        <f>IF(ENTRY!V129="N/A","NE","")</f>
        <v/>
      </c>
      <c r="O10" s="230">
        <f>ENTRY!A147</f>
        <v>0</v>
      </c>
      <c r="P10" s="231" t="str">
        <f>IF(ENTRY!V147="N/A","NE","")</f>
        <v/>
      </c>
      <c r="Q10" s="230">
        <f>ENTRY!A167</f>
        <v>0</v>
      </c>
      <c r="R10" s="231" t="str">
        <f>IF(ENTRY!V168="NE","NE","")</f>
        <v/>
      </c>
      <c r="S10" s="230">
        <f>ENTRY!A187</f>
        <v>0</v>
      </c>
      <c r="T10" s="131" t="str">
        <f>IF(ENTRY!V187="NE","NE","")</f>
        <v/>
      </c>
    </row>
    <row r="11" spans="1:20" ht="24.75" customHeight="1" thickTop="1" thickBot="1" x14ac:dyDescent="0.4">
      <c r="A11" s="229">
        <f>ENTRY!A10</f>
        <v>9</v>
      </c>
      <c r="B11" s="231" t="str">
        <f>IF(ENTRY!V10="NE","NE","")</f>
        <v>NE</v>
      </c>
      <c r="C11" s="230">
        <f>ENTRY!A30</f>
        <v>29</v>
      </c>
      <c r="D11" s="231" t="str">
        <f>IF(ENTRY!V30="NE","NE","")</f>
        <v/>
      </c>
      <c r="E11" s="230">
        <f>ENTRY!A50</f>
        <v>49</v>
      </c>
      <c r="F11" s="231" t="str">
        <f>IF(ENTRY!V50="NE","NE","")</f>
        <v>NE</v>
      </c>
      <c r="G11" s="230">
        <f>ENTRY!A70</f>
        <v>69</v>
      </c>
      <c r="H11" s="231" t="str">
        <f>IF(ENTRY!V70="NE","NE","")</f>
        <v>NE</v>
      </c>
      <c r="I11" s="230">
        <f>ENTRY!A90</f>
        <v>89</v>
      </c>
      <c r="J11" s="231" t="str">
        <f>IF(ENTRY!V90="NE","NE","")</f>
        <v/>
      </c>
      <c r="K11" s="230">
        <f>ENTRY!A110</f>
        <v>109</v>
      </c>
      <c r="L11" s="231" t="str">
        <f>IF(ENTRY!V110="NE","NE","")</f>
        <v/>
      </c>
      <c r="M11" s="230">
        <f>ENTRY!A130</f>
        <v>408</v>
      </c>
      <c r="N11" s="231" t="str">
        <f>IF(ENTRY!V130="N/A","NE","")</f>
        <v/>
      </c>
      <c r="O11" s="230">
        <f>ENTRY!A148</f>
        <v>0</v>
      </c>
      <c r="P11" s="231" t="str">
        <f>IF(ENTRY!V148="N/A","NE","")</f>
        <v/>
      </c>
      <c r="Q11" s="230">
        <f>ENTRY!A168</f>
        <v>0</v>
      </c>
      <c r="R11" s="231" t="str">
        <f>IF(ENTRY!V169="NE","NE","")</f>
        <v/>
      </c>
      <c r="S11" s="230">
        <f>ENTRY!A188</f>
        <v>0</v>
      </c>
      <c r="T11" s="131" t="str">
        <f>IF(ENTRY!V188="NE","NE","")</f>
        <v/>
      </c>
    </row>
    <row r="12" spans="1:20" ht="24.75" customHeight="1" thickTop="1" thickBot="1" x14ac:dyDescent="0.4">
      <c r="A12" s="229">
        <f>ENTRY!A11</f>
        <v>10</v>
      </c>
      <c r="B12" s="231" t="str">
        <f>IF(ENTRY!V11="NE","NE","")</f>
        <v/>
      </c>
      <c r="C12" s="230">
        <f>ENTRY!A31</f>
        <v>30</v>
      </c>
      <c r="D12" s="231" t="str">
        <f>IF(ENTRY!V31="NE","NE","")</f>
        <v>NE</v>
      </c>
      <c r="E12" s="230">
        <f>ENTRY!A51</f>
        <v>50</v>
      </c>
      <c r="F12" s="231" t="str">
        <f>IF(ENTRY!V51="NE","NE","")</f>
        <v>NE</v>
      </c>
      <c r="G12" s="230">
        <f>ENTRY!A71</f>
        <v>70</v>
      </c>
      <c r="H12" s="231" t="str">
        <f>IF(ENTRY!V71="NE","NE","")</f>
        <v/>
      </c>
      <c r="I12" s="230">
        <f>ENTRY!A91</f>
        <v>90</v>
      </c>
      <c r="J12" s="231" t="str">
        <f>IF(ENTRY!V91="NE","NE","")</f>
        <v>NE</v>
      </c>
      <c r="K12" s="230">
        <f>ENTRY!A111</f>
        <v>110</v>
      </c>
      <c r="L12" s="231" t="str">
        <f>IF(ENTRY!V111="NE","NE","")</f>
        <v>NE</v>
      </c>
      <c r="M12" s="230">
        <f>ENTRY!A131</f>
        <v>409</v>
      </c>
      <c r="N12" s="231" t="str">
        <f>IF(ENTRY!V131="N/A","NE","")</f>
        <v/>
      </c>
      <c r="O12" s="230">
        <f>ENTRY!A149</f>
        <v>0</v>
      </c>
      <c r="P12" s="231" t="str">
        <f>IF(ENTRY!V149="N/A","NE","")</f>
        <v/>
      </c>
      <c r="Q12" s="230">
        <f>ENTRY!A169</f>
        <v>0</v>
      </c>
      <c r="R12" s="231" t="str">
        <f>IF(ENTRY!V170="NE","NE","")</f>
        <v/>
      </c>
      <c r="S12" s="230">
        <f>ENTRY!A189</f>
        <v>0</v>
      </c>
      <c r="T12" s="131" t="str">
        <f>IF(ENTRY!V189="NE","NE","")</f>
        <v/>
      </c>
    </row>
    <row r="13" spans="1:20" ht="24.75" customHeight="1" thickTop="1" thickBot="1" x14ac:dyDescent="0.4">
      <c r="A13" s="229">
        <f>ENTRY!A12</f>
        <v>11</v>
      </c>
      <c r="B13" s="231" t="str">
        <f>IF(ENTRY!V12="NE","NE","")</f>
        <v/>
      </c>
      <c r="C13" s="230">
        <f>ENTRY!A32</f>
        <v>31</v>
      </c>
      <c r="D13" s="231" t="str">
        <f>IF(ENTRY!V32="NE","NE","")</f>
        <v>NE</v>
      </c>
      <c r="E13" s="230">
        <f>ENTRY!A52</f>
        <v>51</v>
      </c>
      <c r="F13" s="231" t="str">
        <f>IF(ENTRY!V52="NE","NE","")</f>
        <v>NE</v>
      </c>
      <c r="G13" s="230">
        <f>ENTRY!A72</f>
        <v>71</v>
      </c>
      <c r="H13" s="231" t="str">
        <f>IF(ENTRY!V72="NE","NE","")</f>
        <v/>
      </c>
      <c r="I13" s="230">
        <f>ENTRY!A92</f>
        <v>91</v>
      </c>
      <c r="J13" s="231" t="str">
        <f>IF(ENTRY!V92="NE","NE","")</f>
        <v>NE</v>
      </c>
      <c r="K13" s="230">
        <f>ENTRY!A112</f>
        <v>111</v>
      </c>
      <c r="L13" s="231" t="str">
        <f>IF(ENTRY!V112="NE","NE","")</f>
        <v/>
      </c>
      <c r="M13" s="230">
        <f>ENTRY!A132</f>
        <v>0</v>
      </c>
      <c r="N13" s="231" t="str">
        <f>IF(ENTRY!V132="N/A","NE","")</f>
        <v/>
      </c>
      <c r="O13" s="230">
        <f>ENTRY!A150</f>
        <v>0</v>
      </c>
      <c r="P13" s="231" t="str">
        <f>IF(ENTRY!V150="N/A","NE","")</f>
        <v/>
      </c>
      <c r="Q13" s="230">
        <f>ENTRY!A170</f>
        <v>0</v>
      </c>
      <c r="R13" s="231" t="str">
        <f>IF(ENTRY!V171="NE","NE","")</f>
        <v/>
      </c>
      <c r="S13" s="230">
        <f>ENTRY!A190</f>
        <v>0</v>
      </c>
      <c r="T13" s="131" t="str">
        <f>IF(ENTRY!V190="NE","NE","")</f>
        <v/>
      </c>
    </row>
    <row r="14" spans="1:20" ht="24.75" customHeight="1" thickTop="1" thickBot="1" x14ac:dyDescent="0.4">
      <c r="A14" s="229">
        <f>ENTRY!A13</f>
        <v>12</v>
      </c>
      <c r="B14" s="231" t="str">
        <f>IF(ENTRY!V13="NE","NE","")</f>
        <v/>
      </c>
      <c r="C14" s="230">
        <f>ENTRY!A33</f>
        <v>32</v>
      </c>
      <c r="D14" s="231" t="str">
        <f>IF(ENTRY!V33="NE","NE","")</f>
        <v/>
      </c>
      <c r="E14" s="230">
        <f>ENTRY!A53</f>
        <v>52</v>
      </c>
      <c r="F14" s="231" t="str">
        <f>IF(ENTRY!V53="NE","NE","")</f>
        <v/>
      </c>
      <c r="G14" s="230">
        <f>ENTRY!A73</f>
        <v>72</v>
      </c>
      <c r="H14" s="231" t="str">
        <f>IF(ENTRY!V73="NE","NE","")</f>
        <v>NE</v>
      </c>
      <c r="I14" s="230">
        <f>ENTRY!A93</f>
        <v>92</v>
      </c>
      <c r="J14" s="231" t="str">
        <f>IF(ENTRY!V93="NE","NE","")</f>
        <v>NE</v>
      </c>
      <c r="K14" s="230">
        <f>ENTRY!A113</f>
        <v>112</v>
      </c>
      <c r="L14" s="231" t="str">
        <f>IF(ENTRY!V113="NE","NE","")</f>
        <v>NE</v>
      </c>
      <c r="M14" s="230">
        <f>ENTRY!A133</f>
        <v>0</v>
      </c>
      <c r="N14" s="231" t="str">
        <f>IF(ENTRY!V133="N/A","NE","")</f>
        <v/>
      </c>
      <c r="O14" s="230">
        <f>ENTRY!A151</f>
        <v>0</v>
      </c>
      <c r="P14" s="231" t="str">
        <f>IF(ENTRY!V151="N/A","NE","")</f>
        <v/>
      </c>
      <c r="Q14" s="230">
        <f>ENTRY!A171</f>
        <v>0</v>
      </c>
      <c r="R14" s="231" t="str">
        <f>IF(ENTRY!V172="NE","NE","")</f>
        <v/>
      </c>
      <c r="S14" s="230">
        <f>ENTRY!A191</f>
        <v>0</v>
      </c>
      <c r="T14" s="131" t="str">
        <f>IF(ENTRY!V191="NE","NE","")</f>
        <v/>
      </c>
    </row>
    <row r="15" spans="1:20" ht="24.75" customHeight="1" thickTop="1" thickBot="1" x14ac:dyDescent="0.4">
      <c r="A15" s="229">
        <f>ENTRY!A14</f>
        <v>13</v>
      </c>
      <c r="B15" s="231" t="str">
        <f>IF(ENTRY!V14="NE","NE","")</f>
        <v/>
      </c>
      <c r="C15" s="230">
        <f>ENTRY!A34</f>
        <v>33</v>
      </c>
      <c r="D15" s="231" t="str">
        <f>IF(ENTRY!V34="NE","NE","")</f>
        <v>NE</v>
      </c>
      <c r="E15" s="230">
        <f>ENTRY!A54</f>
        <v>53</v>
      </c>
      <c r="F15" s="231" t="str">
        <f>IF(ENTRY!V54="NE","NE","")</f>
        <v>NE</v>
      </c>
      <c r="G15" s="230">
        <f>ENTRY!A74</f>
        <v>73</v>
      </c>
      <c r="H15" s="231" t="str">
        <f>IF(ENTRY!V74="NE","NE","")</f>
        <v>NE</v>
      </c>
      <c r="I15" s="230">
        <f>ENTRY!A94</f>
        <v>93</v>
      </c>
      <c r="J15" s="231" t="str">
        <f>IF(ENTRY!V94="NE","NE","")</f>
        <v>NE</v>
      </c>
      <c r="K15" s="230">
        <f>ENTRY!A114</f>
        <v>113</v>
      </c>
      <c r="L15" s="231" t="str">
        <f>IF(ENTRY!V114="NE","NE","")</f>
        <v>NE</v>
      </c>
      <c r="M15" s="230">
        <f>ENTRY!A134</f>
        <v>0</v>
      </c>
      <c r="N15" s="231" t="str">
        <f>IF(ENTRY!V134="N/A","NE","")</f>
        <v/>
      </c>
      <c r="O15" s="230">
        <f>ENTRY!A152</f>
        <v>0</v>
      </c>
      <c r="P15" s="231" t="str">
        <f>IF(ENTRY!V152="N/A","NE","")</f>
        <v/>
      </c>
      <c r="Q15" s="230">
        <f>ENTRY!A172</f>
        <v>0</v>
      </c>
      <c r="R15" s="231" t="str">
        <f>IF(ENTRY!V173="NE","NE","")</f>
        <v/>
      </c>
      <c r="S15" s="230">
        <f>ENTRY!A192</f>
        <v>0</v>
      </c>
      <c r="T15" s="131" t="str">
        <f>IF(ENTRY!V192="NE","NE","")</f>
        <v/>
      </c>
    </row>
    <row r="16" spans="1:20" ht="24.75" customHeight="1" thickTop="1" thickBot="1" x14ac:dyDescent="0.4">
      <c r="A16" s="229">
        <f>ENTRY!A15</f>
        <v>14</v>
      </c>
      <c r="B16" s="231" t="str">
        <f>IF(ENTRY!V15="NE","NE","")</f>
        <v>NE</v>
      </c>
      <c r="C16" s="230">
        <f>ENTRY!A35</f>
        <v>34</v>
      </c>
      <c r="D16" s="231" t="str">
        <f>IF(ENTRY!V35="NE","NE","")</f>
        <v/>
      </c>
      <c r="E16" s="230">
        <f>ENTRY!A55</f>
        <v>54</v>
      </c>
      <c r="F16" s="231" t="str">
        <f>IF(ENTRY!V55="NE","NE","")</f>
        <v/>
      </c>
      <c r="G16" s="230">
        <f>ENTRY!A75</f>
        <v>74</v>
      </c>
      <c r="H16" s="231" t="str">
        <f>IF(ENTRY!V75="NE","NE","")</f>
        <v>NE</v>
      </c>
      <c r="I16" s="230">
        <f>ENTRY!A95</f>
        <v>94</v>
      </c>
      <c r="J16" s="231" t="str">
        <f>IF(ENTRY!V95="NE","NE","")</f>
        <v>NE</v>
      </c>
      <c r="K16" s="230">
        <f>ENTRY!A115</f>
        <v>114</v>
      </c>
      <c r="L16" s="231" t="str">
        <f>IF(ENTRY!V115="NE","NE","")</f>
        <v>NE</v>
      </c>
      <c r="M16" s="230">
        <f>ENTRY!A135</f>
        <v>0</v>
      </c>
      <c r="N16" s="231" t="str">
        <f>IF(ENTRY!V135="N/A","NE","")</f>
        <v/>
      </c>
      <c r="O16" s="230">
        <f>ENTRY!A153</f>
        <v>0</v>
      </c>
      <c r="P16" s="231" t="str">
        <f>IF(ENTRY!V153="N/A","NE","")</f>
        <v/>
      </c>
      <c r="Q16" s="230">
        <f>ENTRY!A173</f>
        <v>0</v>
      </c>
      <c r="R16" s="231" t="str">
        <f>IF(ENTRY!V174="NE","NE","")</f>
        <v/>
      </c>
      <c r="S16" s="230">
        <f>ENTRY!A193</f>
        <v>0</v>
      </c>
      <c r="T16" s="131" t="str">
        <f>IF(ENTRY!V193="NE","NE","")</f>
        <v/>
      </c>
    </row>
    <row r="17" spans="1:20" ht="24.75" customHeight="1" thickTop="1" thickBot="1" x14ac:dyDescent="0.4">
      <c r="A17" s="229">
        <f>ENTRY!A16</f>
        <v>15</v>
      </c>
      <c r="B17" s="231" t="str">
        <f>IF(ENTRY!V16="NE","NE","")</f>
        <v>NE</v>
      </c>
      <c r="C17" s="230">
        <f>ENTRY!A36</f>
        <v>35</v>
      </c>
      <c r="D17" s="231" t="str">
        <f>IF(ENTRY!V36="NE","NE","")</f>
        <v>NE</v>
      </c>
      <c r="E17" s="230">
        <f>ENTRY!A56</f>
        <v>55</v>
      </c>
      <c r="F17" s="231" t="str">
        <f>IF(ENTRY!V56="NE","NE","")</f>
        <v>NE</v>
      </c>
      <c r="G17" s="230">
        <f>ENTRY!A76</f>
        <v>75</v>
      </c>
      <c r="H17" s="231" t="str">
        <f>IF(ENTRY!V76="NE","NE","")</f>
        <v/>
      </c>
      <c r="I17" s="230">
        <f>ENTRY!A96</f>
        <v>95</v>
      </c>
      <c r="J17" s="231" t="str">
        <f>IF(ENTRY!V96="NE","NE","")</f>
        <v>NE</v>
      </c>
      <c r="K17" s="230">
        <f>ENTRY!A116</f>
        <v>115</v>
      </c>
      <c r="L17" s="231" t="str">
        <f>IF(ENTRY!V116="NE","NE","")</f>
        <v>NE</v>
      </c>
      <c r="M17" s="230">
        <f>ENTRY!A136</f>
        <v>0</v>
      </c>
      <c r="N17" s="231" t="str">
        <f>IF(ENTRY!V136="N/A","NE","")</f>
        <v/>
      </c>
      <c r="O17" s="230">
        <f>ENTRY!A154</f>
        <v>0</v>
      </c>
      <c r="P17" s="231" t="str">
        <f>IF(ENTRY!V154="N/A","NE","")</f>
        <v/>
      </c>
      <c r="Q17" s="230">
        <f>ENTRY!A174</f>
        <v>0</v>
      </c>
      <c r="R17" s="231" t="str">
        <f>IF(ENTRY!V175="NE","NE","")</f>
        <v/>
      </c>
      <c r="S17" s="230">
        <f>ENTRY!A194</f>
        <v>0</v>
      </c>
      <c r="T17" s="131" t="str">
        <f>IF(ENTRY!V194="NE","NE","")</f>
        <v/>
      </c>
    </row>
    <row r="18" spans="1:20" ht="24.75" customHeight="1" thickTop="1" thickBot="1" x14ac:dyDescent="0.4">
      <c r="A18" s="229">
        <f>ENTRY!A17</f>
        <v>16</v>
      </c>
      <c r="B18" s="231" t="str">
        <f>IF(ENTRY!V17="NE","NE","")</f>
        <v/>
      </c>
      <c r="C18" s="230">
        <f>ENTRY!A37</f>
        <v>36</v>
      </c>
      <c r="D18" s="231" t="str">
        <f>IF(ENTRY!V37="NE","NE","")</f>
        <v>NE</v>
      </c>
      <c r="E18" s="230">
        <f>ENTRY!A57</f>
        <v>56</v>
      </c>
      <c r="F18" s="231" t="str">
        <f>IF(ENTRY!V57="NE","NE","")</f>
        <v>NE</v>
      </c>
      <c r="G18" s="230">
        <f>ENTRY!A77</f>
        <v>76</v>
      </c>
      <c r="H18" s="231" t="str">
        <f>IF(ENTRY!V77="NE","NE","")</f>
        <v/>
      </c>
      <c r="I18" s="230">
        <f>ENTRY!A97</f>
        <v>96</v>
      </c>
      <c r="J18" s="231" t="str">
        <f>IF(ENTRY!V97="NE","NE","")</f>
        <v>NE</v>
      </c>
      <c r="K18" s="230">
        <f>ENTRY!A117</f>
        <v>116</v>
      </c>
      <c r="L18" s="231" t="str">
        <f>IF(ENTRY!V117="NE","NE","")</f>
        <v>NE</v>
      </c>
      <c r="M18" s="230">
        <f>ENTRY!A137</f>
        <v>0</v>
      </c>
      <c r="N18" s="231" t="str">
        <f>IF(ENTRY!V137="N/A","NE","")</f>
        <v/>
      </c>
      <c r="O18" s="230">
        <f>ENTRY!A155</f>
        <v>0</v>
      </c>
      <c r="P18" s="231" t="str">
        <f>IF(ENTRY!V155="N/A","NE","")</f>
        <v/>
      </c>
      <c r="Q18" s="230">
        <f>ENTRY!A175</f>
        <v>0</v>
      </c>
      <c r="R18" s="231" t="str">
        <f>IF(ENTRY!V176="NE","NE","")</f>
        <v/>
      </c>
      <c r="S18" s="230">
        <f>ENTRY!A195</f>
        <v>0</v>
      </c>
      <c r="T18" s="131" t="str">
        <f>IF(ENTRY!V195="NE","NE","")</f>
        <v/>
      </c>
    </row>
    <row r="19" spans="1:20" ht="24.75" customHeight="1" thickTop="1" thickBot="1" x14ac:dyDescent="0.4">
      <c r="A19" s="229">
        <f>ENTRY!A18</f>
        <v>17</v>
      </c>
      <c r="B19" s="231" t="str">
        <f>IF(ENTRY!V18="NE","NE","")</f>
        <v/>
      </c>
      <c r="C19" s="230">
        <f>ENTRY!A38</f>
        <v>37</v>
      </c>
      <c r="D19" s="231" t="str">
        <f>IF(ENTRY!V38="NE","NE","")</f>
        <v>NE</v>
      </c>
      <c r="E19" s="230">
        <f>ENTRY!A58</f>
        <v>57</v>
      </c>
      <c r="F19" s="231" t="str">
        <f>IF(ENTRY!V58="NE","NE","")</f>
        <v/>
      </c>
      <c r="G19" s="230">
        <f>ENTRY!A78</f>
        <v>77</v>
      </c>
      <c r="H19" s="231" t="str">
        <f>IF(ENTRY!V78="NE","NE","")</f>
        <v>NE</v>
      </c>
      <c r="I19" s="230">
        <f>ENTRY!A98</f>
        <v>97</v>
      </c>
      <c r="J19" s="231" t="str">
        <f>IF(ENTRY!V98="NE","NE","")</f>
        <v/>
      </c>
      <c r="K19" s="230">
        <f>ENTRY!A118</f>
        <v>117</v>
      </c>
      <c r="L19" s="231" t="str">
        <f>IF(ENTRY!V118="NE","NE","")</f>
        <v>NE</v>
      </c>
      <c r="M19" s="230">
        <f>ENTRY!A138</f>
        <v>0</v>
      </c>
      <c r="N19" s="231" t="str">
        <f>IF(ENTRY!V138="N/A","NE","")</f>
        <v/>
      </c>
      <c r="O19" s="230">
        <f>ENTRY!A156</f>
        <v>0</v>
      </c>
      <c r="P19" s="231" t="str">
        <f>IF(ENTRY!V156="N/A","NE","")</f>
        <v/>
      </c>
      <c r="Q19" s="230">
        <f>ENTRY!A176</f>
        <v>0</v>
      </c>
      <c r="R19" s="231" t="str">
        <f>IF(ENTRY!V177="NE","NE","")</f>
        <v/>
      </c>
      <c r="S19" s="230">
        <f>ENTRY!A196</f>
        <v>0</v>
      </c>
      <c r="T19" s="131" t="str">
        <f>IF(ENTRY!V196="NE","NE","")</f>
        <v/>
      </c>
    </row>
    <row r="20" spans="1:20" ht="24.75" customHeight="1" thickTop="1" thickBot="1" x14ac:dyDescent="0.4">
      <c r="A20" s="229">
        <f>ENTRY!A19</f>
        <v>18</v>
      </c>
      <c r="B20" s="231" t="str">
        <f>IF(ENTRY!V19="NE","NE","")</f>
        <v/>
      </c>
      <c r="C20" s="230">
        <f>ENTRY!A39</f>
        <v>38</v>
      </c>
      <c r="D20" s="231" t="str">
        <f>IF(ENTRY!V39="NE","NE","")</f>
        <v>NE</v>
      </c>
      <c r="E20" s="230">
        <f>ENTRY!A59</f>
        <v>58</v>
      </c>
      <c r="F20" s="231" t="str">
        <f>IF(ENTRY!V59="NE","NE","")</f>
        <v>NE</v>
      </c>
      <c r="G20" s="230">
        <f>ENTRY!A79</f>
        <v>78</v>
      </c>
      <c r="H20" s="231" t="str">
        <f>IF(ENTRY!V79="NE","NE","")</f>
        <v>NE</v>
      </c>
      <c r="I20" s="230">
        <f>ENTRY!A99</f>
        <v>98</v>
      </c>
      <c r="J20" s="231" t="str">
        <f>IF(ENTRY!V99="NE","NE","")</f>
        <v/>
      </c>
      <c r="K20" s="230">
        <f>ENTRY!A119</f>
        <v>118</v>
      </c>
      <c r="L20" s="231" t="str">
        <f>IF(ENTRY!V119="NE","NE","")</f>
        <v>NE</v>
      </c>
      <c r="M20" s="230">
        <f>ENTRY!A139</f>
        <v>0</v>
      </c>
      <c r="N20" s="231" t="str">
        <f>IF(ENTRY!V139="N/A","NE","")</f>
        <v/>
      </c>
      <c r="O20" s="230">
        <f>ENTRY!A157</f>
        <v>0</v>
      </c>
      <c r="P20" s="231" t="str">
        <f>IF(ENTRY!V157="N/A","NE","")</f>
        <v/>
      </c>
      <c r="Q20" s="230">
        <f>ENTRY!A177</f>
        <v>0</v>
      </c>
      <c r="R20" s="231" t="str">
        <f>IF(ENTRY!V178="NE","NE","")</f>
        <v/>
      </c>
      <c r="S20" s="230">
        <f>ENTRY!A197</f>
        <v>0</v>
      </c>
      <c r="T20" s="131" t="str">
        <f>IF(ENTRY!V197="NE","NE","")</f>
        <v/>
      </c>
    </row>
    <row r="21" spans="1:20" ht="24.75" customHeight="1" thickTop="1" thickBot="1" x14ac:dyDescent="0.4">
      <c r="A21" s="229">
        <f>ENTRY!A20</f>
        <v>19</v>
      </c>
      <c r="B21" s="231" t="str">
        <f>IF(ENTRY!V20="NE","NE","")</f>
        <v>NE</v>
      </c>
      <c r="C21" s="230">
        <f>ENTRY!A40</f>
        <v>39</v>
      </c>
      <c r="D21" s="231" t="str">
        <f>IF(ENTRY!V40="NE","NE","")</f>
        <v>NE</v>
      </c>
      <c r="E21" s="230">
        <f>ENTRY!A60</f>
        <v>59</v>
      </c>
      <c r="F21" s="231" t="str">
        <f>IF(ENTRY!V60="NE","NE","")</f>
        <v/>
      </c>
      <c r="G21" s="230">
        <f>ENTRY!A80</f>
        <v>79</v>
      </c>
      <c r="H21" s="231" t="str">
        <f>IF(ENTRY!V80="NE","NE","")</f>
        <v/>
      </c>
      <c r="I21" s="230">
        <f>ENTRY!A100</f>
        <v>99</v>
      </c>
      <c r="J21" s="231" t="str">
        <f>IF(ENTRY!V100="NE","NE","")</f>
        <v/>
      </c>
      <c r="K21" s="230">
        <f>ENTRY!A120</f>
        <v>138</v>
      </c>
      <c r="L21" s="231" t="str">
        <f>IF(ENTRY!V120="NE","NE","")</f>
        <v/>
      </c>
      <c r="M21" s="230">
        <f>ENTRY!A140</f>
        <v>0</v>
      </c>
      <c r="N21" s="231" t="str">
        <f>IF(ENTRY!V140="N/A","NE","")</f>
        <v/>
      </c>
      <c r="O21" s="230">
        <f>ENTRY!A158</f>
        <v>0</v>
      </c>
      <c r="P21" s="231" t="str">
        <f>IF(ENTRY!V158="N/A","NE","")</f>
        <v/>
      </c>
      <c r="Q21" s="230">
        <f>ENTRY!A178</f>
        <v>0</v>
      </c>
      <c r="R21" s="231" t="str">
        <f>IF(ENTRY!V179="NE","NE","")</f>
        <v/>
      </c>
      <c r="S21" s="230">
        <f>ENTRY!A198</f>
        <v>0</v>
      </c>
      <c r="T21" s="131" t="str">
        <f>IF(ENTRY!V198="NE","NE","")</f>
        <v/>
      </c>
    </row>
    <row r="22" spans="1:20" ht="24.75" customHeight="1" thickTop="1" x14ac:dyDescent="0.35">
      <c r="A22" s="229">
        <f>ENTRY!A21</f>
        <v>20</v>
      </c>
      <c r="B22" s="231" t="str">
        <f>IF(ENTRY!V21="NE","NE","")</f>
        <v>NE</v>
      </c>
      <c r="C22" s="230">
        <f>ENTRY!A41</f>
        <v>40</v>
      </c>
      <c r="D22" s="231" t="str">
        <f>IF(ENTRY!V41="NE","NE","")</f>
        <v>NE</v>
      </c>
      <c r="E22" s="230">
        <f>ENTRY!A61</f>
        <v>60</v>
      </c>
      <c r="F22" s="231" t="str">
        <f>IF(ENTRY!V61="NE","NE","")</f>
        <v>NE</v>
      </c>
      <c r="G22" s="230">
        <f>ENTRY!A81</f>
        <v>80</v>
      </c>
      <c r="H22" s="231" t="str">
        <f>IF(ENTRY!V81="NE","NE","")</f>
        <v/>
      </c>
      <c r="I22" s="230">
        <f>ENTRY!A101</f>
        <v>100</v>
      </c>
      <c r="J22" s="231" t="str">
        <f>IF(ENTRY!V101="NE","NE","")</f>
        <v>NE</v>
      </c>
      <c r="K22" s="230">
        <f>ENTRY!A121</f>
        <v>141</v>
      </c>
      <c r="L22" s="231" t="str">
        <f>IF(ENTRY!V121="NE","NE","")</f>
        <v/>
      </c>
      <c r="M22" s="230">
        <f>ENTRY!A141</f>
        <v>0</v>
      </c>
      <c r="N22" s="231" t="str">
        <f>IF(ENTRY!V141="N/A","NE","")</f>
        <v/>
      </c>
      <c r="O22" s="230">
        <f>ENTRY!A159</f>
        <v>0</v>
      </c>
      <c r="P22" s="231" t="str">
        <f>IF(ENTRY!V159="N/A","NE","")</f>
        <v/>
      </c>
      <c r="Q22" s="230">
        <f>ENTRY!A179</f>
        <v>0</v>
      </c>
      <c r="R22" s="231" t="str">
        <f>IF(ENTRY!V180="NE","NE","")</f>
        <v/>
      </c>
      <c r="S22" s="230">
        <f>ENTRY!A199</f>
        <v>0</v>
      </c>
      <c r="T22" s="131" t="str">
        <f>IF(ENTRY!V199="NE","NE","")</f>
        <v/>
      </c>
    </row>
  </sheetData>
  <mergeCells count="1">
    <mergeCell ref="A1:T1"/>
  </mergeCells>
  <pageMargins left="0.23622047244094491" right="0.23622047244094491" top="0.19685039370078741" bottom="0.19685039370078741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878"/>
  <sheetViews>
    <sheetView view="pageBreakPreview" topLeftCell="A97" zoomScaleNormal="100" zoomScaleSheetLayoutView="100" workbookViewId="0">
      <selection activeCell="P106" sqref="P106"/>
    </sheetView>
  </sheetViews>
  <sheetFormatPr defaultRowHeight="12.6" customHeight="1" x14ac:dyDescent="0.2"/>
  <cols>
    <col min="1" max="1" width="3.7109375" style="38" bestFit="1" customWidth="1"/>
    <col min="2" max="2" width="3.85546875" style="40" customWidth="1"/>
    <col min="3" max="3" width="25.7109375" style="38" customWidth="1"/>
    <col min="4" max="4" width="18.28515625" style="38" customWidth="1"/>
    <col min="5" max="5" width="3.140625" style="38" customWidth="1"/>
    <col min="6" max="6" width="18.5703125" style="38" customWidth="1"/>
    <col min="7" max="7" width="3.140625" style="38" bestFit="1" customWidth="1"/>
    <col min="8" max="8" width="19.42578125" style="38" customWidth="1"/>
    <col min="9" max="9" width="3.140625" style="38" bestFit="1" customWidth="1"/>
    <col min="10" max="10" width="16" style="39" customWidth="1"/>
    <col min="11" max="11" width="3.140625" style="38" bestFit="1" customWidth="1"/>
    <col min="12" max="12" width="18.42578125" style="38" customWidth="1"/>
    <col min="13" max="13" width="3.140625" style="38" bestFit="1" customWidth="1"/>
    <col min="14" max="14" width="4.85546875" style="38" bestFit="1" customWidth="1"/>
    <col min="15" max="16384" width="9.140625" style="38"/>
  </cols>
  <sheetData>
    <row r="1" spans="1:14" s="37" customFormat="1" ht="24.95" customHeight="1" x14ac:dyDescent="0.2">
      <c r="A1" s="42" t="s">
        <v>3394</v>
      </c>
      <c r="B1" s="42" t="s">
        <v>19</v>
      </c>
      <c r="C1" s="42" t="s">
        <v>1</v>
      </c>
      <c r="D1" s="42" t="s">
        <v>3</v>
      </c>
      <c r="E1" s="41" t="s">
        <v>3395</v>
      </c>
      <c r="F1" s="43" t="s">
        <v>16</v>
      </c>
      <c r="G1" s="41" t="s">
        <v>3395</v>
      </c>
      <c r="H1" s="43" t="s">
        <v>17</v>
      </c>
      <c r="I1" s="41" t="s">
        <v>3395</v>
      </c>
      <c r="J1" s="43" t="s">
        <v>6</v>
      </c>
      <c r="K1" s="41" t="s">
        <v>3395</v>
      </c>
      <c r="L1" s="43" t="s">
        <v>18</v>
      </c>
      <c r="M1" s="41" t="s">
        <v>3395</v>
      </c>
      <c r="N1" s="43" t="s">
        <v>3396</v>
      </c>
    </row>
    <row r="2" spans="1:14" ht="26.25" customHeight="1" x14ac:dyDescent="0.2">
      <c r="A2" s="75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</row>
    <row r="3" spans="1:14" ht="24.95" customHeight="1" x14ac:dyDescent="0.2">
      <c r="A3" s="76">
        <f>ENTRY!A3</f>
        <v>2</v>
      </c>
      <c r="B3" s="84" t="str">
        <f>ENTRY!AD3</f>
        <v>SV</v>
      </c>
      <c r="C3" s="84" t="str">
        <f>ENTRY!B3</f>
        <v>RUSTY IRONMEN BLUE</v>
      </c>
      <c r="D3" s="84" t="str">
        <f>ENTRY!J3</f>
        <v>JIM LANGFORD</v>
      </c>
      <c r="E3" s="84" t="str">
        <f>ENTRY!M3</f>
        <v>Y</v>
      </c>
      <c r="F3" s="84" t="str">
        <f>ENTRY!N3</f>
        <v>MATT RITIKIS</v>
      </c>
      <c r="G3" s="84" t="str">
        <f>ENTRY!Q3</f>
        <v>Y</v>
      </c>
      <c r="H3" s="84" t="str">
        <f>ENTRY!R3</f>
        <v>JUSTIN HARRIS</v>
      </c>
      <c r="I3" s="84" t="str">
        <f>ENTRY!U3</f>
        <v>Y</v>
      </c>
      <c r="J3" s="84" t="str">
        <f>ENTRY!V3</f>
        <v>LINDA YATES</v>
      </c>
      <c r="K3" s="84" t="str">
        <f>ENTRY!Y3</f>
        <v>Y</v>
      </c>
      <c r="L3" s="84" t="str">
        <f>ENTRY!Z3</f>
        <v>DAVE WHITELEY</v>
      </c>
      <c r="M3" s="84" t="str">
        <f>ENTRY!AC3</f>
        <v>Y</v>
      </c>
      <c r="N3" s="84" t="e">
        <f>ENTRY!#REF!</f>
        <v>#REF!</v>
      </c>
    </row>
    <row r="4" spans="1:14" ht="24.95" customHeight="1" x14ac:dyDescent="0.2">
      <c r="A4" s="76">
        <f>ENTRY!A4</f>
        <v>3</v>
      </c>
      <c r="B4" s="84" t="str">
        <f>ENTRY!AD4</f>
        <v>SV</v>
      </c>
      <c r="C4" s="84" t="str">
        <f>ENTRY!B4</f>
        <v>RUSTY IRONMEN RED</v>
      </c>
      <c r="D4" s="84" t="str">
        <f>ENTRY!J4</f>
        <v>BILL WHALLEY</v>
      </c>
      <c r="E4" s="84" t="str">
        <f>ENTRY!M4</f>
        <v>Y</v>
      </c>
      <c r="F4" s="84" t="str">
        <f>ENTRY!N4</f>
        <v>JOHN REYNOLDS</v>
      </c>
      <c r="G4" s="84" t="str">
        <f>ENTRY!Q4</f>
        <v>Y</v>
      </c>
      <c r="H4" s="84" t="str">
        <f>ENTRY!R4</f>
        <v>SHAYNE ISBISTER</v>
      </c>
      <c r="I4" s="84" t="str">
        <f>ENTRY!U4</f>
        <v>Y</v>
      </c>
      <c r="J4" s="84" t="str">
        <f>ENTRY!V4</f>
        <v>NE</v>
      </c>
      <c r="K4" s="84">
        <f>ENTRY!Y4</f>
        <v>0</v>
      </c>
      <c r="L4" s="84" t="str">
        <f>ENTRY!Z4</f>
        <v>STUART GEE</v>
      </c>
      <c r="M4" s="84" t="str">
        <f>ENTRY!AC4</f>
        <v>Y</v>
      </c>
      <c r="N4" s="84" t="e">
        <f>ENTRY!#REF!</f>
        <v>#REF!</v>
      </c>
    </row>
    <row r="5" spans="1:14" ht="24.95" customHeight="1" x14ac:dyDescent="0.2">
      <c r="A5" s="76">
        <f>ENTRY!A5</f>
        <v>4</v>
      </c>
      <c r="B5" s="84" t="str">
        <f>ENTRY!AD5</f>
        <v>OP</v>
      </c>
      <c r="C5" s="84" t="str">
        <f>ENTRY!B5</f>
        <v>RUSTY IRONMEN GREEN</v>
      </c>
      <c r="D5" s="84" t="str">
        <f>ENTRY!J5</f>
        <v>JOSH CAMPBELL</v>
      </c>
      <c r="E5" s="84" t="str">
        <f>ENTRY!M5</f>
        <v>YY</v>
      </c>
      <c r="F5" s="84" t="str">
        <f>ENTRY!N5</f>
        <v>JOE FORD</v>
      </c>
      <c r="G5" s="84" t="str">
        <f>ENTRY!Q5</f>
        <v>Y</v>
      </c>
      <c r="H5" s="84" t="str">
        <f>ENTRY!R5</f>
        <v>SHAWNY NORRIS</v>
      </c>
      <c r="I5" s="84" t="str">
        <f>ENTRY!U5</f>
        <v>Y</v>
      </c>
      <c r="J5" s="84" t="str">
        <f>ENTRY!V5</f>
        <v>STEPH COOTE</v>
      </c>
      <c r="K5" s="84" t="str">
        <f>ENTRY!Y5</f>
        <v>Y</v>
      </c>
      <c r="L5" s="84" t="str">
        <f>ENTRY!Z5</f>
        <v>TIM HOWLEY</v>
      </c>
      <c r="M5" s="84" t="str">
        <f>ENTRY!AC5</f>
        <v>Y</v>
      </c>
      <c r="N5" s="84" t="e">
        <f>ENTRY!#REF!</f>
        <v>#REF!</v>
      </c>
    </row>
    <row r="6" spans="1:14" ht="24.95" customHeight="1" x14ac:dyDescent="0.2">
      <c r="A6" s="76">
        <f>ENTRY!A6</f>
        <v>5</v>
      </c>
      <c r="B6" s="84" t="str">
        <f>ENTRY!AD6</f>
        <v>SL</v>
      </c>
      <c r="C6" s="84" t="str">
        <f>ENTRY!B6</f>
        <v>50 IS THE NEW 30</v>
      </c>
      <c r="D6" s="84" t="str">
        <f>ENTRY!J6</f>
        <v>DAVINA DEAN</v>
      </c>
      <c r="E6" s="84" t="str">
        <f>ENTRY!M6</f>
        <v>Y</v>
      </c>
      <c r="F6" s="84" t="str">
        <f>ENTRY!Z6</f>
        <v>BEV SZOLKOWSKI</v>
      </c>
      <c r="G6" s="84" t="str">
        <f>ENTRY!AC6</f>
        <v>Y</v>
      </c>
      <c r="H6" s="84" t="str">
        <f>ENTRY!R6</f>
        <v>JEN CASOTTI</v>
      </c>
      <c r="I6" s="84" t="str">
        <f>ENTRY!U6</f>
        <v>Y</v>
      </c>
      <c r="J6" s="84" t="str">
        <f>ENTRY!V6</f>
        <v>SAM MARTIN</v>
      </c>
      <c r="K6" s="84" t="str">
        <f>ENTRY!Y6</f>
        <v>Y</v>
      </c>
      <c r="L6" s="84" t="e">
        <f>ENTRY!#REF!</f>
        <v>#REF!</v>
      </c>
      <c r="M6" s="84" t="e">
        <f>ENTRY!#REF!</f>
        <v>#REF!</v>
      </c>
      <c r="N6" s="84" t="e">
        <f>ENTRY!#REF!</f>
        <v>#REF!</v>
      </c>
    </row>
    <row r="7" spans="1:14" ht="24.95" customHeight="1" x14ac:dyDescent="0.2">
      <c r="A7" s="76">
        <f>ENTRY!A7</f>
        <v>6</v>
      </c>
      <c r="B7" s="84" t="str">
        <f>ENTRY!AD7</f>
        <v>OP</v>
      </c>
      <c r="C7" s="84" t="str">
        <f>ENTRY!B7</f>
        <v>RUSTY IRONMEN PURPLE</v>
      </c>
      <c r="D7" s="84" t="str">
        <f>ENTRY!J7</f>
        <v>ADAM BRENNER</v>
      </c>
      <c r="E7" s="84" t="str">
        <f>ENTRY!M7</f>
        <v>Y</v>
      </c>
      <c r="F7" s="84" t="str">
        <f>ENTRY!N7</f>
        <v>ALAN HALL</v>
      </c>
      <c r="G7" s="84" t="str">
        <f>ENTRY!Q7</f>
        <v>Y</v>
      </c>
      <c r="H7" s="84" t="str">
        <f>ENTRY!R7</f>
        <v>SHANNON BRENNER</v>
      </c>
      <c r="I7" s="84" t="str">
        <f>ENTRY!U7</f>
        <v>Y</v>
      </c>
      <c r="J7" s="84" t="str">
        <f>ENTRY!V7</f>
        <v>GEORGIE URKKO</v>
      </c>
      <c r="K7" s="84" t="str">
        <f>ENTRY!Y7</f>
        <v>Y</v>
      </c>
      <c r="L7" s="84" t="str">
        <f>ENTRY!Z7</f>
        <v>MARTY WALLACE</v>
      </c>
      <c r="M7" s="84" t="str">
        <f>ENTRY!AC7</f>
        <v>Y</v>
      </c>
      <c r="N7" s="84" t="e">
        <f>ENTRY!#REF!</f>
        <v>#REF!</v>
      </c>
    </row>
    <row r="8" spans="1:14" ht="24.95" customHeight="1" x14ac:dyDescent="0.2">
      <c r="A8" s="76">
        <f>ENTRY!A8</f>
        <v>7</v>
      </c>
      <c r="B8" s="84" t="str">
        <f>ENTRY!AD8</f>
        <v>OP</v>
      </c>
      <c r="C8" s="84" t="str">
        <f>ENTRY!B8</f>
        <v>GEEGEELUP RACERS</v>
      </c>
      <c r="D8" s="84" t="str">
        <f>ENTRY!J8</f>
        <v>JOEL BARKER</v>
      </c>
      <c r="E8" s="84" t="str">
        <f>ENTRY!M8</f>
        <v>Y</v>
      </c>
      <c r="F8" s="84" t="str">
        <f>ENTRY!N8</f>
        <v>MICK DEWING</v>
      </c>
      <c r="G8" s="84" t="str">
        <f>ENTRY!Q8</f>
        <v>Y</v>
      </c>
      <c r="H8" s="84" t="str">
        <f>ENTRY!R8</f>
        <v>JOHN MONCRIEFF</v>
      </c>
      <c r="I8" s="84" t="str">
        <f>ENTRY!U8</f>
        <v>Y</v>
      </c>
      <c r="J8" s="84" t="str">
        <f>ENTRY!V8</f>
        <v>KEELY ANGEL</v>
      </c>
      <c r="K8" s="84" t="str">
        <f>ENTRY!Y8</f>
        <v>Y</v>
      </c>
      <c r="L8" s="84" t="str">
        <f>ENTRY!Z8</f>
        <v>MIKE VAN DUIJNHOVEN</v>
      </c>
      <c r="M8" s="84" t="str">
        <f>ENTRY!AC8</f>
        <v>Y</v>
      </c>
      <c r="N8" s="84" t="e">
        <f>ENTRY!#REF!</f>
        <v>#REF!</v>
      </c>
    </row>
    <row r="9" spans="1:14" ht="24.95" customHeight="1" x14ac:dyDescent="0.2">
      <c r="A9" s="76">
        <f>ENTRY!A9</f>
        <v>8</v>
      </c>
      <c r="B9" s="84" t="str">
        <f>ENTRY!AD9</f>
        <v>OP</v>
      </c>
      <c r="C9" s="84" t="str">
        <f>ENTRY!B9</f>
        <v>HAVANA CLUB</v>
      </c>
      <c r="D9" s="84" t="str">
        <f>ENTRY!J9</f>
        <v>CALLUM MacNISH</v>
      </c>
      <c r="E9" s="84" t="str">
        <f>ENTRY!M9</f>
        <v>Y</v>
      </c>
      <c r="F9" s="84" t="str">
        <f>ENTRY!N9</f>
        <v>GLEN HOLST</v>
      </c>
      <c r="G9" s="84" t="str">
        <f>ENTRY!Q9</f>
        <v>Y</v>
      </c>
      <c r="H9" s="84" t="str">
        <f>ENTRY!R9</f>
        <v>ANDREW MACNISH</v>
      </c>
      <c r="I9" s="84" t="str">
        <f>ENTRY!U9</f>
        <v>Y</v>
      </c>
      <c r="J9" s="84" t="str">
        <f>ENTRY!V9</f>
        <v>EMMA PANIZZA</v>
      </c>
      <c r="K9" s="84" t="str">
        <f>ENTRY!Y9</f>
        <v>Y</v>
      </c>
      <c r="L9" s="84" t="str">
        <f>ENTRY!Z9</f>
        <v>CLAUDE QUINONES</v>
      </c>
      <c r="M9" s="84" t="str">
        <f>ENTRY!AC9</f>
        <v>Y</v>
      </c>
      <c r="N9" s="84" t="e">
        <f>ENTRY!#REF!</f>
        <v>#REF!</v>
      </c>
    </row>
    <row r="10" spans="1:14" ht="24.75" customHeight="1" x14ac:dyDescent="0.2">
      <c r="A10" s="76">
        <f>ENTRY!A10</f>
        <v>9</v>
      </c>
      <c r="B10" s="84" t="str">
        <f>ENTRY!AD10</f>
        <v>VE</v>
      </c>
      <c r="C10" s="84" t="str">
        <f>ENTRY!B10</f>
        <v>SMASHING KREBS</v>
      </c>
      <c r="D10" s="84" t="str">
        <f>ENTRY!J10</f>
        <v>DAVID FIELD</v>
      </c>
      <c r="E10" s="84" t="str">
        <f>ENTRY!M10</f>
        <v>Y</v>
      </c>
      <c r="F10" s="84" t="str">
        <f>ENTRY!N10</f>
        <v>TIM MULCAHY</v>
      </c>
      <c r="G10" s="84" t="str">
        <f>ENTRY!Q10</f>
        <v>Y</v>
      </c>
      <c r="H10" s="84" t="str">
        <f>ENTRY!R10</f>
        <v>JOHANNA VAN ROOYEN</v>
      </c>
      <c r="I10" s="84" t="str">
        <f>ENTRY!U10</f>
        <v>Y</v>
      </c>
      <c r="J10" s="84" t="str">
        <f>ENTRY!V10</f>
        <v>NE</v>
      </c>
      <c r="K10" s="84">
        <f>ENTRY!Y10</f>
        <v>0</v>
      </c>
      <c r="L10" s="84" t="str">
        <f>ENTRY!Z10</f>
        <v>MIKE HOAR</v>
      </c>
      <c r="M10" s="84" t="str">
        <f>ENTRY!AC10</f>
        <v>Y</v>
      </c>
      <c r="N10" s="84" t="e">
        <f>ENTRY!#REF!</f>
        <v>#REF!</v>
      </c>
    </row>
    <row r="11" spans="1:14" ht="24.75" customHeight="1" x14ac:dyDescent="0.2">
      <c r="A11" s="76">
        <f>ENTRY!A11</f>
        <v>10</v>
      </c>
      <c r="B11" s="84" t="str">
        <f>ENTRY!AD11</f>
        <v>VE</v>
      </c>
      <c r="C11" s="84" t="str">
        <f>ENTRY!B11</f>
        <v>RUSTY IRONMEN GOLD</v>
      </c>
      <c r="D11" s="84" t="str">
        <f>ENTRY!J11</f>
        <v>ROSS LANGFORD</v>
      </c>
      <c r="E11" s="84" t="str">
        <f>ENTRY!M11</f>
        <v>Y</v>
      </c>
      <c r="F11" s="84" t="str">
        <f>ENTRY!N11</f>
        <v>PAUL DEVONPORT</v>
      </c>
      <c r="G11" s="84" t="str">
        <f>ENTRY!Q11</f>
        <v>Y</v>
      </c>
      <c r="H11" s="84" t="str">
        <f>ENTRY!R11</f>
        <v>LYLE KILDEA</v>
      </c>
      <c r="I11" s="84" t="str">
        <f>ENTRY!U11</f>
        <v>Y</v>
      </c>
      <c r="J11" s="84" t="str">
        <f>ENTRY!V11</f>
        <v>MARK HAY</v>
      </c>
      <c r="K11" s="84" t="str">
        <f>ENTRY!Y11</f>
        <v>Y</v>
      </c>
      <c r="L11" s="84" t="str">
        <f>ENTRY!Z11</f>
        <v>DAVE KENNEDY</v>
      </c>
      <c r="M11" s="84" t="str">
        <f>ENTRY!AC11</f>
        <v>Y</v>
      </c>
      <c r="N11" s="84" t="e">
        <f>ENTRY!#REF!</f>
        <v>#REF!</v>
      </c>
    </row>
    <row r="12" spans="1:14" ht="24.75" customHeight="1" x14ac:dyDescent="0.2">
      <c r="A12" s="76">
        <f>ENTRY!A12</f>
        <v>11</v>
      </c>
      <c r="B12" s="84" t="str">
        <f>ENTRY!AD12</f>
        <v>SL</v>
      </c>
      <c r="C12" s="84" t="str">
        <f>ENTRY!B12</f>
        <v>FIVE ABREAST</v>
      </c>
      <c r="D12" s="84" t="str">
        <f>ENTRY!J12</f>
        <v>DIANE HOLLETT</v>
      </c>
      <c r="E12" s="84" t="str">
        <f>ENTRY!M12</f>
        <v>Y</v>
      </c>
      <c r="F12" s="84" t="str">
        <f>ENTRY!N12</f>
        <v>LYN WHITNEY</v>
      </c>
      <c r="G12" s="84" t="str">
        <f>ENTRY!Q12</f>
        <v>Y</v>
      </c>
      <c r="H12" s="84" t="str">
        <f>ENTRY!R12</f>
        <v>KYLIE ENGLISH</v>
      </c>
      <c r="I12" s="84" t="str">
        <f>ENTRY!U12</f>
        <v>Y</v>
      </c>
      <c r="J12" s="84" t="str">
        <f>ENTRY!V12</f>
        <v>VIKTORIA CHLAPIK</v>
      </c>
      <c r="K12" s="84" t="str">
        <f>ENTRY!Y12</f>
        <v>Y</v>
      </c>
      <c r="L12" s="84" t="str">
        <f>ENTRY!Z12</f>
        <v>RENEE WALLACE</v>
      </c>
      <c r="M12" s="84" t="str">
        <f>ENTRY!AC12</f>
        <v>Y</v>
      </c>
      <c r="N12" s="84" t="e">
        <f>ENTRY!#REF!</f>
        <v>#REF!</v>
      </c>
    </row>
    <row r="13" spans="1:14" ht="24.75" customHeight="1" x14ac:dyDescent="0.2">
      <c r="A13" s="76">
        <f>ENTRY!A13</f>
        <v>12</v>
      </c>
      <c r="B13" s="84" t="str">
        <f>ENTRY!AD13</f>
        <v>SV</v>
      </c>
      <c r="C13" s="84" t="str">
        <f>ENTRY!B13</f>
        <v>GIDDYUP</v>
      </c>
      <c r="D13" s="84" t="str">
        <f>ENTRY!J13</f>
        <v>DAWN PENNEY</v>
      </c>
      <c r="E13" s="84" t="str">
        <f>ENTRY!M13</f>
        <v>Y</v>
      </c>
      <c r="F13" s="84" t="str">
        <f>ENTRY!N13</f>
        <v>LARRY ODGERS</v>
      </c>
      <c r="G13" s="84" t="str">
        <f>ENTRY!Q13</f>
        <v>Y</v>
      </c>
      <c r="H13" s="84" t="str">
        <f>ENTRY!R13</f>
        <v>DAWN PENNEY</v>
      </c>
      <c r="I13" s="84" t="str">
        <f>ENTRY!U13</f>
        <v>Y</v>
      </c>
      <c r="J13" s="84" t="str">
        <f>ENTRY!V13</f>
        <v>NICOLA JOHNSON</v>
      </c>
      <c r="K13" s="84" t="str">
        <f>ENTRY!Y13</f>
        <v>Y</v>
      </c>
      <c r="L13" s="84" t="str">
        <f>ENTRY!Z13</f>
        <v>DAWN PENNEY</v>
      </c>
      <c r="M13" s="84" t="str">
        <f>ENTRY!AC13</f>
        <v>Y</v>
      </c>
      <c r="N13" s="84" t="e">
        <f>ENTRY!#REF!</f>
        <v>#REF!</v>
      </c>
    </row>
    <row r="14" spans="1:14" ht="24.75" customHeight="1" x14ac:dyDescent="0.2">
      <c r="A14" s="76">
        <f>ENTRY!A14</f>
        <v>13</v>
      </c>
      <c r="B14" s="84" t="str">
        <f>ENTRY!AD14</f>
        <v>LV</v>
      </c>
      <c r="C14" s="84" t="str">
        <f>ENTRY!B14</f>
        <v>BUSSELTON FAST FEMMES</v>
      </c>
      <c r="D14" s="84" t="str">
        <f>ENTRY!J14</f>
        <v>ANGELA HOMANN</v>
      </c>
      <c r="E14" s="84" t="str">
        <f>ENTRY!M14</f>
        <v>Y</v>
      </c>
      <c r="F14" s="84" t="str">
        <f>ENTRY!N14</f>
        <v>ANGELA HOMANN</v>
      </c>
      <c r="G14" s="84" t="str">
        <f>ENTRY!Q14</f>
        <v>Y</v>
      </c>
      <c r="H14" s="84" t="str">
        <f>ENTRY!R14</f>
        <v>AMBER BEE</v>
      </c>
      <c r="I14" s="84" t="str">
        <f>ENTRY!U14</f>
        <v>Y</v>
      </c>
      <c r="J14" s="84" t="str">
        <f>ENTRY!V14</f>
        <v>STACEY ETHERIDGE</v>
      </c>
      <c r="K14" s="84" t="str">
        <f>ENTRY!Y14</f>
        <v>Y</v>
      </c>
      <c r="L14" s="84" t="str">
        <f>ENTRY!Z14</f>
        <v>DONNA STEPHENSON</v>
      </c>
      <c r="M14" s="84" t="str">
        <f>ENTRY!AC14</f>
        <v>Y</v>
      </c>
      <c r="N14" s="84" t="e">
        <f>ENTRY!#REF!</f>
        <v>#REF!</v>
      </c>
    </row>
    <row r="15" spans="1:14" ht="24.75" customHeight="1" x14ac:dyDescent="0.2">
      <c r="A15" s="76">
        <f>ENTRY!A15</f>
        <v>14</v>
      </c>
      <c r="B15" s="84" t="str">
        <f>ENTRY!AD15</f>
        <v>VE</v>
      </c>
      <c r="C15" s="84" t="str">
        <f>ENTRY!B15</f>
        <v>MONGER MONGRELS</v>
      </c>
      <c r="D15" s="84" t="str">
        <f>ENTRY!J15</f>
        <v>STEVE PREECE</v>
      </c>
      <c r="E15" s="84" t="str">
        <f>ENTRY!M15</f>
        <v>Y</v>
      </c>
      <c r="F15" s="84" t="str">
        <f>ENTRY!N15</f>
        <v>SCOTT WOOLDRIDGE</v>
      </c>
      <c r="G15" s="84" t="str">
        <f>ENTRY!Q15</f>
        <v>Y</v>
      </c>
      <c r="H15" s="84" t="str">
        <f>ENTRY!R15</f>
        <v>DEAN ZEC</v>
      </c>
      <c r="I15" s="84" t="str">
        <f>ENTRY!U15</f>
        <v>Y</v>
      </c>
      <c r="J15" s="84" t="str">
        <f>ENTRY!V15</f>
        <v>NE</v>
      </c>
      <c r="K15" s="84">
        <f>ENTRY!Y15</f>
        <v>0</v>
      </c>
      <c r="L15" s="84" t="str">
        <f>ENTRY!Z15</f>
        <v>ROB DE LAETER</v>
      </c>
      <c r="M15" s="84" t="str">
        <f>ENTRY!AC15</f>
        <v>Y</v>
      </c>
      <c r="N15" s="84" t="e">
        <f>ENTRY!#REF!</f>
        <v>#REF!</v>
      </c>
    </row>
    <row r="16" spans="1:14" ht="24.75" customHeight="1" x14ac:dyDescent="0.2">
      <c r="A16" s="76">
        <f>ENTRY!A16</f>
        <v>15</v>
      </c>
      <c r="B16" s="84" t="str">
        <f>ENTRY!AD16</f>
        <v>OP</v>
      </c>
      <c r="C16" s="84" t="str">
        <f>ENTRY!B16</f>
        <v>HA HA</v>
      </c>
      <c r="D16" s="84" t="str">
        <f>ENTRY!J16</f>
        <v>TILLY HOWARDS-EVANS</v>
      </c>
      <c r="E16" s="84" t="str">
        <f>ENTRY!M16</f>
        <v>YY</v>
      </c>
      <c r="F16" s="84" t="str">
        <f>ENTRY!N16</f>
        <v>SIMON ADAMS</v>
      </c>
      <c r="G16" s="84" t="str">
        <f>ENTRY!Q16</f>
        <v>Y</v>
      </c>
      <c r="H16" s="84" t="str">
        <f>ENTRY!R16</f>
        <v>ELLA ADAMS</v>
      </c>
      <c r="I16" s="84" t="str">
        <f>ENTRY!U16</f>
        <v>Y</v>
      </c>
      <c r="J16" s="84" t="str">
        <f>ENTRY!V16</f>
        <v>NE</v>
      </c>
      <c r="K16" s="84">
        <f>ENTRY!Y16</f>
        <v>0</v>
      </c>
      <c r="L16" s="84" t="str">
        <f>ENTRY!Z16</f>
        <v>JACK ADAMS</v>
      </c>
      <c r="M16" s="84" t="str">
        <f>ENTRY!AC16</f>
        <v>Y</v>
      </c>
      <c r="N16" s="84" t="e">
        <f>ENTRY!#REF!</f>
        <v>#REF!</v>
      </c>
    </row>
    <row r="17" spans="1:14" ht="24.75" customHeight="1" x14ac:dyDescent="0.2">
      <c r="A17" s="76">
        <f>ENTRY!A17</f>
        <v>16</v>
      </c>
      <c r="B17" s="84" t="str">
        <f>ENTRY!AD17</f>
        <v>OP</v>
      </c>
      <c r="C17" s="84" t="str">
        <f>ENTRY!B17</f>
        <v>AMELIA PARK</v>
      </c>
      <c r="D17" s="84" t="str">
        <f>ENTRY!J17</f>
        <v>MURRAY SCOTT</v>
      </c>
      <c r="E17" s="84" t="str">
        <f>ENTRY!M17</f>
        <v>Y</v>
      </c>
      <c r="F17" s="84" t="str">
        <f>ENTRY!N17</f>
        <v>JESSE BYRNE</v>
      </c>
      <c r="G17" s="84" t="str">
        <f>ENTRY!Q17</f>
        <v>Y</v>
      </c>
      <c r="H17" s="84" t="str">
        <f>ENTRY!R17</f>
        <v>HANNAH MATTHEWS</v>
      </c>
      <c r="I17" s="84" t="str">
        <f>ENTRY!U17</f>
        <v>Y</v>
      </c>
      <c r="J17" s="84" t="str">
        <f>ENTRY!V17</f>
        <v>SARAH BROWN</v>
      </c>
      <c r="K17" s="84" t="str">
        <f>ENTRY!Y17</f>
        <v>Y</v>
      </c>
      <c r="L17" s="84" t="str">
        <f>ENTRY!Z17</f>
        <v>TIM HEWITT</v>
      </c>
      <c r="M17" s="84" t="str">
        <f>ENTRY!AC17</f>
        <v>Y</v>
      </c>
      <c r="N17" s="84" t="e">
        <f>ENTRY!#REF!</f>
        <v>#REF!</v>
      </c>
    </row>
    <row r="18" spans="1:14" ht="24.75" customHeight="1" x14ac:dyDescent="0.2">
      <c r="A18" s="76">
        <f>ENTRY!A18</f>
        <v>17</v>
      </c>
      <c r="B18" s="84" t="str">
        <f>ENTRY!AD18</f>
        <v>SV</v>
      </c>
      <c r="C18" s="84" t="str">
        <f>ENTRY!B18</f>
        <v>FIVE ALIVE</v>
      </c>
      <c r="D18" s="84" t="str">
        <f>ENTRY!J18</f>
        <v>WENDY THORNHILL</v>
      </c>
      <c r="E18" s="84" t="str">
        <f>ENTRY!M18</f>
        <v>Y</v>
      </c>
      <c r="F18" s="84" t="str">
        <f>ENTRY!N18</f>
        <v>PETER LIDDLE</v>
      </c>
      <c r="G18" s="84" t="str">
        <f>ENTRY!Q18</f>
        <v>Y</v>
      </c>
      <c r="H18" s="84" t="str">
        <f>ENTRY!R18</f>
        <v>BRENDON BUNNING</v>
      </c>
      <c r="I18" s="84" t="str">
        <f>ENTRY!U18</f>
        <v>Y</v>
      </c>
      <c r="J18" s="84" t="str">
        <f>ENTRY!V18</f>
        <v>KATHRYN KNOLL</v>
      </c>
      <c r="K18" s="84" t="str">
        <f>ENTRY!Y18</f>
        <v>Y</v>
      </c>
      <c r="L18" s="84" t="str">
        <f>ENTRY!Z18</f>
        <v>LEIGHTON KNOLL</v>
      </c>
      <c r="M18" s="84" t="str">
        <f>ENTRY!AC18</f>
        <v>Y</v>
      </c>
      <c r="N18" s="84" t="e">
        <f>ENTRY!#REF!</f>
        <v>#REF!</v>
      </c>
    </row>
    <row r="19" spans="1:14" ht="24.75" customHeight="1" x14ac:dyDescent="0.2">
      <c r="A19" s="76">
        <f>ENTRY!A19</f>
        <v>18</v>
      </c>
      <c r="B19" s="84" t="str">
        <f>ENTRY!AD19</f>
        <v>OP</v>
      </c>
      <c r="C19" s="84" t="str">
        <f>ENTRY!B19</f>
        <v>JITTERBUG</v>
      </c>
      <c r="D19" s="84" t="str">
        <f>ENTRY!J19</f>
        <v>NEALE PIKE</v>
      </c>
      <c r="E19" s="84" t="str">
        <f>ENTRY!M19</f>
        <v>Y</v>
      </c>
      <c r="F19" s="84" t="str">
        <f>ENTRY!N19</f>
        <v>JOEL QUARTEMAINE</v>
      </c>
      <c r="G19" s="84" t="str">
        <f>ENTRY!Q19</f>
        <v>Y</v>
      </c>
      <c r="H19" s="84" t="str">
        <f>ENTRY!R19</f>
        <v>TIMOTHY BYCROFT</v>
      </c>
      <c r="I19" s="84" t="str">
        <f>ENTRY!U19</f>
        <v>Y</v>
      </c>
      <c r="J19" s="84" t="str">
        <f>ENTRY!V19</f>
        <v>LIBBY FINLAYSON</v>
      </c>
      <c r="K19" s="84">
        <f>ENTRY!Y19</f>
        <v>0</v>
      </c>
      <c r="L19" s="84" t="str">
        <f>ENTRY!Z19</f>
        <v>BERNARD WEARDEN</v>
      </c>
      <c r="M19" s="84" t="str">
        <f>ENTRY!AC19</f>
        <v>Y</v>
      </c>
      <c r="N19" s="84" t="e">
        <f>ENTRY!#REF!</f>
        <v>#REF!</v>
      </c>
    </row>
    <row r="20" spans="1:14" ht="24.75" customHeight="1" x14ac:dyDescent="0.2">
      <c r="A20" s="76">
        <f>ENTRY!A20</f>
        <v>19</v>
      </c>
      <c r="B20" s="84" t="str">
        <f>ENTRY!AD20</f>
        <v>SV</v>
      </c>
      <c r="C20" s="84" t="str">
        <f>ENTRY!B20</f>
        <v>RIVER RATS</v>
      </c>
      <c r="D20" s="84" t="str">
        <f>ENTRY!J20</f>
        <v>RICK WARD</v>
      </c>
      <c r="E20" s="84" t="str">
        <f>ENTRY!M20</f>
        <v>Y</v>
      </c>
      <c r="F20" s="84" t="str">
        <f>ENTRY!N20</f>
        <v>LEONARD CHRISTIE</v>
      </c>
      <c r="G20" s="84" t="str">
        <f>ENTRY!Q20</f>
        <v>Y</v>
      </c>
      <c r="H20" s="84" t="str">
        <f>ENTRY!R20</f>
        <v>DARRYL KELLY</v>
      </c>
      <c r="I20" s="84" t="str">
        <f>ENTRY!U20</f>
        <v>Y</v>
      </c>
      <c r="J20" s="84" t="str">
        <f>ENTRY!V20</f>
        <v>NE</v>
      </c>
      <c r="K20" s="84">
        <f>ENTRY!Y20</f>
        <v>0</v>
      </c>
      <c r="L20" s="84" t="str">
        <f>ENTRY!Z20</f>
        <v>ANDREW WHITTELL</v>
      </c>
      <c r="M20" s="84" t="str">
        <f>ENTRY!AC20</f>
        <v>Y</v>
      </c>
      <c r="N20" s="84" t="e">
        <f>ENTRY!#REF!</f>
        <v>#REF!</v>
      </c>
    </row>
    <row r="21" spans="1:14" ht="24.75" customHeight="1" x14ac:dyDescent="0.2">
      <c r="A21" s="76">
        <f>ENTRY!A21</f>
        <v>20</v>
      </c>
      <c r="B21" s="84" t="str">
        <f>ENTRY!AD21</f>
        <v>VE</v>
      </c>
      <c r="C21" s="84" t="str">
        <f>ENTRY!B21</f>
        <v>DOGS OF WAR</v>
      </c>
      <c r="D21" s="84" t="str">
        <f>ENTRY!J21</f>
        <v>JUSTIN KELLY</v>
      </c>
      <c r="E21" s="84" t="str">
        <f>ENTRY!M21</f>
        <v>Y</v>
      </c>
      <c r="F21" s="84" t="str">
        <f>ENTRY!N21</f>
        <v>JAMES RHYS</v>
      </c>
      <c r="G21" s="84" t="str">
        <f>ENTRY!Q21</f>
        <v>Y</v>
      </c>
      <c r="H21" s="84" t="str">
        <f>ENTRY!R21</f>
        <v>KIM STANES</v>
      </c>
      <c r="I21" s="84" t="str">
        <f>ENTRY!U21</f>
        <v>Y</v>
      </c>
      <c r="J21" s="84" t="str">
        <f>ENTRY!V21</f>
        <v>NE</v>
      </c>
      <c r="K21" s="84">
        <f>ENTRY!Y21</f>
        <v>0</v>
      </c>
      <c r="L21" s="84" t="str">
        <f>ENTRY!Z21</f>
        <v>ALEXANDER LOCKETT</v>
      </c>
      <c r="M21" s="84" t="str">
        <f>ENTRY!AC21</f>
        <v>Y</v>
      </c>
      <c r="N21" s="84" t="e">
        <f>ENTRY!#REF!</f>
        <v>#REF!</v>
      </c>
    </row>
    <row r="22" spans="1:14" ht="24.75" customHeight="1" x14ac:dyDescent="0.2">
      <c r="A22" s="76">
        <f>ENTRY!A22</f>
        <v>21</v>
      </c>
      <c r="B22" s="84" t="str">
        <f>ENTRY!AD22</f>
        <v>OP</v>
      </c>
      <c r="C22" s="84" t="str">
        <f>ENTRY!B22</f>
        <v>RUSTY IRONMEN ORANGE</v>
      </c>
      <c r="D22" s="84" t="str">
        <f>ENTRY!J22</f>
        <v>STEPHEN GARNER</v>
      </c>
      <c r="E22" s="84" t="str">
        <f>ENTRY!M22</f>
        <v>Y</v>
      </c>
      <c r="F22" s="84" t="str">
        <f>ENTRY!N22</f>
        <v>JAKE WILLIAMS</v>
      </c>
      <c r="G22" s="84" t="str">
        <f>ENTRY!Q22</f>
        <v>Y</v>
      </c>
      <c r="H22" s="84" t="str">
        <f>ENTRY!R22</f>
        <v>PETER BEYER</v>
      </c>
      <c r="I22" s="84" t="str">
        <f>ENTRY!U22</f>
        <v>Y</v>
      </c>
      <c r="J22" s="84" t="str">
        <f>ENTRY!V22</f>
        <v>NE</v>
      </c>
      <c r="K22" s="84">
        <f>ENTRY!Y22</f>
        <v>0</v>
      </c>
      <c r="L22" s="84" t="str">
        <f>ENTRY!Z22</f>
        <v>CHRIS BOYLE</v>
      </c>
      <c r="M22" s="84" t="str">
        <f>ENTRY!AC22</f>
        <v>Y</v>
      </c>
      <c r="N22" s="84" t="e">
        <f>ENTRY!#REF!</f>
        <v>#REF!</v>
      </c>
    </row>
    <row r="23" spans="1:14" ht="24.75" customHeight="1" x14ac:dyDescent="0.2">
      <c r="A23" s="76">
        <f>ENTRY!A23</f>
        <v>22</v>
      </c>
      <c r="B23" s="84" t="str">
        <f>ENTRY!AD23</f>
        <v>OP</v>
      </c>
      <c r="C23" s="84" t="str">
        <f>ENTRY!B23</f>
        <v>WEST BRIDGETOWN WARRIORS 2</v>
      </c>
      <c r="D23" s="84" t="str">
        <f>ENTRY!J23</f>
        <v>PHIL SMITH</v>
      </c>
      <c r="E23" s="84">
        <f>ENTRY!M23</f>
        <v>0</v>
      </c>
      <c r="F23" s="84" t="str">
        <f>ENTRY!N23</f>
        <v>SCOTT GAMBLE</v>
      </c>
      <c r="G23" s="84">
        <f>ENTRY!Q23</f>
        <v>0</v>
      </c>
      <c r="H23" s="84" t="str">
        <f>ENTRY!R23</f>
        <v>LEON BERTHELSEN</v>
      </c>
      <c r="I23" s="84">
        <f>ENTRY!U23</f>
        <v>0</v>
      </c>
      <c r="J23" s="84" t="str">
        <f>ENTRY!V23</f>
        <v>FRANCES LONGO</v>
      </c>
      <c r="K23" s="84" t="str">
        <f>ENTRY!Y23</f>
        <v>Y</v>
      </c>
      <c r="L23" s="84" t="str">
        <f>ENTRY!Z23</f>
        <v>PHIL SMITH</v>
      </c>
      <c r="M23" s="84">
        <f>ENTRY!AC23</f>
        <v>0</v>
      </c>
      <c r="N23" s="84" t="e">
        <f>ENTRY!#REF!</f>
        <v>#REF!</v>
      </c>
    </row>
    <row r="24" spans="1:14" ht="24.75" customHeight="1" x14ac:dyDescent="0.2">
      <c r="A24" s="76">
        <f>ENTRY!A24</f>
        <v>23</v>
      </c>
      <c r="B24" s="84" t="str">
        <f>ENTRY!AD24</f>
        <v>OP</v>
      </c>
      <c r="C24" s="84" t="str">
        <f>ENTRY!B24</f>
        <v>WEST BRIDGETOWN WARRIORS 3</v>
      </c>
      <c r="D24" s="84" t="str">
        <f>ENTRY!J24</f>
        <v>ANDREW HAAK</v>
      </c>
      <c r="E24" s="84" t="str">
        <f>ENTRY!M24</f>
        <v>Y</v>
      </c>
      <c r="F24" s="84" t="str">
        <f>ENTRY!N24</f>
        <v>LLOYD POWELL</v>
      </c>
      <c r="G24" s="84" t="str">
        <f>ENTRY!Q24</f>
        <v>Y</v>
      </c>
      <c r="H24" s="84" t="str">
        <f>ENTRY!R24</f>
        <v>DAVID MOYES</v>
      </c>
      <c r="I24" s="84" t="str">
        <f>ENTRY!U24</f>
        <v>Y</v>
      </c>
      <c r="J24" s="84" t="str">
        <f>ENTRY!V24</f>
        <v>SHAYNE CARTER</v>
      </c>
      <c r="K24" s="84" t="str">
        <f>ENTRY!Y24</f>
        <v>Y</v>
      </c>
      <c r="L24" s="84" t="str">
        <f>ENTRY!Z24</f>
        <v>KIRSTY FLWEMING</v>
      </c>
      <c r="M24" s="84" t="str">
        <f>ENTRY!AC24</f>
        <v>Y</v>
      </c>
      <c r="N24" s="84" t="e">
        <f>ENTRY!#REF!</f>
        <v>#REF!</v>
      </c>
    </row>
    <row r="25" spans="1:14" ht="24.75" customHeight="1" x14ac:dyDescent="0.2">
      <c r="A25" s="76">
        <f>ENTRY!A25</f>
        <v>24</v>
      </c>
      <c r="B25" s="84" t="str">
        <f>ENTRY!AD25</f>
        <v>SV</v>
      </c>
      <c r="C25" s="84" t="str">
        <f>ENTRY!B25</f>
        <v>WEST BRIDGETOWN WARRIORS 4</v>
      </c>
      <c r="D25" s="84" t="str">
        <f>ENTRY!J25</f>
        <v>SARAH YOUNGSON</v>
      </c>
      <c r="E25" s="84" t="str">
        <f>ENTRY!M25</f>
        <v>Y</v>
      </c>
      <c r="F25" s="84" t="str">
        <f>ENTRY!N25</f>
        <v>ANGUS YOUNGSON</v>
      </c>
      <c r="G25" s="84" t="str">
        <f>ENTRY!Q25</f>
        <v>Y</v>
      </c>
      <c r="H25" s="84" t="str">
        <f>ENTRY!R25</f>
        <v>CAROLINE CRISP</v>
      </c>
      <c r="I25" s="84" t="str">
        <f>ENTRY!U25</f>
        <v>Y</v>
      </c>
      <c r="J25" s="84" t="str">
        <f>ENTRY!V25</f>
        <v>NE</v>
      </c>
      <c r="K25" s="84">
        <f>ENTRY!Y25</f>
        <v>0</v>
      </c>
      <c r="L25" s="84" t="str">
        <f>ENTRY!Z25</f>
        <v>MAX JENSEN</v>
      </c>
      <c r="M25" s="84" t="str">
        <f>ENTRY!AC25</f>
        <v>Y</v>
      </c>
      <c r="N25" s="84" t="e">
        <f>ENTRY!#REF!</f>
        <v>#REF!</v>
      </c>
    </row>
    <row r="26" spans="1:14" ht="24.75" customHeight="1" x14ac:dyDescent="0.2">
      <c r="A26" s="76">
        <f>ENTRY!A26</f>
        <v>25</v>
      </c>
      <c r="B26" s="84" t="str">
        <f>ENTRY!AD26</f>
        <v>SL</v>
      </c>
      <c r="C26" s="84" t="str">
        <f>ENTRY!B26</f>
        <v>WEST BRIDGETOWN WARRIORS 5</v>
      </c>
      <c r="D26" s="84" t="str">
        <f>ENTRY!J26</f>
        <v>ANDREA HEWITT</v>
      </c>
      <c r="E26" s="84" t="str">
        <f>ENTRY!M26</f>
        <v>Y</v>
      </c>
      <c r="F26" s="84" t="str">
        <f>ENTRY!N26</f>
        <v>MAREE AINSWORTH</v>
      </c>
      <c r="G26" s="84" t="str">
        <f>ENTRY!Q26</f>
        <v>Y</v>
      </c>
      <c r="H26" s="84" t="str">
        <f>ENTRY!R26</f>
        <v>SHARON GARDNER</v>
      </c>
      <c r="I26" s="84" t="str">
        <f>ENTRY!U26</f>
        <v>Y</v>
      </c>
      <c r="J26" s="84" t="str">
        <f>ENTRY!V26</f>
        <v>JESSICA FLYNN-MEYER</v>
      </c>
      <c r="K26" s="84" t="str">
        <f>ENTRY!Y26</f>
        <v>Y</v>
      </c>
      <c r="L26" s="84" t="str">
        <f>ENTRY!Z26</f>
        <v>NIC FABISZAK</v>
      </c>
      <c r="M26" s="84" t="str">
        <f>ENTRY!AC26</f>
        <v>Y</v>
      </c>
      <c r="N26" s="84" t="e">
        <f>ENTRY!#REF!</f>
        <v>#REF!</v>
      </c>
    </row>
    <row r="27" spans="1:14" ht="24.75" customHeight="1" x14ac:dyDescent="0.2">
      <c r="A27" s="76">
        <f>ENTRY!A27</f>
        <v>26</v>
      </c>
      <c r="B27" s="84" t="str">
        <f>ENTRY!AD27</f>
        <v>WO</v>
      </c>
      <c r="C27" s="84" t="str">
        <f>ENTRY!B27</f>
        <v>WEST BRIDGETOWN WARRIORS 6</v>
      </c>
      <c r="D27" s="84" t="str">
        <f>ENTRY!J27</f>
        <v>CLARE FAZACKERLEY</v>
      </c>
      <c r="E27" s="84" t="str">
        <f>ENTRY!M27</f>
        <v>Y</v>
      </c>
      <c r="F27" s="84" t="str">
        <f>ENTRY!N27</f>
        <v>STEPHANIE HIGGINS</v>
      </c>
      <c r="G27" s="84">
        <f>ENTRY!Q27</f>
        <v>0</v>
      </c>
      <c r="H27" s="84" t="str">
        <f>ENTRY!R27</f>
        <v>OLA CLARKE</v>
      </c>
      <c r="I27" s="84" t="str">
        <f>ENTRY!U27</f>
        <v>Y</v>
      </c>
      <c r="J27" s="84" t="str">
        <f>ENTRY!V27</f>
        <v>TARA GARDNER</v>
      </c>
      <c r="K27" s="84" t="str">
        <f>ENTRY!Y27</f>
        <v>Y</v>
      </c>
      <c r="L27" s="84" t="str">
        <f>ENTRY!Z27</f>
        <v>JODY MOYES</v>
      </c>
      <c r="M27" s="84" t="str">
        <f>ENTRY!AC27</f>
        <v>Y</v>
      </c>
      <c r="N27" s="84" t="e">
        <f>ENTRY!#REF!</f>
        <v>#REF!</v>
      </c>
    </row>
    <row r="28" spans="1:14" ht="24.75" customHeight="1" x14ac:dyDescent="0.2">
      <c r="A28" s="76">
        <f>ENTRY!A28</f>
        <v>27</v>
      </c>
      <c r="B28" s="84" t="str">
        <f>ENTRY!AD28</f>
        <v>OP</v>
      </c>
      <c r="C28" s="84" t="str">
        <f>ENTRY!B28</f>
        <v>AVERAGE JOES</v>
      </c>
      <c r="D28" s="84" t="str">
        <f>ENTRY!J28</f>
        <v>KATIE HETHERINGTON</v>
      </c>
      <c r="E28" s="84" t="str">
        <f>ENTRY!M28</f>
        <v>Y</v>
      </c>
      <c r="F28" s="84" t="str">
        <f>ENTRY!N28</f>
        <v>CORAN LONGWOOD</v>
      </c>
      <c r="G28" s="84" t="str">
        <f>ENTRY!Q28</f>
        <v>Y</v>
      </c>
      <c r="H28" s="84" t="str">
        <f>ENTRY!R28</f>
        <v>CHLOE HOPKINSON</v>
      </c>
      <c r="I28" s="84">
        <f>ENTRY!U28</f>
        <v>0</v>
      </c>
      <c r="J28" s="84" t="str">
        <f>ENTRY!V28</f>
        <v>CLARE MARK</v>
      </c>
      <c r="K28" s="84">
        <f>ENTRY!Y28</f>
        <v>0</v>
      </c>
      <c r="L28" s="84" t="str">
        <f>ENTRY!Z28</f>
        <v>CALLUM PROUD</v>
      </c>
      <c r="M28" s="84">
        <f>ENTRY!AC28</f>
        <v>0</v>
      </c>
      <c r="N28" s="84" t="e">
        <f>ENTRY!#REF!</f>
        <v>#REF!</v>
      </c>
    </row>
    <row r="29" spans="1:14" ht="24.75" customHeight="1" x14ac:dyDescent="0.2">
      <c r="A29" s="76">
        <f>ENTRY!A29</f>
        <v>28</v>
      </c>
      <c r="B29" s="84" t="str">
        <f>ENTRY!AD29</f>
        <v>SV</v>
      </c>
      <c r="C29" s="84" t="str">
        <f>ENTRY!B29</f>
        <v>ROCKINGHAM RAMBLERS</v>
      </c>
      <c r="D29" s="84" t="str">
        <f>ENTRY!J29</f>
        <v>MAREE STIRLING</v>
      </c>
      <c r="E29" s="84" t="str">
        <f>ENTRY!M29</f>
        <v>Y</v>
      </c>
      <c r="F29" s="84" t="str">
        <f>ENTRY!N29</f>
        <v>WAYNE POULSEN</v>
      </c>
      <c r="G29" s="84" t="str">
        <f>ENTRY!Q29</f>
        <v/>
      </c>
      <c r="H29" s="84" t="str">
        <f>ENTRY!R29</f>
        <v>REBEKAH ASHBY</v>
      </c>
      <c r="I29" s="84" t="str">
        <f>ENTRY!U29</f>
        <v>Y</v>
      </c>
      <c r="J29" s="84" t="str">
        <f>ENTRY!V29</f>
        <v>NE</v>
      </c>
      <c r="K29" s="84">
        <f>ENTRY!Y29</f>
        <v>0</v>
      </c>
      <c r="L29" s="84" t="str">
        <f>ENTRY!Z29</f>
        <v>SCOTT ANDERSON</v>
      </c>
      <c r="M29" s="84" t="str">
        <f>ENTRY!AC29</f>
        <v>Y</v>
      </c>
      <c r="N29" s="84" t="e">
        <f>ENTRY!#REF!</f>
        <v>#REF!</v>
      </c>
    </row>
    <row r="30" spans="1:14" ht="24.75" customHeight="1" x14ac:dyDescent="0.2">
      <c r="A30" s="76">
        <f>ENTRY!A30</f>
        <v>29</v>
      </c>
      <c r="B30" s="84" t="str">
        <f>ENTRY!AD30</f>
        <v>OP</v>
      </c>
      <c r="C30" s="84" t="str">
        <f>ENTRY!B30</f>
        <v>UNSERIOUSNESS</v>
      </c>
      <c r="D30" s="84" t="str">
        <f>ENTRY!J30</f>
        <v>ALANA PATISON</v>
      </c>
      <c r="E30" s="84" t="str">
        <f>ENTRY!M30</f>
        <v>Y</v>
      </c>
      <c r="F30" s="84" t="str">
        <f>ENTRY!N30</f>
        <v>ROBERT HOSSELL</v>
      </c>
      <c r="G30" s="84" t="str">
        <f>ENTRY!Q30</f>
        <v>Y</v>
      </c>
      <c r="H30" s="84" t="str">
        <f>ENTRY!R30</f>
        <v>LAUREN HOSSELL</v>
      </c>
      <c r="I30" s="84" t="str">
        <f>ENTRY!U30</f>
        <v>Y</v>
      </c>
      <c r="J30" s="84" t="str">
        <f>ENTRY!V30</f>
        <v>ASHLEE CHAPMAN</v>
      </c>
      <c r="K30" s="84">
        <f>ENTRY!Y30</f>
        <v>0</v>
      </c>
      <c r="L30" s="84" t="str">
        <f>ENTRY!Z30</f>
        <v>STUART PEARCE</v>
      </c>
      <c r="M30" s="84" t="str">
        <f>ENTRY!AC30</f>
        <v>Y</v>
      </c>
      <c r="N30" s="84" t="e">
        <f>ENTRY!#REF!</f>
        <v>#REF!</v>
      </c>
    </row>
    <row r="31" spans="1:14" ht="24.75" customHeight="1" x14ac:dyDescent="0.2">
      <c r="A31" s="76">
        <f>ENTRY!A31</f>
        <v>30</v>
      </c>
      <c r="B31" s="84" t="str">
        <f>ENTRY!AD31</f>
        <v>VE</v>
      </c>
      <c r="C31" s="84" t="str">
        <f>ENTRY!B31</f>
        <v>LABOR OF LOVE</v>
      </c>
      <c r="D31" s="84" t="str">
        <f>ENTRY!J31</f>
        <v>RANEE WILSON</v>
      </c>
      <c r="E31" s="84">
        <f>ENTRY!M31</f>
        <v>0</v>
      </c>
      <c r="F31" s="84" t="str">
        <f>ENTRY!N31</f>
        <v>MILLY HENDERSON-MOTT</v>
      </c>
      <c r="G31" s="84">
        <f>ENTRY!Q31</f>
        <v>0</v>
      </c>
      <c r="H31" s="84" t="str">
        <f>ENTRY!R31</f>
        <v>JANE KELSBIE</v>
      </c>
      <c r="I31" s="84" t="str">
        <f>ENTRY!U31</f>
        <v>Y</v>
      </c>
      <c r="J31" s="84" t="str">
        <f>ENTRY!V31</f>
        <v>NE</v>
      </c>
      <c r="K31" s="84">
        <f>ENTRY!Y31</f>
        <v>0</v>
      </c>
      <c r="L31" s="84" t="str">
        <f>ENTRY!Z31</f>
        <v>UNDA WIGLEY</v>
      </c>
      <c r="M31" s="84">
        <f>ENTRY!AC31</f>
        <v>0</v>
      </c>
      <c r="N31" s="84" t="e">
        <f>ENTRY!#REF!</f>
        <v>#REF!</v>
      </c>
    </row>
    <row r="32" spans="1:14" ht="24.75" customHeight="1" x14ac:dyDescent="0.2">
      <c r="A32" s="76">
        <f>ENTRY!A32</f>
        <v>31</v>
      </c>
      <c r="B32" s="84" t="str">
        <f>ENTRY!AD32</f>
        <v>SV</v>
      </c>
      <c r="C32" s="84" t="str">
        <f>ENTRY!B32</f>
        <v>BUSSELTON MASTERS MARRONS</v>
      </c>
      <c r="D32" s="84" t="str">
        <f>ENTRY!J32</f>
        <v>CAROLYN SCOTT</v>
      </c>
      <c r="E32" s="84" t="str">
        <f>ENTRY!M32</f>
        <v>Y</v>
      </c>
      <c r="F32" s="84" t="str">
        <f>ENTRY!N32</f>
        <v>PETER PAVLINOVICH</v>
      </c>
      <c r="G32" s="84">
        <f>ENTRY!Q32</f>
        <v>0</v>
      </c>
      <c r="H32" s="84" t="str">
        <f>ENTRY!R32</f>
        <v>ROD SIMMONDS</v>
      </c>
      <c r="I32" s="84">
        <f>ENTRY!U32</f>
        <v>0</v>
      </c>
      <c r="J32" s="84" t="str">
        <f>ENTRY!V32</f>
        <v>NE</v>
      </c>
      <c r="K32" s="84">
        <f>ENTRY!Y32</f>
        <v>0</v>
      </c>
      <c r="L32" s="84" t="str">
        <f>ENTRY!Z32</f>
        <v>TODD TAYLOR</v>
      </c>
      <c r="M32" s="84">
        <f>ENTRY!AC32</f>
        <v>0</v>
      </c>
      <c r="N32" s="84" t="e">
        <f>ENTRY!#REF!</f>
        <v>#REF!</v>
      </c>
    </row>
    <row r="33" spans="1:14" ht="24.75" customHeight="1" x14ac:dyDescent="0.2">
      <c r="A33" s="76">
        <f>ENTRY!A33</f>
        <v>32</v>
      </c>
      <c r="B33" s="84" t="str">
        <f>ENTRY!AD33</f>
        <v>WO</v>
      </c>
      <c r="C33" s="84" t="str">
        <f>ENTRY!B33</f>
        <v>LUNACHICKS</v>
      </c>
      <c r="D33" s="84" t="str">
        <f>ENTRY!J33</f>
        <v>SAM HUMBERSTONE</v>
      </c>
      <c r="E33" s="84" t="str">
        <f>ENTRY!M33</f>
        <v>Y</v>
      </c>
      <c r="F33" s="84" t="str">
        <f>ENTRY!N33</f>
        <v>KATE MARTIN</v>
      </c>
      <c r="G33" s="84" t="str">
        <f>ENTRY!Q33</f>
        <v>Y</v>
      </c>
      <c r="H33" s="84" t="str">
        <f>ENTRY!R33</f>
        <v>KATE MARTIN</v>
      </c>
      <c r="I33" s="84" t="str">
        <f>ENTRY!U33</f>
        <v>Y</v>
      </c>
      <c r="J33" s="84" t="str">
        <f>ENTRY!V33</f>
        <v>ANN-MAREE WASLEY</v>
      </c>
      <c r="K33" s="84" t="str">
        <f>ENTRY!Y33</f>
        <v>Y</v>
      </c>
      <c r="L33" s="84" t="str">
        <f>ENTRY!Z33</f>
        <v>SAM HUMBERSTONE</v>
      </c>
      <c r="M33" s="84" t="str">
        <f>ENTRY!AC33</f>
        <v>Y</v>
      </c>
      <c r="N33" s="84" t="e">
        <f>ENTRY!#REF!</f>
        <v>#REF!</v>
      </c>
    </row>
    <row r="34" spans="1:14" ht="24.75" customHeight="1" x14ac:dyDescent="0.2">
      <c r="A34" s="76">
        <f>ENTRY!A34</f>
        <v>33</v>
      </c>
      <c r="B34" s="84" t="str">
        <f>ENTRY!AD34</f>
        <v>SL</v>
      </c>
      <c r="C34" s="84" t="str">
        <f>ENTRY!B34</f>
        <v>RUSTY IRONMEN PINK</v>
      </c>
      <c r="D34" s="84" t="str">
        <f>ENTRY!J34</f>
        <v>SHARON DAVIS</v>
      </c>
      <c r="E34" s="84" t="str">
        <f>ENTRY!M34</f>
        <v>Y</v>
      </c>
      <c r="F34" s="84" t="str">
        <f>ENTRY!N34</f>
        <v>MELISSA MARTYN</v>
      </c>
      <c r="G34" s="84" t="str">
        <f>ENTRY!Q34</f>
        <v>Y</v>
      </c>
      <c r="H34" s="84" t="str">
        <f>ENTRY!R34</f>
        <v>RHIANNON JAMES</v>
      </c>
      <c r="I34" s="84" t="str">
        <f>ENTRY!U34</f>
        <v>Y</v>
      </c>
      <c r="J34" s="84" t="str">
        <f>ENTRY!V34</f>
        <v>NE</v>
      </c>
      <c r="K34" s="84">
        <f>ENTRY!Y34</f>
        <v>0</v>
      </c>
      <c r="L34" s="84" t="str">
        <f>ENTRY!Z34</f>
        <v>JANE THOMAS</v>
      </c>
      <c r="M34" s="84" t="str">
        <f>ENTRY!AC34</f>
        <v>Y</v>
      </c>
      <c r="N34" s="84" t="e">
        <f>ENTRY!#REF!</f>
        <v>#REF!</v>
      </c>
    </row>
    <row r="35" spans="1:14" ht="24.75" customHeight="1" x14ac:dyDescent="0.2">
      <c r="A35" s="76">
        <f>ENTRY!A35</f>
        <v>34</v>
      </c>
      <c r="B35" s="84" t="str">
        <f>ENTRY!AD35</f>
        <v>SL</v>
      </c>
      <c r="C35" s="84" t="str">
        <f>ENTRY!B35</f>
        <v>RUSTY IRONMEN SILVER</v>
      </c>
      <c r="D35" s="84" t="str">
        <f>ENTRY!J35</f>
        <v>NICKI WHITE</v>
      </c>
      <c r="E35" s="84" t="str">
        <f>ENTRY!M35</f>
        <v>Y</v>
      </c>
      <c r="F35" s="84" t="str">
        <f>ENTRY!N35</f>
        <v>ANN SMITHSON</v>
      </c>
      <c r="G35" s="84" t="str">
        <f>ENTRY!Q35</f>
        <v>Y</v>
      </c>
      <c r="H35" s="84" t="str">
        <f>ENTRY!R35</f>
        <v>SARAH CAMPBELL</v>
      </c>
      <c r="I35" s="84" t="str">
        <f>ENTRY!U35</f>
        <v>Y</v>
      </c>
      <c r="J35" s="84" t="str">
        <f>ENTRY!V35</f>
        <v>KIM PIPER</v>
      </c>
      <c r="K35" s="84" t="str">
        <f>ENTRY!Y35</f>
        <v>Y</v>
      </c>
      <c r="L35" s="84" t="str">
        <f>ENTRY!Z35</f>
        <v>SUSIE SINGH</v>
      </c>
      <c r="M35" s="84" t="str">
        <f>ENTRY!AC35</f>
        <v>Y</v>
      </c>
      <c r="N35" s="84" t="e">
        <f>ENTRY!#REF!</f>
        <v>#REF!</v>
      </c>
    </row>
    <row r="36" spans="1:14" ht="24.75" customHeight="1" x14ac:dyDescent="0.2">
      <c r="A36" s="76">
        <f>ENTRY!A36</f>
        <v>35</v>
      </c>
      <c r="B36" s="84" t="str">
        <f>ENTRY!AD36</f>
        <v>SV</v>
      </c>
      <c r="C36" s="84" t="str">
        <f>ENTRY!B36</f>
        <v>RUSTY IRONMEN MAGENTA</v>
      </c>
      <c r="D36" s="84" t="str">
        <f>ENTRY!J36</f>
        <v>PETER THOMAS</v>
      </c>
      <c r="E36" s="84">
        <f>ENTRY!M36</f>
        <v>0</v>
      </c>
      <c r="F36" s="84" t="str">
        <f>ENTRY!N36</f>
        <v>PETER FERGIE</v>
      </c>
      <c r="G36" s="84" t="str">
        <f>ENTRY!Q36</f>
        <v>Y</v>
      </c>
      <c r="H36" s="84" t="str">
        <f>ENTRY!R36</f>
        <v>PETER THOMAS</v>
      </c>
      <c r="I36" s="84" t="str">
        <f>ENTRY!U36</f>
        <v>Y</v>
      </c>
      <c r="J36" s="84" t="str">
        <f>ENTRY!V36</f>
        <v>NE</v>
      </c>
      <c r="K36" s="84">
        <f>ENTRY!Y36</f>
        <v>0</v>
      </c>
      <c r="L36" s="84" t="str">
        <f>ENTRY!Z36</f>
        <v>GARRY ITZSTEIN</v>
      </c>
      <c r="M36" s="84" t="str">
        <f>ENTRY!AC36</f>
        <v>Y</v>
      </c>
      <c r="N36" s="84" t="e">
        <f>ENTRY!#REF!</f>
        <v>#REF!</v>
      </c>
    </row>
    <row r="37" spans="1:14" ht="24.75" customHeight="1" x14ac:dyDescent="0.2">
      <c r="A37" s="76">
        <f>ENTRY!A37</f>
        <v>36</v>
      </c>
      <c r="B37" s="84" t="str">
        <f>ENTRY!AD37</f>
        <v>SV</v>
      </c>
      <c r="C37" s="84" t="str">
        <f>ENTRY!B37</f>
        <v>RUSTY IRONMEN BURGUNDY</v>
      </c>
      <c r="D37" s="84" t="str">
        <f>ENTRY!J37</f>
        <v>JIMENA TARACENA</v>
      </c>
      <c r="E37" s="84" t="str">
        <f>ENTRY!M37</f>
        <v>Y</v>
      </c>
      <c r="F37" s="84" t="str">
        <f>ENTRY!N37</f>
        <v>DANIEL BINGHAM</v>
      </c>
      <c r="G37" s="84" t="str">
        <f>ENTRY!Q37</f>
        <v>Y</v>
      </c>
      <c r="H37" s="84" t="str">
        <f>ENTRY!R37</f>
        <v>STEVE WISEMAN</v>
      </c>
      <c r="I37" s="84" t="str">
        <f>ENTRY!U37</f>
        <v>Y</v>
      </c>
      <c r="J37" s="84" t="str">
        <f>ENTRY!V37</f>
        <v>NE</v>
      </c>
      <c r="K37" s="84">
        <f>ENTRY!Y37</f>
        <v>0</v>
      </c>
      <c r="L37" s="84" t="str">
        <f>ENTRY!Z37</f>
        <v>JOHN REYBURN</v>
      </c>
      <c r="M37" s="84" t="str">
        <f>ENTRY!AC37</f>
        <v>Y</v>
      </c>
      <c r="N37" s="84" t="e">
        <f>ENTRY!#REF!</f>
        <v>#REF!</v>
      </c>
    </row>
    <row r="38" spans="1:14" ht="24.75" customHeight="1" x14ac:dyDescent="0.2">
      <c r="A38" s="76">
        <f>ENTRY!A38</f>
        <v>37</v>
      </c>
      <c r="B38" s="84" t="str">
        <f>ENTRY!AD38</f>
        <v>SV</v>
      </c>
      <c r="C38" s="84" t="str">
        <f>ENTRY!B38</f>
        <v>BUSSELTON MASTERS DUGONGS</v>
      </c>
      <c r="D38" s="84" t="str">
        <f>ENTRY!J38</f>
        <v>BRIAN RABAUD</v>
      </c>
      <c r="E38" s="84" t="str">
        <f>ENTRY!M38</f>
        <v>Y</v>
      </c>
      <c r="F38" s="84" t="str">
        <f>ENTRY!N38</f>
        <v>ANDREW STEPHENSON</v>
      </c>
      <c r="G38" s="84" t="str">
        <f>ENTRY!Q38</f>
        <v>Y</v>
      </c>
      <c r="H38" s="84" t="str">
        <f>ENTRY!R38</f>
        <v>RUSSELL BISHOP</v>
      </c>
      <c r="I38" s="84" t="str">
        <f>ENTRY!U38</f>
        <v>Y</v>
      </c>
      <c r="J38" s="84" t="str">
        <f>ENTRY!V38</f>
        <v>NE</v>
      </c>
      <c r="K38" s="84">
        <f>ENTRY!Y38</f>
        <v>0</v>
      </c>
      <c r="L38" s="84" t="str">
        <f>ENTRY!Z38</f>
        <v>ANDREW STEPHENSON</v>
      </c>
      <c r="M38" s="84" t="str">
        <f>ENTRY!AC38</f>
        <v>Y</v>
      </c>
      <c r="N38" s="84" t="e">
        <f>ENTRY!#REF!</f>
        <v>#REF!</v>
      </c>
    </row>
    <row r="39" spans="1:14" ht="24.75" customHeight="1" x14ac:dyDescent="0.2">
      <c r="A39" s="76">
        <f>ENTRY!A39</f>
        <v>38</v>
      </c>
      <c r="B39" s="84" t="str">
        <f>ENTRY!AD39</f>
        <v>VE</v>
      </c>
      <c r="C39" s="84" t="str">
        <f>ENTRY!B39</f>
        <v>FRISKY MIDGET</v>
      </c>
      <c r="D39" s="84" t="str">
        <f>ENTRY!J39</f>
        <v>KATE INGRAM</v>
      </c>
      <c r="E39" s="84" t="str">
        <f>ENTRY!M39</f>
        <v>Y</v>
      </c>
      <c r="F39" s="84" t="str">
        <f>ENTRY!N39</f>
        <v>GREG HOGAN</v>
      </c>
      <c r="G39" s="84" t="str">
        <f>ENTRY!Q39</f>
        <v>Y</v>
      </c>
      <c r="H39" s="84" t="str">
        <f>ENTRY!R39</f>
        <v>JASON HUNT</v>
      </c>
      <c r="I39" s="84" t="str">
        <f>ENTRY!U39</f>
        <v>Y</v>
      </c>
      <c r="J39" s="84" t="str">
        <f>ENTRY!V39</f>
        <v>NE</v>
      </c>
      <c r="K39" s="84">
        <f>ENTRY!Y39</f>
        <v>0</v>
      </c>
      <c r="L39" s="84" t="str">
        <f>ENTRY!Z39</f>
        <v>ANDREW HIGHET</v>
      </c>
      <c r="M39" s="84" t="str">
        <f>ENTRY!AC39</f>
        <v>Y</v>
      </c>
      <c r="N39" s="84" t="e">
        <f>ENTRY!#REF!</f>
        <v>#REF!</v>
      </c>
    </row>
    <row r="40" spans="1:14" ht="24.75" customHeight="1" x14ac:dyDescent="0.2">
      <c r="A40" s="76">
        <f>ENTRY!A40</f>
        <v>39</v>
      </c>
      <c r="B40" s="84" t="str">
        <f>ENTRY!AD40</f>
        <v>OP</v>
      </c>
      <c r="C40" s="84" t="str">
        <f>ENTRY!B40</f>
        <v>ROCKET AND GROOT</v>
      </c>
      <c r="D40" s="84" t="str">
        <f>ENTRY!J40</f>
        <v>JORJA WILLIAMSON</v>
      </c>
      <c r="E40" s="84" t="str">
        <f>ENTRY!M40</f>
        <v>Y</v>
      </c>
      <c r="F40" s="84" t="str">
        <f>ENTRY!N40</f>
        <v>SAM WILLIAMSON</v>
      </c>
      <c r="G40" s="84" t="str">
        <f>ENTRY!Q40</f>
        <v>Y</v>
      </c>
      <c r="H40" s="84" t="str">
        <f>ENTRY!R40</f>
        <v>JORJA WILLIAMSON</v>
      </c>
      <c r="I40" s="84" t="str">
        <f>ENTRY!U40</f>
        <v>Y</v>
      </c>
      <c r="J40" s="84" t="str">
        <f>ENTRY!V40</f>
        <v>NE</v>
      </c>
      <c r="K40" s="84">
        <f>ENTRY!Y40</f>
        <v>0</v>
      </c>
      <c r="L40" s="84" t="str">
        <f>ENTRY!Z40</f>
        <v>SAM WILLIAMSON</v>
      </c>
      <c r="M40" s="84" t="str">
        <f>ENTRY!AC40</f>
        <v>Y</v>
      </c>
      <c r="N40" s="84" t="e">
        <f>ENTRY!#REF!</f>
        <v>#REF!</v>
      </c>
    </row>
    <row r="41" spans="1:14" ht="24.75" customHeight="1" x14ac:dyDescent="0.2">
      <c r="A41" s="76">
        <f>ENTRY!A41</f>
        <v>40</v>
      </c>
      <c r="B41" s="84">
        <f>ENTRY!AD41</f>
        <v>0</v>
      </c>
      <c r="C41" s="84" t="str">
        <f>ENTRY!B41</f>
        <v>LIFESPORTS GUNNA CATCH YA</v>
      </c>
      <c r="D41" s="84" t="str">
        <f>ENTRY!J41</f>
        <v>DARCY CRAVEN</v>
      </c>
      <c r="E41" s="84">
        <f>ENTRY!M41</f>
        <v>0</v>
      </c>
      <c r="F41" s="84" t="str">
        <f>ENTRY!N41</f>
        <v>KOBY GOUGH</v>
      </c>
      <c r="G41" s="84">
        <f>ENTRY!Q41</f>
        <v>0</v>
      </c>
      <c r="H41" s="84" t="str">
        <f>ENTRY!R41</f>
        <v>SCOTT MOORE</v>
      </c>
      <c r="I41" s="84">
        <f>ENTRY!U41</f>
        <v>0</v>
      </c>
      <c r="J41" s="84" t="str">
        <f>ENTRY!V41</f>
        <v>NE</v>
      </c>
      <c r="K41" s="84">
        <f>ENTRY!Y41</f>
        <v>0</v>
      </c>
      <c r="L41" s="84" t="str">
        <f>ENTRY!Z41</f>
        <v>ETHAN WILLEY</v>
      </c>
      <c r="M41" s="84">
        <f>ENTRY!AC41</f>
        <v>0</v>
      </c>
      <c r="N41" s="84" t="e">
        <f>ENTRY!#REF!</f>
        <v>#REF!</v>
      </c>
    </row>
    <row r="42" spans="1:14" ht="24.75" customHeight="1" x14ac:dyDescent="0.2">
      <c r="A42" s="76">
        <f>ENTRY!A42</f>
        <v>41</v>
      </c>
      <c r="B42" s="84" t="str">
        <f>ENTRY!AD42</f>
        <v>SV</v>
      </c>
      <c r="C42" s="84" t="str">
        <f>ENTRY!B42</f>
        <v>OVER 4T</v>
      </c>
      <c r="D42" s="84" t="str">
        <f>ENTRY!J42</f>
        <v>TONY CROSSLAND</v>
      </c>
      <c r="E42" s="84">
        <f>ENTRY!M42</f>
        <v>0</v>
      </c>
      <c r="F42" s="84" t="str">
        <f>ENTRY!N42</f>
        <v>TED WILLETT</v>
      </c>
      <c r="G42" s="84" t="str">
        <f>ENTRY!Q42</f>
        <v>Y</v>
      </c>
      <c r="H42" s="84" t="str">
        <f>ENTRY!R42</f>
        <v>PETER SANDERSON</v>
      </c>
      <c r="I42" s="84" t="str">
        <f>ENTRY!U42</f>
        <v>Y</v>
      </c>
      <c r="J42" s="84" t="str">
        <f>ENTRY!V42</f>
        <v>NE</v>
      </c>
      <c r="K42" s="84">
        <f>ENTRY!Y42</f>
        <v>0</v>
      </c>
      <c r="L42" s="84" t="str">
        <f>ENTRY!Z42</f>
        <v>IAN KUGLER</v>
      </c>
      <c r="M42" s="84" t="str">
        <f>ENTRY!AC42</f>
        <v>Y</v>
      </c>
      <c r="N42" s="84" t="e">
        <f>ENTRY!#REF!</f>
        <v>#REF!</v>
      </c>
    </row>
    <row r="43" spans="1:14" ht="24.75" customHeight="1" x14ac:dyDescent="0.2">
      <c r="A43" s="76">
        <f>ENTRY!A43</f>
        <v>42</v>
      </c>
      <c r="B43" s="84" t="str">
        <f>ENTRY!AD43</f>
        <v>SV</v>
      </c>
      <c r="C43" s="84" t="str">
        <f>ENTRY!B43</f>
        <v>FOREVER YOUNG</v>
      </c>
      <c r="D43" s="84" t="str">
        <f>ENTRY!J43</f>
        <v>LISA TAYLOR</v>
      </c>
      <c r="E43" s="84" t="str">
        <f>ENTRY!M43</f>
        <v>Y</v>
      </c>
      <c r="F43" s="84" t="str">
        <f>ENTRY!N43</f>
        <v>JOHN WHITEHAND</v>
      </c>
      <c r="G43" s="84" t="str">
        <f>ENTRY!Q43</f>
        <v>Y</v>
      </c>
      <c r="H43" s="84" t="str">
        <f>ENTRY!R43</f>
        <v>LINDSAY SHEPHERD</v>
      </c>
      <c r="I43" s="84">
        <f>ENTRY!U43</f>
        <v>0</v>
      </c>
      <c r="J43" s="84" t="str">
        <f>ENTRY!V43</f>
        <v>JO FLYNN</v>
      </c>
      <c r="K43" s="84" t="str">
        <f>ENTRY!Y43</f>
        <v>Y</v>
      </c>
      <c r="L43" s="84" t="str">
        <f>ENTRY!Z43</f>
        <v>JENNIFER BATH</v>
      </c>
      <c r="M43" s="84" t="str">
        <f>ENTRY!AC43</f>
        <v>Y</v>
      </c>
      <c r="N43" s="84" t="e">
        <f>ENTRY!#REF!</f>
        <v>#REF!</v>
      </c>
    </row>
    <row r="44" spans="1:14" ht="24.75" customHeight="1" x14ac:dyDescent="0.2">
      <c r="A44" s="76">
        <f>ENTRY!A44</f>
        <v>43</v>
      </c>
      <c r="B44" s="84" t="str">
        <f>ENTRY!AD44</f>
        <v>OP</v>
      </c>
      <c r="C44" s="84" t="str">
        <f>ENTRY!B44</f>
        <v>IMAGINE IF WE TRAINED</v>
      </c>
      <c r="D44" s="84" t="str">
        <f>ENTRY!J44</f>
        <v>JACK WILLIAMSON</v>
      </c>
      <c r="E44" s="84" t="str">
        <f>ENTRY!M44</f>
        <v>Y</v>
      </c>
      <c r="F44" s="84" t="str">
        <f>ENTRY!N44</f>
        <v>DECLAN BOTTOMLEY</v>
      </c>
      <c r="G44" s="84" t="str">
        <f>ENTRY!Q44</f>
        <v>Y</v>
      </c>
      <c r="H44" s="84" t="str">
        <f>ENTRY!R44</f>
        <v>JACK WILLIAMSON</v>
      </c>
      <c r="I44" s="84" t="str">
        <f>ENTRY!U44</f>
        <v>Y</v>
      </c>
      <c r="J44" s="84" t="str">
        <f>ENTRY!V44</f>
        <v>NE</v>
      </c>
      <c r="K44" s="84">
        <f>ENTRY!Y44</f>
        <v>0</v>
      </c>
      <c r="L44" s="84" t="str">
        <f>ENTRY!Z44</f>
        <v>DECLAN BOTTOMLEY</v>
      </c>
      <c r="M44" s="84" t="str">
        <f>ENTRY!AC44</f>
        <v>Y</v>
      </c>
      <c r="N44" s="84" t="e">
        <f>ENTRY!#REF!</f>
        <v>#REF!</v>
      </c>
    </row>
    <row r="45" spans="1:14" ht="24.75" customHeight="1" x14ac:dyDescent="0.2">
      <c r="A45" s="76">
        <f>ENTRY!A45</f>
        <v>44</v>
      </c>
      <c r="B45" s="84" t="str">
        <f>ENTRY!AD45</f>
        <v>SV</v>
      </c>
      <c r="C45" s="84" t="str">
        <f>ENTRY!B45</f>
        <v>OLD DOCS</v>
      </c>
      <c r="D45" s="84" t="str">
        <f>ENTRY!J45</f>
        <v>LIZZY PAVLOVICH</v>
      </c>
      <c r="E45" s="84" t="str">
        <f>ENTRY!M45</f>
        <v>Y</v>
      </c>
      <c r="F45" s="84" t="str">
        <f>ENTRY!N45</f>
        <v>RICHARD LANG</v>
      </c>
      <c r="G45" s="84" t="str">
        <f>ENTRY!Q45</f>
        <v>Y</v>
      </c>
      <c r="H45" s="84" t="str">
        <f>ENTRY!R45</f>
        <v>TIM HUMPHREY</v>
      </c>
      <c r="I45" s="84">
        <f>ENTRY!U45</f>
        <v>0</v>
      </c>
      <c r="J45" s="84" t="str">
        <f>ENTRY!V45</f>
        <v>JOAN GILL</v>
      </c>
      <c r="K45" s="84" t="str">
        <f>ENTRY!Y45</f>
        <v>Y</v>
      </c>
      <c r="L45" s="84" t="str">
        <f>ENTRY!Z45</f>
        <v>PETER BATH</v>
      </c>
      <c r="M45" s="84" t="str">
        <f>ENTRY!AC45</f>
        <v>Y</v>
      </c>
      <c r="N45" s="84" t="e">
        <f>ENTRY!#REF!</f>
        <v>#REF!</v>
      </c>
    </row>
    <row r="46" spans="1:14" ht="24.75" customHeight="1" x14ac:dyDescent="0.2">
      <c r="A46" s="76">
        <f>ENTRY!A46</f>
        <v>45</v>
      </c>
      <c r="B46" s="84" t="str">
        <f>ENTRY!AD46</f>
        <v>WO</v>
      </c>
      <c r="C46" s="84" t="str">
        <f>ENTRY!B46</f>
        <v>THINKFIT WOMAN</v>
      </c>
      <c r="D46" s="84" t="str">
        <f>ENTRY!J46</f>
        <v>KATRINA BRYCE</v>
      </c>
      <c r="E46" s="84" t="str">
        <f>ENTRY!M46</f>
        <v>Y</v>
      </c>
      <c r="F46" s="84" t="str">
        <f>ENTRY!N46</f>
        <v>MARIE ANDERSSON</v>
      </c>
      <c r="G46" s="84" t="str">
        <f>ENTRY!Q46</f>
        <v>Y</v>
      </c>
      <c r="H46" s="84" t="str">
        <f>ENTRY!R46</f>
        <v>TAM SWAN</v>
      </c>
      <c r="I46" s="84">
        <f>ENTRY!U46</f>
        <v>0</v>
      </c>
      <c r="J46" s="84" t="str">
        <f>ENTRY!V46</f>
        <v>SERENA SOMMERVILLE</v>
      </c>
      <c r="K46" s="84" t="str">
        <f>ENTRY!Y46</f>
        <v>Y</v>
      </c>
      <c r="L46" s="84" t="str">
        <f>ENTRY!Z46</f>
        <v>SUZANNE BECK</v>
      </c>
      <c r="M46" s="84" t="str">
        <f>ENTRY!AC46</f>
        <v>Y</v>
      </c>
      <c r="N46" s="84" t="e">
        <f>ENTRY!#REF!</f>
        <v>#REF!</v>
      </c>
    </row>
    <row r="47" spans="1:14" ht="24.75" customHeight="1" x14ac:dyDescent="0.2">
      <c r="A47" s="76">
        <f>ENTRY!A47</f>
        <v>46</v>
      </c>
      <c r="B47" s="84" t="str">
        <f>ENTRY!AD47</f>
        <v>VE</v>
      </c>
      <c r="C47" s="84" t="str">
        <f>ENTRY!B47</f>
        <v>THINKFIT MENS</v>
      </c>
      <c r="D47" s="84" t="str">
        <f>ENTRY!J47</f>
        <v>CRAIG BECK</v>
      </c>
      <c r="E47" s="84" t="str">
        <f>ENTRY!M47</f>
        <v>Y</v>
      </c>
      <c r="F47" s="84" t="str">
        <f>ENTRY!N47</f>
        <v>JUSTIN DAVIS</v>
      </c>
      <c r="G47" s="84" t="str">
        <f>ENTRY!Q47</f>
        <v>Y</v>
      </c>
      <c r="H47" s="84" t="str">
        <f>ENTRY!R47</f>
        <v>LIAM SOUTHAM</v>
      </c>
      <c r="I47" s="84" t="str">
        <f>ENTRY!U47</f>
        <v>Y</v>
      </c>
      <c r="J47" s="84" t="str">
        <f>ENTRY!V47</f>
        <v>TEX WEBSTER</v>
      </c>
      <c r="K47" s="84" t="str">
        <f>ENTRY!Y47</f>
        <v>Y</v>
      </c>
      <c r="L47" s="84" t="str">
        <f>ENTRY!Z47</f>
        <v>DEAN SWAN</v>
      </c>
      <c r="M47" s="84" t="str">
        <f>ENTRY!AC47</f>
        <v>Y</v>
      </c>
      <c r="N47" s="84" t="e">
        <f>ENTRY!#REF!</f>
        <v>#REF!</v>
      </c>
    </row>
    <row r="48" spans="1:14" ht="24.75" customHeight="1" x14ac:dyDescent="0.2">
      <c r="A48" s="76">
        <f>ENTRY!A48</f>
        <v>47</v>
      </c>
      <c r="B48" s="84" t="str">
        <f>ENTRY!AD48</f>
        <v>U8</v>
      </c>
      <c r="C48" s="84" t="str">
        <f>ENTRY!B48</f>
        <v>THINKFIT KIDS</v>
      </c>
      <c r="D48" s="84" t="str">
        <f>ENTRY!J48</f>
        <v>KOBEE BECK</v>
      </c>
      <c r="E48" s="84" t="str">
        <f>ENTRY!M48</f>
        <v>YY</v>
      </c>
      <c r="F48" s="84" t="str">
        <f>ENTRY!N48</f>
        <v>NOAH BOLDY</v>
      </c>
      <c r="G48" s="84">
        <f>ENTRY!Q48</f>
        <v>0</v>
      </c>
      <c r="H48" s="84" t="str">
        <f>ENTRY!R48</f>
        <v>MIA SOUTHAM</v>
      </c>
      <c r="I48" s="84" t="str">
        <f>ENTRY!U48</f>
        <v>YY</v>
      </c>
      <c r="J48" s="84" t="str">
        <f>ENTRY!V48</f>
        <v>ROSIE WEBSTER</v>
      </c>
      <c r="K48" s="84" t="str">
        <f>ENTRY!Y48</f>
        <v>YY</v>
      </c>
      <c r="L48" s="84" t="str">
        <f>ENTRY!Z48</f>
        <v>KOBEE BECK</v>
      </c>
      <c r="M48" s="84" t="str">
        <f>ENTRY!AC48</f>
        <v>Y</v>
      </c>
      <c r="N48" s="84" t="e">
        <f>ENTRY!#REF!</f>
        <v>#REF!</v>
      </c>
    </row>
    <row r="49" spans="1:14" ht="24.75" customHeight="1" x14ac:dyDescent="0.2">
      <c r="A49" s="76">
        <f>ENTRY!A49</f>
        <v>48</v>
      </c>
      <c r="B49" s="84" t="str">
        <f>ENTRY!AD49</f>
        <v>U8</v>
      </c>
      <c r="C49" s="84" t="str">
        <f>ENTRY!B49</f>
        <v>THINKFITTER 4 KIDS</v>
      </c>
      <c r="D49" s="84" t="str">
        <f>ENTRY!J49</f>
        <v>CHARLOTTE COOPER</v>
      </c>
      <c r="E49" s="84" t="str">
        <f>ENTRY!M49</f>
        <v>YY</v>
      </c>
      <c r="F49" s="84" t="str">
        <f>ENTRY!N49</f>
        <v>JOEL HORTON</v>
      </c>
      <c r="G49" s="84" t="str">
        <f>ENTRY!Q49</f>
        <v>YY</v>
      </c>
      <c r="H49" s="84" t="str">
        <f>ENTRY!R49</f>
        <v>AMY TUCKER</v>
      </c>
      <c r="I49" s="84" t="str">
        <f>ENTRY!U49</f>
        <v>YY</v>
      </c>
      <c r="J49" s="84" t="str">
        <f>ENTRY!V49</f>
        <v>ASHA HENDERSON</v>
      </c>
      <c r="K49" s="84" t="str">
        <f>ENTRY!Y49</f>
        <v>YY</v>
      </c>
      <c r="L49" s="84" t="str">
        <f>ENTRY!Z49</f>
        <v>LUKA DAVIS</v>
      </c>
      <c r="M49" s="84" t="str">
        <f>ENTRY!AC49</f>
        <v>YY</v>
      </c>
      <c r="N49" s="84" t="e">
        <f>ENTRY!#REF!</f>
        <v>#REF!</v>
      </c>
    </row>
    <row r="50" spans="1:14" ht="24.75" customHeight="1" x14ac:dyDescent="0.2">
      <c r="A50" s="76">
        <f>ENTRY!A50</f>
        <v>49</v>
      </c>
      <c r="B50" s="84" t="str">
        <f>ENTRY!AD50</f>
        <v>OP</v>
      </c>
      <c r="C50" s="84" t="str">
        <f>ENTRY!B50</f>
        <v>UNDERTRAINED AND OVERCONFIDENT</v>
      </c>
      <c r="D50" s="84" t="str">
        <f>ENTRY!J50</f>
        <v>SCOTT SMITH</v>
      </c>
      <c r="E50" s="84">
        <f>ENTRY!M50</f>
        <v>0</v>
      </c>
      <c r="F50" s="84" t="str">
        <f>ENTRY!N50</f>
        <v>BAILEY FIELD</v>
      </c>
      <c r="G50" s="84" t="str">
        <f>ENTRY!Q50</f>
        <v>Y</v>
      </c>
      <c r="H50" s="84" t="str">
        <f>ENTRY!R50</f>
        <v>KEELY GEORGE</v>
      </c>
      <c r="I50" s="84" t="str">
        <f>ENTRY!U50</f>
        <v>Y</v>
      </c>
      <c r="J50" s="84" t="str">
        <f>ENTRY!V50</f>
        <v>NE</v>
      </c>
      <c r="K50" s="84">
        <f>ENTRY!Y50</f>
        <v>0</v>
      </c>
      <c r="L50" s="84" t="str">
        <f>ENTRY!Z50</f>
        <v>ANDREW HANNIG</v>
      </c>
      <c r="M50" s="84" t="str">
        <f>ENTRY!AC50</f>
        <v>Y</v>
      </c>
      <c r="N50" s="84" t="e">
        <f>ENTRY!#REF!</f>
        <v>#REF!</v>
      </c>
    </row>
    <row r="51" spans="1:14" ht="24.75" customHeight="1" x14ac:dyDescent="0.2">
      <c r="A51" s="76">
        <f>ENTRY!A51</f>
        <v>50</v>
      </c>
      <c r="B51" s="84" t="str">
        <f>ENTRY!AD51</f>
        <v>SV</v>
      </c>
      <c r="C51" s="84" t="str">
        <f>ENTRY!B51</f>
        <v xml:space="preserve">OVERCONFIDENT AND UNDERTRAINED </v>
      </c>
      <c r="D51" s="84" t="str">
        <f>ENTRY!J51</f>
        <v>TONY ROBERTSON</v>
      </c>
      <c r="E51" s="84" t="str">
        <f>ENTRY!M51</f>
        <v>Y</v>
      </c>
      <c r="F51" s="84" t="str">
        <f>ENTRY!N51</f>
        <v>STEVEN FULLARTON</v>
      </c>
      <c r="G51" s="84" t="str">
        <f>ENTRY!Q51</f>
        <v>Y</v>
      </c>
      <c r="H51" s="84" t="str">
        <f>ENTRY!R51</f>
        <v>GINA FULLARTON</v>
      </c>
      <c r="I51" s="84" t="str">
        <f>ENTRY!U51</f>
        <v>Y</v>
      </c>
      <c r="J51" s="84" t="str">
        <f>ENTRY!V51</f>
        <v>NE</v>
      </c>
      <c r="K51" s="84">
        <f>ENTRY!Y51</f>
        <v>0</v>
      </c>
      <c r="L51" s="84" t="str">
        <f>ENTRY!Z51</f>
        <v>STEVEN WALKERDEN</v>
      </c>
      <c r="M51" s="84" t="str">
        <f>ENTRY!AC51</f>
        <v>Y</v>
      </c>
      <c r="N51" s="84" t="e">
        <f>ENTRY!#REF!</f>
        <v>#REF!</v>
      </c>
    </row>
    <row r="52" spans="1:14" ht="24.75" customHeight="1" x14ac:dyDescent="0.2">
      <c r="A52" s="76">
        <f>ENTRY!A52</f>
        <v>51</v>
      </c>
      <c r="B52" s="84" t="str">
        <f>ENTRY!AD52</f>
        <v>SL</v>
      </c>
      <c r="C52" s="84" t="str">
        <f>ENTRY!B52</f>
        <v>SCHWIMMEN</v>
      </c>
      <c r="D52" s="84" t="str">
        <f>ENTRY!J52</f>
        <v>ABIGAIL SUTHERLAND</v>
      </c>
      <c r="E52" s="84" t="str">
        <f>ENTRY!M52</f>
        <v>Y</v>
      </c>
      <c r="F52" s="84" t="str">
        <f>ENTRY!N52</f>
        <v>AMANDA BROWN</v>
      </c>
      <c r="G52" s="84" t="str">
        <f>ENTRY!Q52</f>
        <v>Y</v>
      </c>
      <c r="H52" s="84" t="str">
        <f>ENTRY!R52</f>
        <v>MICHELE SCHMIDT</v>
      </c>
      <c r="I52" s="84" t="str">
        <f>ENTRY!U52</f>
        <v>Y</v>
      </c>
      <c r="J52" s="84" t="str">
        <f>ENTRY!V52</f>
        <v>NE</v>
      </c>
      <c r="K52" s="84">
        <f>ENTRY!Y52</f>
        <v>0</v>
      </c>
      <c r="L52" s="84" t="str">
        <f>ENTRY!Z52</f>
        <v>TRACEY KIMPTON</v>
      </c>
      <c r="M52" s="84" t="str">
        <f>ENTRY!AC52</f>
        <v>Y</v>
      </c>
      <c r="N52" s="84" t="e">
        <f>ENTRY!#REF!</f>
        <v>#REF!</v>
      </c>
    </row>
    <row r="53" spans="1:14" ht="24.75" customHeight="1" x14ac:dyDescent="0.2">
      <c r="A53" s="76">
        <f>ENTRY!A53</f>
        <v>52</v>
      </c>
      <c r="B53" s="84" t="str">
        <f>ENTRY!AD53</f>
        <v>SV</v>
      </c>
      <c r="C53" s="84" t="str">
        <f>ENTRY!B53</f>
        <v>IT'S TIME</v>
      </c>
      <c r="D53" s="84" t="str">
        <f>ENTRY!J53</f>
        <v>KEITH YARDLEY</v>
      </c>
      <c r="E53" s="84" t="str">
        <f>ENTRY!M53</f>
        <v>Y</v>
      </c>
      <c r="F53" s="84" t="str">
        <f>ENTRY!N53</f>
        <v>ROD CHAMBERS</v>
      </c>
      <c r="G53" s="84" t="str">
        <f>ENTRY!Q53</f>
        <v>Y</v>
      </c>
      <c r="H53" s="84" t="str">
        <f>ENTRY!R53</f>
        <v>RICHARD GEORGE</v>
      </c>
      <c r="I53" s="84" t="str">
        <f>ENTRY!U53</f>
        <v>Y</v>
      </c>
      <c r="J53" s="84" t="str">
        <f>ENTRY!V53</f>
        <v>CHRIS HADDON</v>
      </c>
      <c r="K53" s="84" t="str">
        <f>ENTRY!Y53</f>
        <v>Y</v>
      </c>
      <c r="L53" s="84" t="str">
        <f>ENTRY!Z53</f>
        <v>TOM CROSS</v>
      </c>
      <c r="M53" s="84" t="str">
        <f>ENTRY!AC53</f>
        <v>Y</v>
      </c>
      <c r="N53" s="84" t="e">
        <f>ENTRY!#REF!</f>
        <v>#REF!</v>
      </c>
    </row>
    <row r="54" spans="1:14" ht="24.75" customHeight="1" x14ac:dyDescent="0.2">
      <c r="A54" s="76">
        <f>ENTRY!A54</f>
        <v>53</v>
      </c>
      <c r="B54" s="84" t="str">
        <f>ENTRY!AD54</f>
        <v>VE</v>
      </c>
      <c r="C54" s="84" t="str">
        <f>ENTRY!B54</f>
        <v>HERE FOR BEERS</v>
      </c>
      <c r="D54" s="84" t="str">
        <f>ENTRY!J54</f>
        <v>DAVID SHINNER</v>
      </c>
      <c r="E54" s="84" t="str">
        <f>ENTRY!M54</f>
        <v>Y</v>
      </c>
      <c r="F54" s="84" t="str">
        <f>ENTRY!N54</f>
        <v>BEN LARKIN</v>
      </c>
      <c r="G54" s="84" t="str">
        <f>ENTRY!Q54</f>
        <v>Y</v>
      </c>
      <c r="H54" s="84" t="str">
        <f>ENTRY!R54</f>
        <v>ADRIAN BARRETT</v>
      </c>
      <c r="I54" s="84">
        <f>ENTRY!U54</f>
        <v>0</v>
      </c>
      <c r="J54" s="84" t="str">
        <f>ENTRY!V54</f>
        <v>NE</v>
      </c>
      <c r="K54" s="84">
        <f>ENTRY!Y54</f>
        <v>0</v>
      </c>
      <c r="L54" s="84" t="str">
        <f>ENTRY!Z54</f>
        <v>ADRIAN PARODY</v>
      </c>
      <c r="M54" s="84" t="str">
        <f>ENTRY!AC54</f>
        <v>Y</v>
      </c>
      <c r="N54" s="84" t="e">
        <f>ENTRY!#REF!</f>
        <v>#REF!</v>
      </c>
    </row>
    <row r="55" spans="1:14" ht="24.75" customHeight="1" x14ac:dyDescent="0.2">
      <c r="A55" s="76">
        <f>ENTRY!A55</f>
        <v>54</v>
      </c>
      <c r="B55" s="84" t="str">
        <f>ENTRY!AD55</f>
        <v>OP</v>
      </c>
      <c r="C55" s="84" t="str">
        <f>ENTRY!B55</f>
        <v>WHEATBELT WALLABIES</v>
      </c>
      <c r="D55" s="84" t="str">
        <f>ENTRY!J55</f>
        <v>LINDA KILPATRICK</v>
      </c>
      <c r="E55" s="84">
        <f>ENTRY!M55</f>
        <v>0</v>
      </c>
      <c r="F55" s="84" t="str">
        <f>ENTRY!N55</f>
        <v>TIM WIESE</v>
      </c>
      <c r="G55" s="84">
        <f>ENTRY!Q55</f>
        <v>0</v>
      </c>
      <c r="H55" s="84" t="str">
        <f>ENTRY!R55</f>
        <v>JEMMA REID</v>
      </c>
      <c r="I55" s="84">
        <f>ENTRY!U55</f>
        <v>0</v>
      </c>
      <c r="J55" s="84" t="str">
        <f>ENTRY!V55</f>
        <v>JEMMA REID</v>
      </c>
      <c r="K55" s="84">
        <f>ENTRY!Y55</f>
        <v>0</v>
      </c>
      <c r="L55" s="84" t="str">
        <f>ENTRY!Z55</f>
        <v>TIM WIESE</v>
      </c>
      <c r="M55" s="84">
        <f>ENTRY!AC55</f>
        <v>0</v>
      </c>
      <c r="N55" s="84" t="e">
        <f>ENTRY!#REF!</f>
        <v>#REF!</v>
      </c>
    </row>
    <row r="56" spans="1:14" ht="24.75" customHeight="1" x14ac:dyDescent="0.2">
      <c r="A56" s="76">
        <f>ENTRY!A56</f>
        <v>55</v>
      </c>
      <c r="B56" s="84" t="str">
        <f>ENTRY!AD56</f>
        <v>OP</v>
      </c>
      <c r="C56" s="84" t="str">
        <f>ENTRY!B56</f>
        <v>BLACKWOOD BEASTS</v>
      </c>
      <c r="D56" s="84" t="str">
        <f>ENTRY!J56</f>
        <v>ISAAC SEALEY</v>
      </c>
      <c r="E56" s="84" t="str">
        <f>ENTRY!M56</f>
        <v>Y</v>
      </c>
      <c r="F56" s="84" t="str">
        <f>ENTRY!N56</f>
        <v>ISAAC SEALEY</v>
      </c>
      <c r="G56" s="84" t="str">
        <f>ENTRY!Q56</f>
        <v>Y</v>
      </c>
      <c r="H56" s="84" t="str">
        <f>ENTRY!R56</f>
        <v>SARAH WILSON</v>
      </c>
      <c r="I56" s="84" t="str">
        <f>ENTRY!U56</f>
        <v>Y</v>
      </c>
      <c r="J56" s="84" t="str">
        <f>ENTRY!V56</f>
        <v>NE</v>
      </c>
      <c r="K56" s="84" t="str">
        <f>ENTRY!Y56</f>
        <v>Y</v>
      </c>
      <c r="L56" s="84" t="str">
        <f>ENTRY!Z56</f>
        <v>MARK CUMMINGS</v>
      </c>
      <c r="M56" s="84" t="str">
        <f>ENTRY!AC56</f>
        <v>Y</v>
      </c>
      <c r="N56" s="84" t="e">
        <f>ENTRY!#REF!</f>
        <v>#REF!</v>
      </c>
    </row>
    <row r="57" spans="1:14" ht="24.75" customHeight="1" x14ac:dyDescent="0.2">
      <c r="A57" s="76">
        <f>ENTRY!A57</f>
        <v>56</v>
      </c>
      <c r="B57" s="84" t="str">
        <f>ENTRY!AD57</f>
        <v>OP</v>
      </c>
      <c r="C57" s="84" t="str">
        <f>ENTRY!B57</f>
        <v>FAST BUT NOT FURIOUS</v>
      </c>
      <c r="D57" s="84" t="str">
        <f>ENTRY!J57</f>
        <v>MITCHELL DUNN</v>
      </c>
      <c r="E57" s="84" t="str">
        <f>ENTRY!M57</f>
        <v>Y</v>
      </c>
      <c r="F57" s="84" t="str">
        <f>ENTRY!N57</f>
        <v>DAVID WORTHY</v>
      </c>
      <c r="G57" s="84" t="str">
        <f>ENTRY!Q57</f>
        <v>Y</v>
      </c>
      <c r="H57" s="84" t="str">
        <f>ENTRY!R57</f>
        <v>ASHLEY MEILLEAR</v>
      </c>
      <c r="I57" s="84">
        <f>ENTRY!U57</f>
        <v>0</v>
      </c>
      <c r="J57" s="84" t="str">
        <f>ENTRY!V57</f>
        <v>NE</v>
      </c>
      <c r="K57" s="84">
        <f>ENTRY!Y57</f>
        <v>0</v>
      </c>
      <c r="L57" s="84" t="str">
        <f>ENTRY!Z57</f>
        <v>JOSH PONTON</v>
      </c>
      <c r="M57" s="84" t="str">
        <f>ENTRY!AC57</f>
        <v>Y</v>
      </c>
      <c r="N57" s="84" t="e">
        <f>ENTRY!#REF!</f>
        <v>#REF!</v>
      </c>
    </row>
    <row r="58" spans="1:14" ht="24.75" customHeight="1" x14ac:dyDescent="0.2">
      <c r="A58" s="76">
        <f>ENTRY!A58</f>
        <v>57</v>
      </c>
      <c r="B58" s="84" t="str">
        <f>ENTRY!AD58</f>
        <v>VE</v>
      </c>
      <c r="C58" s="84" t="str">
        <f>ENTRY!B58</f>
        <v>SHORT OF A SIX PACK</v>
      </c>
      <c r="D58" s="84" t="str">
        <f>ENTRY!J58</f>
        <v>TERESSA KENNINGTON</v>
      </c>
      <c r="E58" s="84" t="str">
        <f>ENTRY!M58</f>
        <v>Y</v>
      </c>
      <c r="F58" s="84" t="str">
        <f>ENTRY!N58</f>
        <v>MARK WILMAN</v>
      </c>
      <c r="G58" s="84" t="str">
        <f>ENTRY!Q58</f>
        <v>Y</v>
      </c>
      <c r="H58" s="84" t="str">
        <f>ENTRY!R58</f>
        <v>GREGORY HARDING</v>
      </c>
      <c r="I58" s="84" t="str">
        <f>ENTRY!U58</f>
        <v>Y</v>
      </c>
      <c r="J58" s="84" t="str">
        <f>ENTRY!V58</f>
        <v>CAROLINE RICE</v>
      </c>
      <c r="K58" s="84" t="str">
        <f>ENTRY!Y58</f>
        <v>Y</v>
      </c>
      <c r="L58" s="84" t="str">
        <f>ENTRY!Z58</f>
        <v>BRYAN KENNINGTON</v>
      </c>
      <c r="M58" s="84" t="str">
        <f>ENTRY!AC58</f>
        <v>Y</v>
      </c>
      <c r="N58" s="84" t="e">
        <f>ENTRY!#REF!</f>
        <v>#REF!</v>
      </c>
    </row>
    <row r="59" spans="1:14" ht="24.75" customHeight="1" x14ac:dyDescent="0.2">
      <c r="A59" s="76">
        <f>ENTRY!A59</f>
        <v>58</v>
      </c>
      <c r="B59" s="84" t="str">
        <f>ENTRY!AD59</f>
        <v>VE</v>
      </c>
      <c r="C59" s="84" t="str">
        <f>ENTRY!B59</f>
        <v>HONEY BADGERS</v>
      </c>
      <c r="D59" s="84" t="str">
        <f>ENTRY!J59</f>
        <v>NATHAN WALTER</v>
      </c>
      <c r="E59" s="84" t="str">
        <f>ENTRY!M59</f>
        <v>Y</v>
      </c>
      <c r="F59" s="84" t="str">
        <f>ENTRY!N59</f>
        <v>CRAIG BESWICK</v>
      </c>
      <c r="G59" s="84" t="str">
        <f>ENTRY!Q59</f>
        <v>Y</v>
      </c>
      <c r="H59" s="84" t="str">
        <f>ENTRY!R59</f>
        <v>CHRIS MOTT</v>
      </c>
      <c r="I59" s="84" t="str">
        <f>ENTRY!U59</f>
        <v>Y</v>
      </c>
      <c r="J59" s="84" t="str">
        <f>ENTRY!V59</f>
        <v>NE</v>
      </c>
      <c r="K59" s="84">
        <f>ENTRY!Y59</f>
        <v>0</v>
      </c>
      <c r="L59" s="84" t="str">
        <f>ENTRY!Z59</f>
        <v>GEORGE CRAIG</v>
      </c>
      <c r="M59" s="84" t="str">
        <f>ENTRY!AC59</f>
        <v>Y</v>
      </c>
      <c r="N59" s="84" t="e">
        <f>ENTRY!#REF!</f>
        <v>#REF!</v>
      </c>
    </row>
    <row r="60" spans="1:14" ht="24.75" customHeight="1" x14ac:dyDescent="0.2">
      <c r="A60" s="76">
        <f>ENTRY!A60</f>
        <v>59</v>
      </c>
      <c r="B60" s="84" t="str">
        <f>ENTRY!AD60</f>
        <v>VE</v>
      </c>
      <c r="C60" s="84" t="str">
        <f>ENTRY!B60</f>
        <v>THE DEFIBRILLATORS</v>
      </c>
      <c r="D60" s="84" t="str">
        <f>ENTRY!J60</f>
        <v>MARK LAWRENCE</v>
      </c>
      <c r="E60" s="84" t="str">
        <f>ENTRY!M60</f>
        <v>Y</v>
      </c>
      <c r="F60" s="84" t="str">
        <f>ENTRY!N60</f>
        <v>HUNTER SMITH</v>
      </c>
      <c r="G60" s="84" t="str">
        <f>ENTRY!Q60</f>
        <v>Y</v>
      </c>
      <c r="H60" s="84" t="str">
        <f>ENTRY!R60</f>
        <v>DONALD PENTZ</v>
      </c>
      <c r="I60" s="84" t="str">
        <f>ENTRY!U60</f>
        <v>Y</v>
      </c>
      <c r="J60" s="84" t="str">
        <f>ENTRY!V60</f>
        <v>CAMPBELL CLIFTON</v>
      </c>
      <c r="K60" s="84">
        <f>ENTRY!Y60</f>
        <v>0</v>
      </c>
      <c r="L60" s="84" t="str">
        <f>ENTRY!Z60</f>
        <v>BRIAN KENT</v>
      </c>
      <c r="M60" s="84" t="str">
        <f>ENTRY!AC60</f>
        <v>Y</v>
      </c>
      <c r="N60" s="84" t="e">
        <f>ENTRY!#REF!</f>
        <v>#REF!</v>
      </c>
    </row>
    <row r="61" spans="1:14" ht="24.75" customHeight="1" x14ac:dyDescent="0.2">
      <c r="A61" s="76">
        <f>ENTRY!A61</f>
        <v>60</v>
      </c>
      <c r="B61" s="84" t="str">
        <f>ENTRY!AD61</f>
        <v>OP</v>
      </c>
      <c r="C61" s="84" t="str">
        <f>ENTRY!B61</f>
        <v>6101 HOTEL</v>
      </c>
      <c r="D61" s="84" t="str">
        <f>ENTRY!J61</f>
        <v xml:space="preserve">SIENNA HEPWORTH </v>
      </c>
      <c r="E61" s="84" t="str">
        <f>ENTRY!M61</f>
        <v>Y</v>
      </c>
      <c r="F61" s="84" t="str">
        <f>ENTRY!N61</f>
        <v>BRAD SCULLY</v>
      </c>
      <c r="G61" s="84" t="str">
        <f>ENTRY!Q61</f>
        <v>Y</v>
      </c>
      <c r="H61" s="84" t="str">
        <f>ENTRY!R61</f>
        <v>ALANA TULIP</v>
      </c>
      <c r="I61" s="84" t="str">
        <f>ENTRY!U61</f>
        <v>Y</v>
      </c>
      <c r="J61" s="84" t="str">
        <f>ENTRY!V61</f>
        <v>NE</v>
      </c>
      <c r="K61" s="84">
        <f>ENTRY!Y61</f>
        <v>0</v>
      </c>
      <c r="L61" s="84" t="str">
        <f>ENTRY!Z61</f>
        <v>BRIAN MARTIN</v>
      </c>
      <c r="M61" s="84" t="str">
        <f>ENTRY!AC61</f>
        <v>Y</v>
      </c>
      <c r="N61" s="84" t="e">
        <f>ENTRY!#REF!</f>
        <v>#REF!</v>
      </c>
    </row>
    <row r="62" spans="1:14" ht="24.75" customHeight="1" x14ac:dyDescent="0.2">
      <c r="A62" s="76">
        <f>ENTRY!A62</f>
        <v>61</v>
      </c>
      <c r="B62" s="84" t="str">
        <f>ENTRY!AD62</f>
        <v>OP</v>
      </c>
      <c r="C62" s="84" t="str">
        <f>ENTRY!B62</f>
        <v>6101 INDIA</v>
      </c>
      <c r="D62" s="84" t="str">
        <f>ENTRY!J62</f>
        <v>GEMMA MILNE</v>
      </c>
      <c r="E62" s="84" t="str">
        <f>ENTRY!M62</f>
        <v>Y</v>
      </c>
      <c r="F62" s="84" t="str">
        <f>ENTRY!N62</f>
        <v>ALANA HEPWORTH</v>
      </c>
      <c r="G62" s="84" t="str">
        <f>ENTRY!Q62</f>
        <v>Y</v>
      </c>
      <c r="H62" s="84" t="str">
        <f>ENTRY!R62</f>
        <v>JAMES MARTIN</v>
      </c>
      <c r="I62" s="84" t="str">
        <f>ENTRY!U62</f>
        <v>YY</v>
      </c>
      <c r="J62" s="84" t="str">
        <f>ENTRY!V62</f>
        <v>NE</v>
      </c>
      <c r="K62" s="84">
        <f>ENTRY!Y62</f>
        <v>0</v>
      </c>
      <c r="L62" s="84" t="str">
        <f>ENTRY!Z62</f>
        <v>DOMINICK PONTRE</v>
      </c>
      <c r="M62" s="84" t="str">
        <f>ENTRY!AC62</f>
        <v>Y</v>
      </c>
      <c r="N62" s="84" t="e">
        <f>ENTRY!#REF!</f>
        <v>#REF!</v>
      </c>
    </row>
    <row r="63" spans="1:14" ht="24.75" customHeight="1" x14ac:dyDescent="0.2">
      <c r="A63" s="76">
        <f>ENTRY!A63</f>
        <v>62</v>
      </c>
      <c r="B63" s="84" t="str">
        <f>ENTRY!AD63</f>
        <v>OP</v>
      </c>
      <c r="C63" s="84" t="str">
        <f>ENTRY!B63</f>
        <v>6101 DELTA</v>
      </c>
      <c r="D63" s="84" t="str">
        <f>ENTRY!J63</f>
        <v>HARRY CARTER</v>
      </c>
      <c r="E63" s="84" t="str">
        <f>ENTRY!M63</f>
        <v>Y</v>
      </c>
      <c r="F63" s="84" t="str">
        <f>ENTRY!N63</f>
        <v>MARK CASSIDY</v>
      </c>
      <c r="G63" s="84" t="str">
        <f>ENTRY!Q63</f>
        <v>Y</v>
      </c>
      <c r="H63" s="84" t="str">
        <f>ENTRY!R63</f>
        <v>DAVID MILNE</v>
      </c>
      <c r="I63" s="84" t="str">
        <f>ENTRY!U63</f>
        <v>Y</v>
      </c>
      <c r="J63" s="84" t="str">
        <f>ENTRY!V63</f>
        <v>NE</v>
      </c>
      <c r="K63" s="84">
        <f>ENTRY!Y63</f>
        <v>0</v>
      </c>
      <c r="L63" s="84" t="str">
        <f>ENTRY!Z63</f>
        <v>DAVID FORD</v>
      </c>
      <c r="M63" s="84" t="str">
        <f>ENTRY!AC63</f>
        <v>Y</v>
      </c>
      <c r="N63" s="84" t="e">
        <f>ENTRY!#REF!</f>
        <v>#REF!</v>
      </c>
    </row>
    <row r="64" spans="1:14" ht="24.75" customHeight="1" x14ac:dyDescent="0.2">
      <c r="A64" s="76">
        <f>ENTRY!A64</f>
        <v>63</v>
      </c>
      <c r="B64" s="84" t="str">
        <f>ENTRY!AD64</f>
        <v>OP</v>
      </c>
      <c r="C64" s="84" t="str">
        <f>ENTRY!B64</f>
        <v>SAFETY BRAKES REVISITED</v>
      </c>
      <c r="D64" s="84" t="str">
        <f>ENTRY!J64</f>
        <v>GERARD HILL</v>
      </c>
      <c r="E64" s="84">
        <f>ENTRY!M64</f>
        <v>0</v>
      </c>
      <c r="F64" s="84" t="str">
        <f>ENTRY!N64</f>
        <v>DAVID BERGLUND</v>
      </c>
      <c r="G64" s="84" t="str">
        <f>ENTRY!Q64</f>
        <v>Y</v>
      </c>
      <c r="H64" s="84" t="str">
        <f>ENTRY!R64</f>
        <v>TRAVIS NEDERPELT</v>
      </c>
      <c r="I64" s="84">
        <f>ENTRY!U64</f>
        <v>0</v>
      </c>
      <c r="J64" s="84" t="str">
        <f>ENTRY!V64</f>
        <v>SARAH DACEY</v>
      </c>
      <c r="K64" s="84" t="str">
        <f>ENTRY!Y64</f>
        <v>Y</v>
      </c>
      <c r="L64" s="84" t="str">
        <f>ENTRY!Z64</f>
        <v>MATTHEW CONNAN</v>
      </c>
      <c r="M64" s="84">
        <f>ENTRY!AC64</f>
        <v>0</v>
      </c>
      <c r="N64" s="84" t="e">
        <f>ENTRY!#REF!</f>
        <v>#REF!</v>
      </c>
    </row>
    <row r="65" spans="1:14" ht="24.75" customHeight="1" x14ac:dyDescent="0.2">
      <c r="A65" s="76">
        <f>ENTRY!A65</f>
        <v>64</v>
      </c>
      <c r="B65" s="84" t="str">
        <f>ENTRY!AD65</f>
        <v>LV</v>
      </c>
      <c r="C65" s="84" t="str">
        <f>ENTRY!B65</f>
        <v>6101 JULIET</v>
      </c>
      <c r="D65" s="84" t="str">
        <f>ENTRY!J65</f>
        <v>JANINE WAIDE</v>
      </c>
      <c r="E65" s="84" t="str">
        <f>ENTRY!M65</f>
        <v>Y</v>
      </c>
      <c r="F65" s="84" t="str">
        <f>ENTRY!N65</f>
        <v>SUE DEERING</v>
      </c>
      <c r="G65" s="84" t="str">
        <f>ENTRY!Q65</f>
        <v>Y</v>
      </c>
      <c r="H65" s="84" t="str">
        <f>ENTRY!R65</f>
        <v>BIANCA BESTON</v>
      </c>
      <c r="I65" s="84" t="str">
        <f>ENTRY!U65</f>
        <v>Y</v>
      </c>
      <c r="J65" s="84" t="str">
        <f>ENTRY!V65</f>
        <v>NE</v>
      </c>
      <c r="K65" s="84">
        <f>ENTRY!Y65</f>
        <v>0</v>
      </c>
      <c r="L65" s="84" t="str">
        <f>ENTRY!Z65</f>
        <v>SINEAD MILLER</v>
      </c>
      <c r="M65" s="84" t="str">
        <f>ENTRY!AC65</f>
        <v>Y</v>
      </c>
      <c r="N65" s="84" t="e">
        <f>ENTRY!#REF!</f>
        <v>#REF!</v>
      </c>
    </row>
    <row r="66" spans="1:14" ht="24.75" customHeight="1" x14ac:dyDescent="0.2">
      <c r="A66" s="76">
        <f>ENTRY!A66</f>
        <v>65</v>
      </c>
      <c r="B66" s="84" t="str">
        <f>ENTRY!AD66</f>
        <v>VE</v>
      </c>
      <c r="C66" s="84" t="str">
        <f>ENTRY!B66</f>
        <v>6101 KILO</v>
      </c>
      <c r="D66" s="84" t="str">
        <f>ENTRY!J66</f>
        <v>DANIEL YOUNG</v>
      </c>
      <c r="E66" s="84">
        <f>ENTRY!M66</f>
        <v>0</v>
      </c>
      <c r="F66" s="84" t="str">
        <f>ENTRY!N66</f>
        <v>SIMON DEERING</v>
      </c>
      <c r="G66" s="84" t="str">
        <f>ENTRY!Q66</f>
        <v>Y</v>
      </c>
      <c r="H66" s="84" t="str">
        <f>ENTRY!R66</f>
        <v>MATTHEW BESTON</v>
      </c>
      <c r="I66" s="84" t="str">
        <f>ENTRY!U66</f>
        <v>Y</v>
      </c>
      <c r="J66" s="84" t="str">
        <f>ENTRY!V66</f>
        <v>NE</v>
      </c>
      <c r="K66" s="84">
        <f>ENTRY!Y66</f>
        <v>0</v>
      </c>
      <c r="L66" s="84" t="str">
        <f>ENTRY!Z66</f>
        <v>BRIAN KELLETT</v>
      </c>
      <c r="M66" s="84" t="str">
        <f>ENTRY!AC66</f>
        <v>Y</v>
      </c>
      <c r="N66" s="84" t="e">
        <f>ENTRY!#REF!</f>
        <v>#REF!</v>
      </c>
    </row>
    <row r="67" spans="1:14" ht="24.75" customHeight="1" x14ac:dyDescent="0.2">
      <c r="A67" s="76">
        <f>ENTRY!A67</f>
        <v>66</v>
      </c>
      <c r="B67" s="84" t="str">
        <f>ENTRY!AD67</f>
        <v>VE</v>
      </c>
      <c r="C67" s="84" t="str">
        <f>ENTRY!B67</f>
        <v>BEATING AROUND THE BUSH</v>
      </c>
      <c r="D67" s="84" t="str">
        <f>ENTRY!J67</f>
        <v>MARILEE TAMASY</v>
      </c>
      <c r="E67" s="84" t="str">
        <f>ENTRY!M67</f>
        <v>Y</v>
      </c>
      <c r="F67" s="84" t="str">
        <f>ENTRY!N67</f>
        <v>QUINTIN HUGHES</v>
      </c>
      <c r="G67" s="84" t="str">
        <f>ENTRY!Q67</f>
        <v>Y</v>
      </c>
      <c r="H67" s="84" t="str">
        <f>ENTRY!R67</f>
        <v>ANDREW LONGWILL</v>
      </c>
      <c r="I67" s="84" t="str">
        <f>ENTRY!U67</f>
        <v>Y</v>
      </c>
      <c r="J67" s="84" t="str">
        <f>ENTRY!V67</f>
        <v>ANNE SCHWENKENBECHER</v>
      </c>
      <c r="K67" s="84" t="str">
        <f>ENTRY!Y67</f>
        <v>Y</v>
      </c>
      <c r="L67" s="84" t="str">
        <f>ENTRY!Z67</f>
        <v>YOHEI OKAMOTO</v>
      </c>
      <c r="M67" s="84" t="str">
        <f>ENTRY!AC67</f>
        <v>Y</v>
      </c>
      <c r="N67" s="84" t="e">
        <f>ENTRY!#REF!</f>
        <v>#REF!</v>
      </c>
    </row>
    <row r="68" spans="1:14" ht="24.75" customHeight="1" x14ac:dyDescent="0.2">
      <c r="A68" s="76">
        <f>ENTRY!A68</f>
        <v>67</v>
      </c>
      <c r="B68" s="84" t="str">
        <f>ENTRY!AD68</f>
        <v>OP</v>
      </c>
      <c r="C68" s="84" t="str">
        <f>ENTRY!B68</f>
        <v>BLACKOUT  ELECTRICAL</v>
      </c>
      <c r="D68" s="84" t="str">
        <f>ENTRY!J68</f>
        <v>THEA HIGGINBOTTOM</v>
      </c>
      <c r="E68" s="84" t="str">
        <f>ENTRY!M68</f>
        <v>Y</v>
      </c>
      <c r="F68" s="84" t="str">
        <f>ENTRY!N68</f>
        <v>IAN LOOKE</v>
      </c>
      <c r="G68" s="84" t="str">
        <f>ENTRY!Q68</f>
        <v>Y</v>
      </c>
      <c r="H68" s="84" t="str">
        <f>ENTRY!R68</f>
        <v>SAMUEL LOOKE</v>
      </c>
      <c r="I68" s="84" t="str">
        <f>ENTRY!U68</f>
        <v>Y</v>
      </c>
      <c r="J68" s="84" t="str">
        <f>ENTRY!V68</f>
        <v>GINA LOOKE</v>
      </c>
      <c r="K68" s="84" t="str">
        <f>ENTRY!Y68</f>
        <v>Y</v>
      </c>
      <c r="L68" s="84" t="str">
        <f>ENTRY!Z68</f>
        <v>TOM HIGGINBOTTOM</v>
      </c>
      <c r="M68" s="84" t="str">
        <f>ENTRY!AC68</f>
        <v>Y</v>
      </c>
      <c r="N68" s="84" t="e">
        <f>ENTRY!#REF!</f>
        <v>#REF!</v>
      </c>
    </row>
    <row r="69" spans="1:14" ht="24.75" customHeight="1" x14ac:dyDescent="0.2">
      <c r="A69" s="76">
        <f>ENTRY!A69</f>
        <v>68</v>
      </c>
      <c r="B69" s="84" t="str">
        <f>ENTRY!AD69</f>
        <v>VE</v>
      </c>
      <c r="C69" s="84" t="str">
        <f>ENTRY!B69</f>
        <v>6101 LIMA</v>
      </c>
      <c r="D69" s="84" t="str">
        <f>ENTRY!J69</f>
        <v>BRONWEN FUCHSBICHLER</v>
      </c>
      <c r="E69" s="84" t="str">
        <f>ENTRY!M69</f>
        <v>Y</v>
      </c>
      <c r="F69" s="84" t="str">
        <f>ENTRY!N69</f>
        <v>JANE LIDDLE</v>
      </c>
      <c r="G69" s="84" t="str">
        <f>ENTRY!Q69</f>
        <v>Y</v>
      </c>
      <c r="H69" s="84" t="str">
        <f>ENTRY!R69</f>
        <v>ADAM WAIDE</v>
      </c>
      <c r="I69" s="84" t="str">
        <f>ENTRY!U69</f>
        <v>Y</v>
      </c>
      <c r="J69" s="84" t="str">
        <f>ENTRY!V69</f>
        <v>NE</v>
      </c>
      <c r="K69" s="84">
        <f>ENTRY!Y69</f>
        <v>0</v>
      </c>
      <c r="L69" s="84" t="str">
        <f>ENTRY!Z69</f>
        <v>TANIS STEBER</v>
      </c>
      <c r="M69" s="84" t="str">
        <f>ENTRY!AC69</f>
        <v>Y</v>
      </c>
      <c r="N69" s="84" t="e">
        <f>ENTRY!#REF!</f>
        <v>#REF!</v>
      </c>
    </row>
    <row r="70" spans="1:14" ht="24.75" customHeight="1" x14ac:dyDescent="0.2">
      <c r="A70" s="76">
        <f>ENTRY!A70</f>
        <v>69</v>
      </c>
      <c r="B70" s="84" t="str">
        <f>ENTRY!AD70</f>
        <v>OP</v>
      </c>
      <c r="C70" s="84" t="str">
        <f>ENTRY!B70</f>
        <v>TEAM SLOTH</v>
      </c>
      <c r="D70" s="84" t="str">
        <f>ENTRY!J70</f>
        <v>RAY BOYD</v>
      </c>
      <c r="E70" s="84" t="str">
        <f>ENTRY!M70</f>
        <v>Y</v>
      </c>
      <c r="F70" s="84" t="str">
        <f>ENTRY!N70</f>
        <v>MICHAEL ARBLASTER</v>
      </c>
      <c r="G70" s="84" t="str">
        <f>ENTRY!Q70</f>
        <v>Y</v>
      </c>
      <c r="H70" s="84" t="str">
        <f>ENTRY!R70</f>
        <v>GABRIEL BOYD</v>
      </c>
      <c r="I70" s="84" t="str">
        <f>ENTRY!U70</f>
        <v>Y</v>
      </c>
      <c r="J70" s="84" t="str">
        <f>ENTRY!V70</f>
        <v>NE</v>
      </c>
      <c r="K70" s="84">
        <f>ENTRY!Y70</f>
        <v>0</v>
      </c>
      <c r="L70" s="84" t="str">
        <f>ENTRY!Z70</f>
        <v>GREG SULLIVAN</v>
      </c>
      <c r="M70" s="84" t="str">
        <f>ENTRY!AC70</f>
        <v>Y</v>
      </c>
      <c r="N70" s="84" t="e">
        <f>ENTRY!#REF!</f>
        <v>#REF!</v>
      </c>
    </row>
    <row r="71" spans="1:14" ht="24.75" customHeight="1" x14ac:dyDescent="0.2">
      <c r="A71" s="76">
        <f>ENTRY!A71</f>
        <v>70</v>
      </c>
      <c r="B71" s="84" t="str">
        <f>ENTRY!AD71</f>
        <v>OP</v>
      </c>
      <c r="C71" s="84" t="str">
        <f>ENTRY!B71</f>
        <v>DOUG'S TEAM</v>
      </c>
      <c r="D71" s="84" t="str">
        <f>ENTRY!J71</f>
        <v>JAMES DEWING</v>
      </c>
      <c r="E71" s="84" t="str">
        <f>ENTRY!M71</f>
        <v>Y</v>
      </c>
      <c r="F71" s="84" t="str">
        <f>ENTRY!N71</f>
        <v>WARREN SOUTHWELL</v>
      </c>
      <c r="G71" s="84" t="str">
        <f>ENTRY!Q71</f>
        <v>Y</v>
      </c>
      <c r="H71" s="84" t="str">
        <f>ENTRY!R71</f>
        <v>HOLLY CORDELL</v>
      </c>
      <c r="I71" s="84" t="str">
        <f>ENTRY!U71</f>
        <v>Y</v>
      </c>
      <c r="J71" s="84" t="str">
        <f>ENTRY!V71</f>
        <v>GILLIAN WADDINGTON</v>
      </c>
      <c r="K71" s="84" t="str">
        <f>ENTRY!Y71</f>
        <v>Y</v>
      </c>
      <c r="L71" s="84" t="str">
        <f>ENTRY!Z71</f>
        <v>DREW CORDELL</v>
      </c>
      <c r="M71" s="84" t="str">
        <f>ENTRY!AC71</f>
        <v>Y</v>
      </c>
      <c r="N71" s="84" t="e">
        <f>ENTRY!#REF!</f>
        <v>#REF!</v>
      </c>
    </row>
    <row r="72" spans="1:14" ht="24.75" customHeight="1" x14ac:dyDescent="0.2">
      <c r="A72" s="76">
        <f>ENTRY!A72</f>
        <v>71</v>
      </c>
      <c r="B72" s="84" t="str">
        <f>ENTRY!AD72</f>
        <v>OP</v>
      </c>
      <c r="C72" s="84" t="str">
        <f>ENTRY!B72</f>
        <v>WIN OR BOOZE</v>
      </c>
      <c r="D72" s="84" t="str">
        <f>ENTRY!J72</f>
        <v>BEN PALMER</v>
      </c>
      <c r="E72" s="84" t="str">
        <f>ENTRY!M72</f>
        <v>Y</v>
      </c>
      <c r="F72" s="84" t="str">
        <f>ENTRY!N72</f>
        <v>ALEX GATES</v>
      </c>
      <c r="G72" s="84" t="str">
        <f>ENTRY!Q72</f>
        <v>Y</v>
      </c>
      <c r="H72" s="84" t="str">
        <f>ENTRY!R72</f>
        <v>NATALIE VERNON</v>
      </c>
      <c r="I72" s="84" t="str">
        <f>ENTRY!U72</f>
        <v>Y</v>
      </c>
      <c r="J72" s="84" t="str">
        <f>ENTRY!V72</f>
        <v>ELLIE DODD</v>
      </c>
      <c r="K72" s="84" t="str">
        <f>ENTRY!Y72</f>
        <v>Y</v>
      </c>
      <c r="L72" s="84" t="str">
        <f>ENTRY!Z72</f>
        <v>TROY HIGGINS</v>
      </c>
      <c r="M72" s="84" t="str">
        <f>ENTRY!AC72</f>
        <v>Y</v>
      </c>
      <c r="N72" s="84" t="e">
        <f>ENTRY!#REF!</f>
        <v>#REF!</v>
      </c>
    </row>
    <row r="73" spans="1:14" ht="24.75" customHeight="1" x14ac:dyDescent="0.2">
      <c r="A73" s="76">
        <f>ENTRY!A73</f>
        <v>72</v>
      </c>
      <c r="B73" s="84" t="str">
        <f>ENTRY!AD73</f>
        <v>SV</v>
      </c>
      <c r="C73" s="84" t="str">
        <f>ENTRY!B73</f>
        <v>COULD OFF BEANS</v>
      </c>
      <c r="D73" s="84" t="str">
        <f>ENTRY!J73</f>
        <v>TROY LATHWELL</v>
      </c>
      <c r="E73" s="84">
        <f>ENTRY!M73</f>
        <v>0</v>
      </c>
      <c r="F73" s="84" t="str">
        <f>ENTRY!N73</f>
        <v>PETER HARVEY</v>
      </c>
      <c r="G73" s="84" t="str">
        <f>ENTRY!Q73</f>
        <v>Y</v>
      </c>
      <c r="H73" s="84" t="str">
        <f>ENTRY!R73</f>
        <v>TROY LATHWELL</v>
      </c>
      <c r="I73" s="84">
        <f>ENTRY!U73</f>
        <v>0</v>
      </c>
      <c r="J73" s="84" t="str">
        <f>ENTRY!V73</f>
        <v>NE</v>
      </c>
      <c r="K73" s="84">
        <f>ENTRY!Y73</f>
        <v>0</v>
      </c>
      <c r="L73" s="84" t="str">
        <f>ENTRY!Z73</f>
        <v>JON DERECOURT</v>
      </c>
      <c r="M73" s="84">
        <f>ENTRY!AC73</f>
        <v>0</v>
      </c>
      <c r="N73" s="84" t="e">
        <f>ENTRY!#REF!</f>
        <v>#REF!</v>
      </c>
    </row>
    <row r="74" spans="1:14" ht="24.75" customHeight="1" x14ac:dyDescent="0.2">
      <c r="A74" s="76">
        <f>ENTRY!A74</f>
        <v>73</v>
      </c>
      <c r="B74" s="84">
        <f>ENTRY!AD74</f>
        <v>0</v>
      </c>
      <c r="C74" s="84">
        <f>ENTRY!B74</f>
        <v>0</v>
      </c>
      <c r="D74" s="84">
        <f>ENTRY!J74</f>
        <v>0</v>
      </c>
      <c r="E74" s="84">
        <f>ENTRY!M74</f>
        <v>0</v>
      </c>
      <c r="F74" s="84">
        <f>ENTRY!N74</f>
        <v>0</v>
      </c>
      <c r="G74" s="84">
        <f>ENTRY!Q74</f>
        <v>0</v>
      </c>
      <c r="H74" s="84">
        <f>ENTRY!R74</f>
        <v>0</v>
      </c>
      <c r="I74" s="84">
        <f>ENTRY!U74</f>
        <v>0</v>
      </c>
      <c r="J74" s="84" t="str">
        <f>ENTRY!V74</f>
        <v>NE</v>
      </c>
      <c r="K74" s="84">
        <f>ENTRY!Y74</f>
        <v>0</v>
      </c>
      <c r="L74" s="84">
        <f>ENTRY!Z74</f>
        <v>0</v>
      </c>
      <c r="M74" s="84">
        <f>ENTRY!AC74</f>
        <v>0</v>
      </c>
      <c r="N74" s="84" t="e">
        <f>ENTRY!#REF!</f>
        <v>#REF!</v>
      </c>
    </row>
    <row r="75" spans="1:14" ht="24.75" customHeight="1" x14ac:dyDescent="0.2">
      <c r="A75" s="76">
        <f>ENTRY!A75</f>
        <v>74</v>
      </c>
      <c r="B75" s="84" t="str">
        <f>ENTRY!AD75</f>
        <v>OP</v>
      </c>
      <c r="C75" s="84" t="str">
        <f>ENTRY!B75</f>
        <v>VIVA LA FRANKIE</v>
      </c>
      <c r="D75" s="84" t="str">
        <f>ENTRY!J75</f>
        <v>RICHARD AVERY</v>
      </c>
      <c r="E75" s="84" t="str">
        <f>ENTRY!M75</f>
        <v>Y</v>
      </c>
      <c r="F75" s="84" t="str">
        <f>ENTRY!N75</f>
        <v>ELIZABETH SMITH</v>
      </c>
      <c r="G75" s="84" t="str">
        <f>ENTRY!Q75</f>
        <v>Y</v>
      </c>
      <c r="H75" s="84" t="str">
        <f>ENTRY!R75</f>
        <v>FELICITY DELLA GOLA</v>
      </c>
      <c r="I75" s="84" t="str">
        <f>ENTRY!U75</f>
        <v>Y</v>
      </c>
      <c r="J75" s="84" t="str">
        <f>ENTRY!V75</f>
        <v>NE</v>
      </c>
      <c r="K75" s="84">
        <f>ENTRY!Y75</f>
        <v>0</v>
      </c>
      <c r="L75" s="84" t="str">
        <f>ENTRY!Z75</f>
        <v>MARELIZE RUSSOUW</v>
      </c>
      <c r="M75" s="84" t="str">
        <f>ENTRY!AC75</f>
        <v>Y</v>
      </c>
      <c r="N75" s="84" t="e">
        <f>ENTRY!#REF!</f>
        <v>#REF!</v>
      </c>
    </row>
    <row r="76" spans="1:14" ht="24.75" customHeight="1" x14ac:dyDescent="0.2">
      <c r="A76" s="76">
        <f>ENTRY!A76</f>
        <v>75</v>
      </c>
      <c r="B76" s="84" t="str">
        <f>ENTRY!AD76</f>
        <v>VE</v>
      </c>
      <c r="C76" s="84" t="str">
        <f>ENTRY!B76</f>
        <v>KIMBERLEY CLUB</v>
      </c>
      <c r="D76" s="84" t="str">
        <f>ENTRY!J76</f>
        <v>WAYNE DAVIES</v>
      </c>
      <c r="E76" s="84">
        <f>ENTRY!M76</f>
        <v>0</v>
      </c>
      <c r="F76" s="84" t="str">
        <f>ENTRY!N76</f>
        <v>PETER VAN MAANEN</v>
      </c>
      <c r="G76" s="84" t="str">
        <f>ENTRY!Q76</f>
        <v>Y</v>
      </c>
      <c r="H76" s="84" t="str">
        <f>ENTRY!R76</f>
        <v>GRANT FAWCETT</v>
      </c>
      <c r="I76" s="84" t="str">
        <f>ENTRY!U76</f>
        <v>Y</v>
      </c>
      <c r="J76" s="84" t="str">
        <f>ENTRY!V76</f>
        <v>JANE GILLHAM</v>
      </c>
      <c r="K76" s="84" t="str">
        <f>ENTRY!Y76</f>
        <v>Y</v>
      </c>
      <c r="L76" s="84" t="str">
        <f>ENTRY!Z76</f>
        <v>WAYNE DAVIES</v>
      </c>
      <c r="M76" s="84" t="str">
        <f>ENTRY!AC76</f>
        <v>Y</v>
      </c>
      <c r="N76" s="84" t="e">
        <f>ENTRY!#REF!</f>
        <v>#REF!</v>
      </c>
    </row>
    <row r="77" spans="1:14" ht="24.75" customHeight="1" x14ac:dyDescent="0.2">
      <c r="A77" s="76">
        <f>ENTRY!A77</f>
        <v>76</v>
      </c>
      <c r="B77" s="84" t="str">
        <f>ENTRY!AD77</f>
        <v>OP</v>
      </c>
      <c r="C77" s="84" t="str">
        <f>ENTRY!B77</f>
        <v>CLARKE MOB</v>
      </c>
      <c r="D77" s="84" t="str">
        <f>ENTRY!J77</f>
        <v>DUSTIN CLARKE</v>
      </c>
      <c r="E77" s="84" t="str">
        <f>ENTRY!M77</f>
        <v>Y</v>
      </c>
      <c r="F77" s="84" t="str">
        <f>ENTRY!N77</f>
        <v>ADAM CHATFIELD</v>
      </c>
      <c r="G77" s="84" t="str">
        <f>ENTRY!Q77</f>
        <v>Y</v>
      </c>
      <c r="H77" s="84" t="str">
        <f>ENTRY!R77</f>
        <v>RANCE CLARKE</v>
      </c>
      <c r="I77" s="84" t="str">
        <f>ENTRY!U77</f>
        <v>Y</v>
      </c>
      <c r="J77" s="84" t="str">
        <f>ENTRY!V77</f>
        <v>LAURIE CLARKE</v>
      </c>
      <c r="K77" s="84" t="str">
        <f>ENTRY!Y77</f>
        <v>Y</v>
      </c>
      <c r="L77" s="84" t="str">
        <f>ENTRY!Z77</f>
        <v>TRISTAN CLARKE</v>
      </c>
      <c r="M77" s="84" t="str">
        <f>ENTRY!AC77</f>
        <v>Y</v>
      </c>
      <c r="N77" s="84" t="e">
        <f>ENTRY!#REF!</f>
        <v>#REF!</v>
      </c>
    </row>
    <row r="78" spans="1:14" ht="24.75" customHeight="1" x14ac:dyDescent="0.2">
      <c r="A78" s="76">
        <f>ENTRY!A78</f>
        <v>77</v>
      </c>
      <c r="B78" s="84" t="str">
        <f>ENTRY!AD78</f>
        <v>OP</v>
      </c>
      <c r="C78" s="84" t="str">
        <f>ENTRY!B78</f>
        <v>GARMAN DUO</v>
      </c>
      <c r="D78" s="84" t="str">
        <f>ENTRY!J78</f>
        <v>HARRY GARLAND</v>
      </c>
      <c r="E78" s="84" t="str">
        <f>ENTRY!M78</f>
        <v>Y</v>
      </c>
      <c r="F78" s="84" t="str">
        <f>ENTRY!N78</f>
        <v>LUKA MANENICA</v>
      </c>
      <c r="G78" s="84" t="str">
        <f>ENTRY!Q78</f>
        <v>Y</v>
      </c>
      <c r="H78" s="84" t="str">
        <f>ENTRY!R78</f>
        <v>HARRY GARLAND</v>
      </c>
      <c r="I78" s="84" t="str">
        <f>ENTRY!U78</f>
        <v>Y</v>
      </c>
      <c r="J78" s="84" t="str">
        <f>ENTRY!V78</f>
        <v>NE</v>
      </c>
      <c r="K78" s="84">
        <f>ENTRY!Y78</f>
        <v>0</v>
      </c>
      <c r="L78" s="84" t="str">
        <f>ENTRY!Z78</f>
        <v>LUKA MANENICA</v>
      </c>
      <c r="M78" s="84" t="str">
        <f>ENTRY!AC78</f>
        <v>Y</v>
      </c>
      <c r="N78" s="84" t="e">
        <f>ENTRY!#REF!</f>
        <v>#REF!</v>
      </c>
    </row>
    <row r="79" spans="1:14" ht="24.75" customHeight="1" x14ac:dyDescent="0.2">
      <c r="A79" s="76">
        <f>ENTRY!A79</f>
        <v>78</v>
      </c>
      <c r="B79" s="84" t="str">
        <f>ENTRY!AD79</f>
        <v>VE</v>
      </c>
      <c r="C79" s="84" t="str">
        <f>ENTRY!B79</f>
        <v>SHAKE'n'BAKE</v>
      </c>
      <c r="D79" s="84" t="str">
        <f>ENTRY!J79</f>
        <v>JACK DOWIE</v>
      </c>
      <c r="E79" s="84" t="str">
        <f>ENTRY!M79</f>
        <v>Y</v>
      </c>
      <c r="F79" s="84" t="str">
        <f>ENTRY!N79</f>
        <v>ROB JARRETT</v>
      </c>
      <c r="G79" s="84" t="str">
        <f>ENTRY!Q79</f>
        <v>Y</v>
      </c>
      <c r="H79" s="84" t="str">
        <f>ENTRY!R79</f>
        <v>ROB DE LAETER</v>
      </c>
      <c r="I79" s="84">
        <f>ENTRY!U79</f>
        <v>0</v>
      </c>
      <c r="J79" s="84" t="str">
        <f>ENTRY!V79</f>
        <v>NE</v>
      </c>
      <c r="K79" s="84">
        <f>ENTRY!Y79</f>
        <v>0</v>
      </c>
      <c r="L79" s="84" t="str">
        <f>ENTRY!Z79</f>
        <v>DALE RODGERS</v>
      </c>
      <c r="M79" s="84" t="str">
        <f>ENTRY!AC79</f>
        <v>Y</v>
      </c>
      <c r="N79" s="84" t="e">
        <f>ENTRY!#REF!</f>
        <v>#REF!</v>
      </c>
    </row>
    <row r="80" spans="1:14" ht="24.75" customHeight="1" x14ac:dyDescent="0.2">
      <c r="A80" s="76">
        <f>ENTRY!A80</f>
        <v>79</v>
      </c>
      <c r="B80" s="84">
        <f>ENTRY!AD80</f>
        <v>0</v>
      </c>
      <c r="C80" s="84" t="str">
        <f>ENTRY!B80</f>
        <v>LIFESPORTS TEAM SHANK</v>
      </c>
      <c r="D80" s="84" t="str">
        <f>ENTRY!J80</f>
        <v>CAROLYN MADER</v>
      </c>
      <c r="E80" s="84">
        <f>ENTRY!M80</f>
        <v>0</v>
      </c>
      <c r="F80" s="84" t="str">
        <f>ENTRY!N80</f>
        <v>DAVE CAMPBELL</v>
      </c>
      <c r="G80" s="84">
        <f>ENTRY!Q80</f>
        <v>0</v>
      </c>
      <c r="H80" s="84" t="str">
        <f>ENTRY!R80</f>
        <v>RAY MURPHY</v>
      </c>
      <c r="I80" s="84">
        <f>ENTRY!U80</f>
        <v>0</v>
      </c>
      <c r="J80" s="84" t="str">
        <f>ENTRY!V80</f>
        <v>BRIAN PARTRIDGE</v>
      </c>
      <c r="K80" s="84" t="str">
        <f>ENTRY!Y80</f>
        <v>Y</v>
      </c>
      <c r="L80" s="84" t="str">
        <f>ENTRY!Z80</f>
        <v>LUKAS BAKER</v>
      </c>
      <c r="M80" s="84">
        <f>ENTRY!AC80</f>
        <v>0</v>
      </c>
      <c r="N80" s="84" t="e">
        <f>ENTRY!#REF!</f>
        <v>#REF!</v>
      </c>
    </row>
    <row r="81" spans="1:14" ht="24.75" customHeight="1" x14ac:dyDescent="0.2">
      <c r="A81" s="76">
        <f>ENTRY!A81</f>
        <v>80</v>
      </c>
      <c r="B81" s="84" t="str">
        <f>ENTRY!AD81</f>
        <v>OP</v>
      </c>
      <c r="C81" s="84" t="str">
        <f>ENTRY!B81</f>
        <v>GETCHA WANGRIDEOUT</v>
      </c>
      <c r="D81" s="84" t="str">
        <f>ENTRY!J81</f>
        <v>JOSIE WANG</v>
      </c>
      <c r="E81" s="84" t="str">
        <f>ENTRY!M81</f>
        <v>Y</v>
      </c>
      <c r="F81" s="84" t="str">
        <f>ENTRY!N81</f>
        <v>CHRIS MILLER</v>
      </c>
      <c r="G81" s="84">
        <f>ENTRY!Q81</f>
        <v>0</v>
      </c>
      <c r="H81" s="84" t="str">
        <f>ENTRY!R81</f>
        <v>INGER WANG</v>
      </c>
      <c r="I81" s="84">
        <f>ENTRY!U81</f>
        <v>0</v>
      </c>
      <c r="J81" s="84" t="str">
        <f>ENTRY!V81</f>
        <v>SONIA</v>
      </c>
      <c r="K81" s="84">
        <f>ENTRY!Y81</f>
        <v>0</v>
      </c>
      <c r="L81" s="84" t="str">
        <f>ENTRY!Z81</f>
        <v>CALLUM RIDEOUT</v>
      </c>
      <c r="M81" s="84">
        <f>ENTRY!AC81</f>
        <v>0</v>
      </c>
      <c r="N81" s="84" t="e">
        <f>ENTRY!#REF!</f>
        <v>#REF!</v>
      </c>
    </row>
    <row r="82" spans="1:14" ht="24.75" customHeight="1" x14ac:dyDescent="0.2">
      <c r="A82" s="76">
        <f>ENTRY!A82</f>
        <v>81</v>
      </c>
      <c r="B82" s="84" t="str">
        <f>ENTRY!AD82</f>
        <v>VE</v>
      </c>
      <c r="C82" s="84" t="str">
        <f>ENTRY!B82</f>
        <v>DEVILS IN DISGUISE</v>
      </c>
      <c r="D82" s="84" t="str">
        <f>ENTRY!J82</f>
        <v>PAMELA BENNETT</v>
      </c>
      <c r="E82" s="84" t="str">
        <f>ENTRY!M82</f>
        <v>Y</v>
      </c>
      <c r="F82" s="84" t="str">
        <f>ENTRY!N82</f>
        <v>GREG PLAYER</v>
      </c>
      <c r="G82" s="84" t="str">
        <f>ENTRY!Q82</f>
        <v>Y</v>
      </c>
      <c r="H82" s="84" t="str">
        <f>ENTRY!R82</f>
        <v>BEVAN O'REILLY</v>
      </c>
      <c r="I82" s="84" t="str">
        <f>ENTRY!U82</f>
        <v>Y</v>
      </c>
      <c r="J82" s="84" t="str">
        <f>ENTRY!V82</f>
        <v>NE</v>
      </c>
      <c r="K82" s="84">
        <f>ENTRY!Y82</f>
        <v>0</v>
      </c>
      <c r="L82" s="84" t="str">
        <f>ENTRY!Z82</f>
        <v>BEVAN O'REILLY</v>
      </c>
      <c r="M82" s="84" t="str">
        <f>ENTRY!AC82</f>
        <v>Y</v>
      </c>
      <c r="N82" s="84" t="e">
        <f>ENTRY!#REF!</f>
        <v>#REF!</v>
      </c>
    </row>
    <row r="83" spans="1:14" ht="24.75" customHeight="1" x14ac:dyDescent="0.2">
      <c r="A83" s="76">
        <f>ENTRY!A83</f>
        <v>82</v>
      </c>
      <c r="B83" s="84">
        <f>ENTRY!AD83</f>
        <v>0</v>
      </c>
      <c r="C83" s="84" t="str">
        <f>ENTRY!B83</f>
        <v>LIFESPORTS TEAM FITZY</v>
      </c>
      <c r="D83" s="84" t="str">
        <f>ENTRY!J83</f>
        <v>CAMERON HAYES</v>
      </c>
      <c r="E83" s="84">
        <f>ENTRY!M83</f>
        <v>0</v>
      </c>
      <c r="F83" s="84" t="str">
        <f>ENTRY!N83</f>
        <v>JUSTIN FITZPATRICK</v>
      </c>
      <c r="G83" s="84">
        <f>ENTRY!Q83</f>
        <v>0</v>
      </c>
      <c r="H83" s="84" t="str">
        <f>ENTRY!R83</f>
        <v>LILY-ROSE GRACIE</v>
      </c>
      <c r="I83" s="84">
        <f>ENTRY!U83</f>
        <v>0</v>
      </c>
      <c r="J83" s="84" t="str">
        <f>ENTRY!V83</f>
        <v>NE</v>
      </c>
      <c r="K83" s="84">
        <f>ENTRY!Y83</f>
        <v>0</v>
      </c>
      <c r="L83" s="84" t="str">
        <f>ENTRY!Z83</f>
        <v>OWEN DOUST</v>
      </c>
      <c r="M83" s="84">
        <f>ENTRY!AC83</f>
        <v>0</v>
      </c>
      <c r="N83" s="84" t="e">
        <f>ENTRY!#REF!</f>
        <v>#REF!</v>
      </c>
    </row>
    <row r="84" spans="1:14" ht="24.75" customHeight="1" x14ac:dyDescent="0.2">
      <c r="A84" s="76">
        <f>ENTRY!A84</f>
        <v>83</v>
      </c>
      <c r="B84" s="84" t="str">
        <f>ENTRY!AD84</f>
        <v>LV</v>
      </c>
      <c r="C84" s="84" t="str">
        <f>ENTRY!B84</f>
        <v>COMET'S APPARITION</v>
      </c>
      <c r="D84" s="84" t="str">
        <f>ENTRY!J84</f>
        <v>NERINE ASHTON</v>
      </c>
      <c r="E84" s="84">
        <f>ENTRY!M84</f>
        <v>0</v>
      </c>
      <c r="F84" s="84" t="str">
        <f>ENTRY!N84</f>
        <v>JOANNE LEWIS</v>
      </c>
      <c r="G84" s="84" t="str">
        <f>ENTRY!Q84</f>
        <v>Y</v>
      </c>
      <c r="H84" s="84" t="str">
        <f>ENTRY!R84</f>
        <v>JOANNE LEWIS</v>
      </c>
      <c r="I84" s="84" t="str">
        <f>ENTRY!U84</f>
        <v>Y</v>
      </c>
      <c r="J84" s="84" t="str">
        <f>ENTRY!V84</f>
        <v>MICHELLE GORHAM</v>
      </c>
      <c r="K84" s="84" t="str">
        <f>ENTRY!Y84</f>
        <v>Y</v>
      </c>
      <c r="L84" s="84" t="str">
        <f>ENTRY!Z84</f>
        <v>KIRILEE WOOD</v>
      </c>
      <c r="M84" s="84" t="str">
        <f>ENTRY!AC84</f>
        <v>Y</v>
      </c>
      <c r="N84" s="84" t="e">
        <f>ENTRY!#REF!</f>
        <v>#REF!</v>
      </c>
    </row>
    <row r="85" spans="1:14" ht="24.75" customHeight="1" x14ac:dyDescent="0.2">
      <c r="A85" s="76">
        <f>ENTRY!A85</f>
        <v>84</v>
      </c>
      <c r="B85" s="84">
        <f>ENTRY!AD85</f>
        <v>0</v>
      </c>
      <c r="C85" s="84" t="str">
        <f>ENTRY!B85</f>
        <v>LIFESPORTS THE BOYS</v>
      </c>
      <c r="D85" s="84" t="str">
        <f>ENTRY!J85</f>
        <v>KYLE WILSON</v>
      </c>
      <c r="E85" s="84">
        <f>ENTRY!M85</f>
        <v>0</v>
      </c>
      <c r="F85" s="84" t="str">
        <f>ENTRY!N85</f>
        <v>TIM DAVIES</v>
      </c>
      <c r="G85" s="84">
        <f>ENTRY!Q85</f>
        <v>0</v>
      </c>
      <c r="H85" s="84" t="str">
        <f>ENTRY!R85</f>
        <v>CHLOE THOMAS</v>
      </c>
      <c r="I85" s="84">
        <f>ENTRY!U85</f>
        <v>0</v>
      </c>
      <c r="J85" s="84" t="str">
        <f>ENTRY!V85</f>
        <v>NE</v>
      </c>
      <c r="K85" s="84">
        <f>ENTRY!Y85</f>
        <v>0</v>
      </c>
      <c r="L85" s="84" t="str">
        <f>ENTRY!Z85</f>
        <v>TOBY WARD</v>
      </c>
      <c r="M85" s="84">
        <f>ENTRY!AC85</f>
        <v>0</v>
      </c>
      <c r="N85" s="84" t="e">
        <f>ENTRY!#REF!</f>
        <v>#REF!</v>
      </c>
    </row>
    <row r="86" spans="1:14" ht="24.75" customHeight="1" x14ac:dyDescent="0.2">
      <c r="A86" s="76">
        <f>ENTRY!A86</f>
        <v>85</v>
      </c>
      <c r="B86" s="84">
        <f>ENTRY!AD86</f>
        <v>0</v>
      </c>
      <c r="C86" s="84" t="str">
        <f>ENTRY!B86</f>
        <v>LIFESPORTS TEAM LEGENDS</v>
      </c>
      <c r="D86" s="84" t="str">
        <f>ENTRY!J86</f>
        <v>BRETT DAVIES</v>
      </c>
      <c r="E86" s="84">
        <f>ENTRY!M86</f>
        <v>0</v>
      </c>
      <c r="F86" s="84" t="str">
        <f>ENTRY!N86</f>
        <v>DAMIEN BROUGHTON</v>
      </c>
      <c r="G86" s="84">
        <f>ENTRY!Q86</f>
        <v>0</v>
      </c>
      <c r="H86" s="84" t="str">
        <f>ENTRY!R86</f>
        <v>ROSIE BANKS</v>
      </c>
      <c r="I86" s="84">
        <f>ENTRY!U86</f>
        <v>0</v>
      </c>
      <c r="J86" s="84" t="str">
        <f>ENTRY!V86</f>
        <v>NE</v>
      </c>
      <c r="K86" s="84">
        <f>ENTRY!Y86</f>
        <v>0</v>
      </c>
      <c r="L86" s="84" t="str">
        <f>ENTRY!Z86</f>
        <v>BEN RODGERS</v>
      </c>
      <c r="M86" s="84">
        <f>ENTRY!AC86</f>
        <v>0</v>
      </c>
      <c r="N86" s="84" t="e">
        <f>ENTRY!#REF!</f>
        <v>#REF!</v>
      </c>
    </row>
    <row r="87" spans="1:14" ht="24.75" customHeight="1" x14ac:dyDescent="0.2">
      <c r="A87" s="76">
        <f>ENTRY!A87</f>
        <v>86</v>
      </c>
      <c r="B87" s="84" t="str">
        <f>ENTRY!AD87</f>
        <v>OP</v>
      </c>
      <c r="C87" s="84" t="str">
        <f>ENTRY!B87</f>
        <v>FAST THINKING</v>
      </c>
      <c r="D87" s="84" t="str">
        <f>ENTRY!J87</f>
        <v>MARCUS WESTLAKE</v>
      </c>
      <c r="E87" s="84" t="str">
        <f>ENTRY!M87</f>
        <v>Y</v>
      </c>
      <c r="F87" s="84" t="str">
        <f>ENTRY!N87</f>
        <v>ADAM REEVE</v>
      </c>
      <c r="G87" s="84" t="str">
        <f>ENTRY!Q87</f>
        <v>Y</v>
      </c>
      <c r="H87" s="84" t="str">
        <f>ENTRY!R87</f>
        <v>JACKSON O'KEFFE</v>
      </c>
      <c r="I87" s="84" t="str">
        <f>ENTRY!U87</f>
        <v>Y</v>
      </c>
      <c r="J87" s="84" t="str">
        <f>ENTRY!V87</f>
        <v>NE</v>
      </c>
      <c r="K87" s="84">
        <f>ENTRY!Y87</f>
        <v>0</v>
      </c>
      <c r="L87" s="84" t="str">
        <f>ENTRY!Z87</f>
        <v>SIMON WESTLAKE</v>
      </c>
      <c r="M87" s="84" t="str">
        <f>ENTRY!AC87</f>
        <v>Y</v>
      </c>
      <c r="N87" s="84" t="e">
        <f>ENTRY!#REF!</f>
        <v>#REF!</v>
      </c>
    </row>
    <row r="88" spans="1:14" ht="24.75" customHeight="1" x14ac:dyDescent="0.2">
      <c r="A88" s="76">
        <f>ENTRY!A88</f>
        <v>87</v>
      </c>
      <c r="B88" s="84">
        <f>ENTRY!AD88</f>
        <v>0</v>
      </c>
      <c r="C88" s="84" t="str">
        <f>ENTRY!B88</f>
        <v>WEST BRIDGETOWN WARRIORS 7</v>
      </c>
      <c r="D88" s="84" t="str">
        <f>ENTRY!J88</f>
        <v>JAN HAAK</v>
      </c>
      <c r="E88" s="84" t="str">
        <f>ENTRY!M88</f>
        <v>Y</v>
      </c>
      <c r="F88" s="84" t="str">
        <f>ENTRY!N88</f>
        <v>ADAM BRETT</v>
      </c>
      <c r="G88" s="84">
        <f>ENTRY!Q88</f>
        <v>0</v>
      </c>
      <c r="H88" s="84" t="str">
        <f>ENTRY!R88</f>
        <v>ROB CHANDLER</v>
      </c>
      <c r="I88" s="84" t="str">
        <f>ENTRY!U88</f>
        <v>Y</v>
      </c>
      <c r="J88" s="84" t="str">
        <f>ENTRY!V88</f>
        <v>WILLIAM POWELL</v>
      </c>
      <c r="K88" s="84" t="str">
        <f>ENTRY!Y88</f>
        <v>Y</v>
      </c>
      <c r="L88" s="84" t="str">
        <f>ENTRY!Z88</f>
        <v>NIGEL CHESTERFIELD EVANS</v>
      </c>
      <c r="M88" s="84">
        <f>ENTRY!AC88</f>
        <v>0</v>
      </c>
      <c r="N88" s="84" t="e">
        <f>ENTRY!#REF!</f>
        <v>#REF!</v>
      </c>
    </row>
    <row r="89" spans="1:14" ht="24.75" customHeight="1" x14ac:dyDescent="0.2">
      <c r="A89" s="76">
        <f>ENTRY!A89</f>
        <v>88</v>
      </c>
      <c r="B89" s="84" t="str">
        <f>ENTRY!AD89</f>
        <v>VE</v>
      </c>
      <c r="C89" s="84" t="str">
        <f>ENTRY!B89</f>
        <v>HALF WAY THERE</v>
      </c>
      <c r="D89" s="84" t="str">
        <f>ENTRY!J89</f>
        <v>DAN DERRY</v>
      </c>
      <c r="E89" s="84" t="str">
        <f>ENTRY!M89</f>
        <v>Y</v>
      </c>
      <c r="F89" s="84" t="str">
        <f>ENTRY!N89</f>
        <v>TREVOR LONGWOOD</v>
      </c>
      <c r="G89" s="84" t="str">
        <f>ENTRY!Q89</f>
        <v>Y</v>
      </c>
      <c r="H89" s="84" t="str">
        <f>ENTRY!R89</f>
        <v>JASON MARAIS</v>
      </c>
      <c r="I89" s="84" t="str">
        <f>ENTRY!U89</f>
        <v>Y</v>
      </c>
      <c r="J89" s="84" t="str">
        <f>ENTRY!V89</f>
        <v>PHOEBE WALSH</v>
      </c>
      <c r="K89" s="84" t="str">
        <f>ENTRY!Y89</f>
        <v>Y</v>
      </c>
      <c r="L89" s="84" t="str">
        <f>ENTRY!Z89</f>
        <v>GEORGE MILLER</v>
      </c>
      <c r="M89" s="84" t="str">
        <f>ENTRY!AC89</f>
        <v>Y</v>
      </c>
      <c r="N89" s="84" t="e">
        <f>ENTRY!#REF!</f>
        <v>#REF!</v>
      </c>
    </row>
    <row r="90" spans="1:14" ht="24.75" customHeight="1" x14ac:dyDescent="0.2">
      <c r="A90" s="76">
        <f>ENTRY!A90</f>
        <v>89</v>
      </c>
      <c r="B90" s="84">
        <f>ENTRY!AD90</f>
        <v>0</v>
      </c>
      <c r="C90" s="84" t="str">
        <f>ENTRY!B90</f>
        <v>LIFESPORTS MR BILL</v>
      </c>
      <c r="D90" s="84" t="str">
        <f>ENTRY!J90</f>
        <v>RUSSELL FORREST</v>
      </c>
      <c r="E90" s="84">
        <f>ENTRY!M90</f>
        <v>0</v>
      </c>
      <c r="F90" s="84" t="str">
        <f>ENTRY!N90</f>
        <v>VINCE JUREWICZ</v>
      </c>
      <c r="G90" s="84">
        <f>ENTRY!Q90</f>
        <v>0</v>
      </c>
      <c r="H90" s="84" t="str">
        <f>ENTRY!R90</f>
        <v>JENNILEE VAN ROOYEN</v>
      </c>
      <c r="I90" s="84">
        <f>ENTRY!U90</f>
        <v>0</v>
      </c>
      <c r="J90" s="84" t="str">
        <f>ENTRY!V90</f>
        <v>MEGAN RICHARDS</v>
      </c>
      <c r="K90" s="84">
        <f>ENTRY!Y90</f>
        <v>0</v>
      </c>
      <c r="L90" s="84" t="str">
        <f>ENTRY!Z90</f>
        <v>TIM SAUNDERS</v>
      </c>
      <c r="M90" s="84">
        <f>ENTRY!AC90</f>
        <v>0</v>
      </c>
      <c r="N90" s="84" t="e">
        <f>ENTRY!#REF!</f>
        <v>#REF!</v>
      </c>
    </row>
    <row r="91" spans="1:14" ht="24.75" customHeight="1" x14ac:dyDescent="0.2">
      <c r="A91" s="76">
        <f>ENTRY!A91</f>
        <v>90</v>
      </c>
      <c r="B91" s="84" t="str">
        <f>ENTRY!AD91</f>
        <v>OP</v>
      </c>
      <c r="C91" s="84" t="str">
        <f>ENTRY!B91</f>
        <v>6101 ALPHA</v>
      </c>
      <c r="D91" s="84" t="str">
        <f>ENTRY!J91</f>
        <v>LACHLAN CASSIDY</v>
      </c>
      <c r="E91" s="84" t="str">
        <f>ENTRY!M91</f>
        <v>YY</v>
      </c>
      <c r="F91" s="84" t="str">
        <f>ENTRY!N91</f>
        <v>SARAH BAILEY</v>
      </c>
      <c r="G91" s="84" t="str">
        <f>ENTRY!Q91</f>
        <v>Y</v>
      </c>
      <c r="H91" s="84" t="str">
        <f>ENTRY!R91</f>
        <v>KAREN MARTIN</v>
      </c>
      <c r="I91" s="84" t="str">
        <f>ENTRY!U91</f>
        <v>Y</v>
      </c>
      <c r="J91" s="84" t="str">
        <f>ENTRY!V91</f>
        <v>NE</v>
      </c>
      <c r="K91" s="84">
        <f>ENTRY!Y91</f>
        <v>0</v>
      </c>
      <c r="L91" s="84" t="str">
        <f>ENTRY!Z91</f>
        <v>MIKE BANTON</v>
      </c>
      <c r="M91" s="84" t="str">
        <f>ENTRY!AC91</f>
        <v>Y</v>
      </c>
      <c r="N91" s="84" t="e">
        <f>ENTRY!#REF!</f>
        <v>#REF!</v>
      </c>
    </row>
    <row r="92" spans="1:14" ht="24.75" customHeight="1" x14ac:dyDescent="0.2">
      <c r="A92" s="76">
        <f>ENTRY!A92</f>
        <v>91</v>
      </c>
      <c r="B92" s="84" t="str">
        <f>ENTRY!AD92</f>
        <v>OP</v>
      </c>
      <c r="C92" s="84" t="str">
        <f>ENTRY!B92</f>
        <v>6101 BRAVO</v>
      </c>
      <c r="D92" s="84" t="str">
        <f>ENTRY!J92</f>
        <v>BERNIE McCRAM</v>
      </c>
      <c r="E92" s="84" t="str">
        <f>ENTRY!M92</f>
        <v>Y</v>
      </c>
      <c r="F92" s="84" t="str">
        <f>ENTRY!N92</f>
        <v>SIMON TULIP</v>
      </c>
      <c r="G92" s="84" t="str">
        <f>ENTRY!Q92</f>
        <v>Y</v>
      </c>
      <c r="H92" s="84" t="str">
        <f>ENTRY!R92</f>
        <v>RYAN BUTLER</v>
      </c>
      <c r="I92" s="84" t="str">
        <f>ENTRY!U92</f>
        <v>Y</v>
      </c>
      <c r="J92" s="84" t="str">
        <f>ENTRY!V92</f>
        <v>NE</v>
      </c>
      <c r="K92" s="84">
        <f>ENTRY!Y92</f>
        <v>0</v>
      </c>
      <c r="L92" s="84" t="str">
        <f>ENTRY!Z92</f>
        <v>JOHN CARTER</v>
      </c>
      <c r="M92" s="84" t="str">
        <f>ENTRY!AC92</f>
        <v>Y</v>
      </c>
      <c r="N92" s="84" t="e">
        <f>ENTRY!#REF!</f>
        <v>#REF!</v>
      </c>
    </row>
    <row r="93" spans="1:14" ht="24.75" customHeight="1" x14ac:dyDescent="0.2">
      <c r="A93" s="76">
        <f>ENTRY!A93</f>
        <v>92</v>
      </c>
      <c r="B93" s="84" t="str">
        <f>ENTRY!AD93</f>
        <v>OP</v>
      </c>
      <c r="C93" s="84" t="str">
        <f>ENTRY!B93</f>
        <v>6101 CHARLIE</v>
      </c>
      <c r="D93" s="84" t="str">
        <f>ENTRY!J93</f>
        <v>JADE ARVIDSON</v>
      </c>
      <c r="E93" s="84" t="str">
        <f>ENTRY!M93</f>
        <v>Y</v>
      </c>
      <c r="F93" s="84" t="str">
        <f>ENTRY!N93</f>
        <v>NELSON TULIP</v>
      </c>
      <c r="G93" s="84" t="str">
        <f>ENTRY!Q93</f>
        <v>Y</v>
      </c>
      <c r="H93" s="84" t="str">
        <f>ENTRY!R93</f>
        <v>AMANDA BROWN</v>
      </c>
      <c r="I93" s="84" t="str">
        <f>ENTRY!U93</f>
        <v>Y</v>
      </c>
      <c r="J93" s="84" t="str">
        <f>ENTRY!V93</f>
        <v>NE</v>
      </c>
      <c r="K93" s="84">
        <f>ENTRY!Y93</f>
        <v>0</v>
      </c>
      <c r="L93" s="84" t="str">
        <f>ENTRY!Z93</f>
        <v>COLIN ARVIDSON</v>
      </c>
      <c r="M93" s="84" t="str">
        <f>ENTRY!AC93</f>
        <v>Y</v>
      </c>
      <c r="N93" s="84" t="e">
        <f>ENTRY!#REF!</f>
        <v>#REF!</v>
      </c>
    </row>
    <row r="94" spans="1:14" ht="24.75" customHeight="1" x14ac:dyDescent="0.2">
      <c r="A94" s="76">
        <f>ENTRY!A94</f>
        <v>93</v>
      </c>
      <c r="B94" s="84" t="str">
        <f>ENTRY!AD94</f>
        <v>OP</v>
      </c>
      <c r="C94" s="84" t="str">
        <f>ENTRY!B94</f>
        <v>6101 GOLF</v>
      </c>
      <c r="D94" s="84" t="str">
        <f>ENTRY!J94</f>
        <v>BIANCA BESTON</v>
      </c>
      <c r="E94" s="84" t="str">
        <f>ENTRY!M94</f>
        <v>Y</v>
      </c>
      <c r="F94" s="84" t="str">
        <f>ENTRY!N94</f>
        <v>TODD BEATON</v>
      </c>
      <c r="G94" s="84" t="str">
        <f>ENTRY!Q94</f>
        <v>Y</v>
      </c>
      <c r="H94" s="84" t="str">
        <f>ENTRY!R94</f>
        <v>DANIEL YOUNG</v>
      </c>
      <c r="I94" s="84" t="str">
        <f>ENTRY!U94</f>
        <v>Y</v>
      </c>
      <c r="J94" s="84" t="str">
        <f>ENTRY!V94</f>
        <v>NE</v>
      </c>
      <c r="K94" s="84">
        <f>ENTRY!Y94</f>
        <v>0</v>
      </c>
      <c r="L94" s="84" t="str">
        <f>ENTRY!Z94</f>
        <v>MIKE GREEN</v>
      </c>
      <c r="M94" s="84" t="str">
        <f>ENTRY!AC94</f>
        <v>Y</v>
      </c>
      <c r="N94" s="84" t="e">
        <f>ENTRY!#REF!</f>
        <v>#REF!</v>
      </c>
    </row>
    <row r="95" spans="1:14" ht="24.75" customHeight="1" x14ac:dyDescent="0.2">
      <c r="A95" s="76">
        <f>ENTRY!A95</f>
        <v>94</v>
      </c>
      <c r="B95" s="84" t="str">
        <f>ENTRY!AD95</f>
        <v>VE</v>
      </c>
      <c r="C95" s="84" t="str">
        <f>ENTRY!B95</f>
        <v>6101 FOXTROT</v>
      </c>
      <c r="D95" s="84" t="str">
        <f>ENTRY!J95</f>
        <v>RYAN DERMOT</v>
      </c>
      <c r="E95" s="84" t="str">
        <f>ENTRY!M95</f>
        <v>Y</v>
      </c>
      <c r="F95" s="84" t="str">
        <f>ENTRY!N95</f>
        <v>GRANT McMURTRIE</v>
      </c>
      <c r="G95" s="84" t="str">
        <f>ENTRY!Q95</f>
        <v>Y</v>
      </c>
      <c r="H95" s="84" t="str">
        <f>ENTRY!R95</f>
        <v>MAREK LUKASIK</v>
      </c>
      <c r="I95" s="84" t="str">
        <f>ENTRY!U95</f>
        <v>Y</v>
      </c>
      <c r="J95" s="84" t="str">
        <f>ENTRY!V95</f>
        <v>NE</v>
      </c>
      <c r="K95" s="84">
        <f>ENTRY!Y95</f>
        <v>0</v>
      </c>
      <c r="L95" s="84" t="str">
        <f>ENTRY!Z95</f>
        <v>SIMON HEPWORTH</v>
      </c>
      <c r="M95" s="84" t="str">
        <f>ENTRY!AC95</f>
        <v>Y</v>
      </c>
      <c r="N95" s="84" t="e">
        <f>ENTRY!#REF!</f>
        <v>#REF!</v>
      </c>
    </row>
    <row r="96" spans="1:14" ht="24.75" customHeight="1" x14ac:dyDescent="0.2">
      <c r="A96" s="76">
        <f>ENTRY!A96</f>
        <v>95</v>
      </c>
      <c r="B96" s="84" t="str">
        <f>ENTRY!AD96</f>
        <v>OP</v>
      </c>
      <c r="C96" s="84" t="str">
        <f>ENTRY!B96</f>
        <v>6101 ECHO</v>
      </c>
      <c r="D96" s="84" t="str">
        <f>ENTRY!J96</f>
        <v>JACK RICHARDS - SCULLY</v>
      </c>
      <c r="E96" s="84" t="str">
        <f>ENTRY!M96</f>
        <v>Y</v>
      </c>
      <c r="F96" s="84" t="str">
        <f>ENTRY!N96</f>
        <v>GUY KNOWLDEN</v>
      </c>
      <c r="G96" s="84" t="str">
        <f>ENTRY!Q96</f>
        <v>Y</v>
      </c>
      <c r="H96" s="84" t="str">
        <f>ENTRY!R96</f>
        <v>JAY CLARK</v>
      </c>
      <c r="I96" s="84" t="str">
        <f>ENTRY!U96</f>
        <v>Y</v>
      </c>
      <c r="J96" s="84" t="str">
        <f>ENTRY!V96</f>
        <v>NE</v>
      </c>
      <c r="K96" s="84">
        <f>ENTRY!Y96</f>
        <v>0</v>
      </c>
      <c r="L96" s="84" t="str">
        <f>ENTRY!Z96</f>
        <v>PATTI ALGIE</v>
      </c>
      <c r="M96" s="84" t="str">
        <f>ENTRY!AC96</f>
        <v>Y</v>
      </c>
      <c r="N96" s="84" t="e">
        <f>ENTRY!#REF!</f>
        <v>#REF!</v>
      </c>
    </row>
    <row r="97" spans="1:14" ht="24.75" customHeight="1" x14ac:dyDescent="0.2">
      <c r="A97" s="76">
        <f>ENTRY!A97</f>
        <v>96</v>
      </c>
      <c r="B97" s="84" t="str">
        <f>ENTRY!AD97</f>
        <v>OP</v>
      </c>
      <c r="C97" s="84" t="str">
        <f>ENTRY!B97</f>
        <v>STRAY ANIMALS</v>
      </c>
      <c r="D97" s="84" t="str">
        <f>ENTRY!J97</f>
        <v>MILES DRACUP</v>
      </c>
      <c r="E97" s="84">
        <f>ENTRY!M97</f>
        <v>0</v>
      </c>
      <c r="F97" s="84" t="str">
        <f>ENTRY!N97</f>
        <v>MARK CRAKE</v>
      </c>
      <c r="G97" s="84">
        <f>ENTRY!Q97</f>
        <v>0</v>
      </c>
      <c r="H97" s="84" t="str">
        <f>ENTRY!R97</f>
        <v>RAYMOND YONG</v>
      </c>
      <c r="I97" s="84">
        <f>ENTRY!U97</f>
        <v>0</v>
      </c>
      <c r="J97" s="84" t="str">
        <f>ENTRY!V97</f>
        <v>NE</v>
      </c>
      <c r="K97" s="84">
        <f>ENTRY!Y97</f>
        <v>0</v>
      </c>
      <c r="L97" s="84" t="str">
        <f>ENTRY!Z97</f>
        <v>MATT DAVIS</v>
      </c>
      <c r="M97" s="84">
        <f>ENTRY!AC97</f>
        <v>0</v>
      </c>
      <c r="N97" s="84" t="e">
        <f>ENTRY!#REF!</f>
        <v>#REF!</v>
      </c>
    </row>
    <row r="98" spans="1:14" ht="24.75" customHeight="1" x14ac:dyDescent="0.2">
      <c r="A98" s="76">
        <f>ENTRY!A98</f>
        <v>97</v>
      </c>
      <c r="B98" s="84" t="str">
        <f>ENTRY!AD98</f>
        <v>OP</v>
      </c>
      <c r="C98" s="84" t="str">
        <f>ENTRY!B98</f>
        <v>THE COW TIPPERS</v>
      </c>
      <c r="D98" s="84" t="str">
        <f>ENTRY!J98</f>
        <v>LISA VENTER</v>
      </c>
      <c r="E98" s="84" t="str">
        <f>ENTRY!M98</f>
        <v>Y</v>
      </c>
      <c r="F98" s="84" t="str">
        <f>ENTRY!N98</f>
        <v>NICO(jnr) BOTHA</v>
      </c>
      <c r="G98" s="84" t="str">
        <f>ENTRY!Q98</f>
        <v>Y</v>
      </c>
      <c r="H98" s="84" t="str">
        <f>ENTRY!R98</f>
        <v>CHRISTINE MARTINS</v>
      </c>
      <c r="I98" s="84" t="str">
        <f>ENTRY!U98</f>
        <v>Y</v>
      </c>
      <c r="J98" s="84" t="str">
        <f>ENTRY!V98</f>
        <v>NICO (snr) BOTHA</v>
      </c>
      <c r="K98" s="84" t="str">
        <f>ENTRY!Y98</f>
        <v>Y</v>
      </c>
      <c r="L98" s="84" t="str">
        <f>ENTRY!Z98</f>
        <v>ANDRIES MARTINS</v>
      </c>
      <c r="M98" s="84" t="str">
        <f>ENTRY!AC98</f>
        <v>Y</v>
      </c>
      <c r="N98" s="84" t="e">
        <f>ENTRY!#REF!</f>
        <v>#REF!</v>
      </c>
    </row>
    <row r="99" spans="1:14" ht="24.75" customHeight="1" x14ac:dyDescent="0.2">
      <c r="A99" s="76">
        <f>ENTRY!A99</f>
        <v>98</v>
      </c>
      <c r="B99" s="84" t="str">
        <f>ENTRY!AD99</f>
        <v>LV</v>
      </c>
      <c r="C99" s="84" t="str">
        <f>ENTRY!B99</f>
        <v>HIGHWAY HURRICANES</v>
      </c>
      <c r="D99" s="84" t="str">
        <f>ENTRY!J99</f>
        <v>BEC PICCOLI</v>
      </c>
      <c r="E99" s="84" t="str">
        <f>ENTRY!M99</f>
        <v>Y</v>
      </c>
      <c r="F99" s="84" t="str">
        <f>ENTRY!N99</f>
        <v>CANDICE INGWERSEN</v>
      </c>
      <c r="G99" s="84" t="str">
        <f>ENTRY!Q99</f>
        <v>Y</v>
      </c>
      <c r="H99" s="84" t="str">
        <f>ENTRY!R99</f>
        <v>JILL HUNTER</v>
      </c>
      <c r="I99" s="84" t="str">
        <f>ENTRY!U99</f>
        <v>Y</v>
      </c>
      <c r="J99" s="84" t="str">
        <f>ENTRY!V99</f>
        <v>COMINE MARAIS</v>
      </c>
      <c r="K99" s="84" t="str">
        <f>ENTRY!Y99</f>
        <v>Y</v>
      </c>
      <c r="L99" s="84" t="str">
        <f>ENTRY!Z99</f>
        <v>DIANNE ROBERTS</v>
      </c>
      <c r="M99" s="84" t="str">
        <f>ENTRY!AC99</f>
        <v>Y</v>
      </c>
      <c r="N99" s="84" t="e">
        <f>ENTRY!#REF!</f>
        <v>#REF!</v>
      </c>
    </row>
    <row r="100" spans="1:14" ht="24.75" customHeight="1" x14ac:dyDescent="0.2">
      <c r="A100" s="76">
        <f>ENTRY!A100</f>
        <v>99</v>
      </c>
      <c r="B100" s="84" t="str">
        <f>ENTRY!AD100</f>
        <v>OP</v>
      </c>
      <c r="C100" s="84" t="str">
        <f>ENTRY!B100</f>
        <v>HIGHWAY HEROES</v>
      </c>
      <c r="D100" s="84" t="str">
        <f>ENTRY!J100</f>
        <v>MARC REDAIC</v>
      </c>
      <c r="E100" s="84" t="str">
        <f>ENTRY!M100</f>
        <v>Y</v>
      </c>
      <c r="F100" s="84" t="str">
        <f>ENTRY!N100</f>
        <v>NATHAN DIXON</v>
      </c>
      <c r="G100" s="84" t="str">
        <f>ENTRY!Q100</f>
        <v>Y</v>
      </c>
      <c r="H100" s="84" t="str">
        <f>ENTRY!R100</f>
        <v>AARON ROBERTS</v>
      </c>
      <c r="I100" s="84" t="str">
        <f>ENTRY!U100</f>
        <v>Y</v>
      </c>
      <c r="J100" s="84" t="str">
        <f>ENTRY!V100</f>
        <v>BRIGITA KOTSI</v>
      </c>
      <c r="K100" s="84" t="str">
        <f>ENTRY!Y100</f>
        <v>Y</v>
      </c>
      <c r="L100" s="84" t="str">
        <f>ENTRY!Z100</f>
        <v>ANDREW PICCOLI</v>
      </c>
      <c r="M100" s="84" t="str">
        <f>ENTRY!AC100</f>
        <v>Y</v>
      </c>
      <c r="N100" s="84" t="e">
        <f>ENTRY!#REF!</f>
        <v>#REF!</v>
      </c>
    </row>
    <row r="101" spans="1:14" ht="24.75" customHeight="1" x14ac:dyDescent="0.2">
      <c r="A101" s="76">
        <f>ENTRY!A101</f>
        <v>100</v>
      </c>
      <c r="B101" s="84" t="str">
        <f>ENTRY!AD101</f>
        <v>VE</v>
      </c>
      <c r="C101" s="84" t="str">
        <f>ENTRY!B101</f>
        <v>SMITH FAMILY</v>
      </c>
      <c r="D101" s="84" t="str">
        <f>ENTRY!J101</f>
        <v>COLIN OTTOWAY</v>
      </c>
      <c r="E101" s="84" t="str">
        <f>ENTRY!M101</f>
        <v>N</v>
      </c>
      <c r="F101" s="84" t="str">
        <f>ENTRY!N101</f>
        <v>CHRIS BARRON</v>
      </c>
      <c r="G101" s="84" t="str">
        <f>ENTRY!Q101</f>
        <v>N</v>
      </c>
      <c r="H101" s="84" t="str">
        <f>ENTRY!R101</f>
        <v>SIMON SMITH</v>
      </c>
      <c r="I101" s="84" t="str">
        <f>ENTRY!U101</f>
        <v>N</v>
      </c>
      <c r="J101" s="84" t="str">
        <f>ENTRY!V101</f>
        <v>NE</v>
      </c>
      <c r="K101" s="84" t="str">
        <f>ENTRY!Y101</f>
        <v>N</v>
      </c>
      <c r="L101" s="84" t="str">
        <f>ENTRY!Z101</f>
        <v>PHIL PAR</v>
      </c>
      <c r="M101" s="84" t="str">
        <f>ENTRY!AC101</f>
        <v>N</v>
      </c>
      <c r="N101" s="84" t="e">
        <f>ENTRY!#REF!</f>
        <v>#REF!</v>
      </c>
    </row>
    <row r="102" spans="1:14" ht="24.75" customHeight="1" x14ac:dyDescent="0.2">
      <c r="A102" s="76">
        <f>ENTRY!A102</f>
        <v>101</v>
      </c>
      <c r="B102" s="84" t="str">
        <f>ENTRY!AD102</f>
        <v>OP</v>
      </c>
      <c r="C102" s="84" t="str">
        <f>ENTRY!B102</f>
        <v>KIDS OF YESTERDAY</v>
      </c>
      <c r="D102" s="84" t="str">
        <f>ENTRY!J102</f>
        <v>ELIZA DOWLING</v>
      </c>
      <c r="E102" s="84" t="str">
        <f>ENTRY!M102</f>
        <v>Y</v>
      </c>
      <c r="F102" s="84" t="str">
        <f>ENTRY!N102</f>
        <v>DON LANGDON</v>
      </c>
      <c r="G102" s="84" t="str">
        <f>ENTRY!Q102</f>
        <v>Y</v>
      </c>
      <c r="H102" s="84" t="str">
        <f>ENTRY!R102</f>
        <v>SALLY HOLLIS</v>
      </c>
      <c r="I102" s="84">
        <f>ENTRY!U102</f>
        <v>0</v>
      </c>
      <c r="J102" s="84" t="str">
        <f>ENTRY!V102</f>
        <v>JOSIE SKERRITT</v>
      </c>
      <c r="K102" s="84" t="str">
        <f>ENTRY!Y102</f>
        <v>Y</v>
      </c>
      <c r="L102" s="84" t="str">
        <f>ENTRY!Z102</f>
        <v>DAVID BICKNELL</v>
      </c>
      <c r="M102" s="84" t="str">
        <f>ENTRY!AC102</f>
        <v>Y</v>
      </c>
      <c r="N102" s="84" t="e">
        <f>ENTRY!#REF!</f>
        <v>#REF!</v>
      </c>
    </row>
    <row r="103" spans="1:14" ht="24.75" customHeight="1" x14ac:dyDescent="0.2">
      <c r="A103" s="76">
        <f>ENTRY!A103</f>
        <v>102</v>
      </c>
      <c r="B103" s="84" t="str">
        <f>ENTRY!AD103</f>
        <v>U8</v>
      </c>
      <c r="C103" s="84" t="str">
        <f>ENTRY!B103</f>
        <v>RANDOM KIDS</v>
      </c>
      <c r="D103" s="84" t="str">
        <f>ENTRY!J103</f>
        <v>ISLA MANNOLINI</v>
      </c>
      <c r="E103" s="84" t="str">
        <f>ENTRY!M103</f>
        <v>Y</v>
      </c>
      <c r="F103" s="84" t="str">
        <f>ENTRY!N103</f>
        <v>STELLA WANDEL</v>
      </c>
      <c r="G103" s="84" t="str">
        <f>ENTRY!Q103</f>
        <v>Y</v>
      </c>
      <c r="H103" s="84" t="str">
        <f>ENTRY!R103</f>
        <v>AINSLEE HOLLIS</v>
      </c>
      <c r="I103" s="84" t="str">
        <f>ENTRY!U103</f>
        <v>Y</v>
      </c>
      <c r="J103" s="84" t="str">
        <f>ENTRY!V103</f>
        <v>LOTTIE DOWLING</v>
      </c>
      <c r="K103" s="84" t="str">
        <f>ENTRY!Y103</f>
        <v>YY</v>
      </c>
      <c r="L103" s="84" t="str">
        <f>ENTRY!Z103</f>
        <v>MAX SKERRITT</v>
      </c>
      <c r="M103" s="84" t="str">
        <f>ENTRY!AC103</f>
        <v>Y</v>
      </c>
      <c r="N103" s="84" t="e">
        <f>ENTRY!#REF!</f>
        <v>#REF!</v>
      </c>
    </row>
    <row r="104" spans="1:14" ht="24.75" customHeight="1" x14ac:dyDescent="0.2">
      <c r="A104" s="76">
        <f>ENTRY!A104</f>
        <v>103</v>
      </c>
      <c r="B104" s="84" t="str">
        <f>ENTRY!AD104</f>
        <v>OP</v>
      </c>
      <c r="C104" s="84" t="str">
        <f>ENTRY!B104</f>
        <v>CAIT AND THE BOYS KRANK IT UP</v>
      </c>
      <c r="D104" s="84" t="str">
        <f>ENTRY!J104</f>
        <v>STEVE WELLER</v>
      </c>
      <c r="E104" s="84" t="str">
        <f>ENTRY!M104</f>
        <v>Y</v>
      </c>
      <c r="F104" s="84" t="str">
        <f>ENTRY!N104</f>
        <v>KIMBERLEY RANSON</v>
      </c>
      <c r="G104" s="84" t="str">
        <f>ENTRY!Q104</f>
        <v>Y</v>
      </c>
      <c r="H104" s="84" t="str">
        <f>ENTRY!R104</f>
        <v>KIMBERLEY RANSON</v>
      </c>
      <c r="I104" s="84" t="str">
        <f>ENTRY!U104</f>
        <v>Y</v>
      </c>
      <c r="J104" s="84" t="str">
        <f>ENTRY!V104</f>
        <v>NE</v>
      </c>
      <c r="K104" s="84">
        <f>ENTRY!Y104</f>
        <v>0</v>
      </c>
      <c r="L104" s="84" t="str">
        <f>ENTRY!Z104</f>
        <v>GREG FLEAY</v>
      </c>
      <c r="M104" s="84" t="str">
        <f>ENTRY!AC104</f>
        <v>Y</v>
      </c>
      <c r="N104" s="84" t="e">
        <f>ENTRY!#REF!</f>
        <v>#REF!</v>
      </c>
    </row>
    <row r="105" spans="1:14" ht="24.75" customHeight="1" x14ac:dyDescent="0.2">
      <c r="A105" s="76">
        <f>ENTRY!A105</f>
        <v>104</v>
      </c>
      <c r="B105" s="84" t="str">
        <f>ENTRY!AD105</f>
        <v>LV</v>
      </c>
      <c r="C105" s="84" t="str">
        <f>ENTRY!B105</f>
        <v>MUMM X 10</v>
      </c>
      <c r="D105" s="84" t="str">
        <f>ENTRY!J105</f>
        <v>SUZIE WOODALL</v>
      </c>
      <c r="E105" s="84">
        <f>ENTRY!M105</f>
        <v>0</v>
      </c>
      <c r="F105" s="84" t="str">
        <f>ENTRY!N105</f>
        <v>PIP NAIDOO</v>
      </c>
      <c r="G105" s="84">
        <f>ENTRY!Q105</f>
        <v>0</v>
      </c>
      <c r="H105" s="84" t="str">
        <f>ENTRY!R105</f>
        <v>SUZY ROGERS</v>
      </c>
      <c r="I105" s="84" t="str">
        <f>ENTRY!U105</f>
        <v>Y</v>
      </c>
      <c r="J105" s="84" t="str">
        <f>ENTRY!V105</f>
        <v>NE</v>
      </c>
      <c r="K105" s="84">
        <f>ENTRY!Y105</f>
        <v>0</v>
      </c>
      <c r="L105" s="84" t="str">
        <f>ENTRY!Z105</f>
        <v>MISTY McLAREN</v>
      </c>
      <c r="M105" s="84">
        <f>ENTRY!AC105</f>
        <v>0</v>
      </c>
      <c r="N105" s="84" t="e">
        <f>ENTRY!#REF!</f>
        <v>#REF!</v>
      </c>
    </row>
    <row r="106" spans="1:14" ht="24.75" customHeight="1" x14ac:dyDescent="0.2">
      <c r="A106" s="76">
        <f>ENTRY!A106</f>
        <v>105</v>
      </c>
      <c r="B106" s="84" t="str">
        <f>ENTRY!AD106</f>
        <v>OP</v>
      </c>
      <c r="C106" s="84" t="str">
        <f>ENTRY!B106</f>
        <v>BADGER BEATERS</v>
      </c>
      <c r="D106" s="84" t="str">
        <f>ENTRY!J106</f>
        <v>CONOR BOYLAN</v>
      </c>
      <c r="E106" s="84" t="str">
        <f>ENTRY!M106</f>
        <v>Y</v>
      </c>
      <c r="F106" s="84" t="str">
        <f>ENTRY!N106</f>
        <v>GLENN HUTCHINGS</v>
      </c>
      <c r="G106" s="84" t="str">
        <f>ENTRY!Q106</f>
        <v>Y</v>
      </c>
      <c r="H106" s="84" t="str">
        <f>ENTRY!R106</f>
        <v>CAYLEY BOYLAN</v>
      </c>
      <c r="I106" s="84" t="str">
        <f>ENTRY!U106</f>
        <v>Y</v>
      </c>
      <c r="J106" s="84" t="str">
        <f>ENTRY!V106</f>
        <v>NE</v>
      </c>
      <c r="K106" s="84">
        <f>ENTRY!Y106</f>
        <v>0</v>
      </c>
      <c r="L106" s="84" t="str">
        <f>ENTRY!Z106</f>
        <v>WADE EMMELUTH</v>
      </c>
      <c r="M106" s="84" t="str">
        <f>ENTRY!AC106</f>
        <v>Y</v>
      </c>
      <c r="N106" s="84" t="e">
        <f>ENTRY!#REF!</f>
        <v>#REF!</v>
      </c>
    </row>
    <row r="107" spans="1:14" ht="24.75" customHeight="1" x14ac:dyDescent="0.2">
      <c r="A107" s="76">
        <f>ENTRY!A107</f>
        <v>106</v>
      </c>
      <c r="B107" s="84" t="str">
        <f>ENTRY!AD107</f>
        <v>OP</v>
      </c>
      <c r="C107" s="84" t="str">
        <f>ENTRY!B107</f>
        <v>GIN JUNKIES</v>
      </c>
      <c r="D107" s="84" t="str">
        <f>ENTRY!J107</f>
        <v>JAYDEN ROGERS</v>
      </c>
      <c r="E107" s="84" t="str">
        <f>ENTRY!M107</f>
        <v>Y</v>
      </c>
      <c r="F107" s="84" t="str">
        <f>ENTRY!N107</f>
        <v>CRAIG McLAREN</v>
      </c>
      <c r="G107" s="84">
        <f>ENTRY!Q107</f>
        <v>0</v>
      </c>
      <c r="H107" s="84" t="str">
        <f>ENTRY!R107</f>
        <v>PIP NAIDOO</v>
      </c>
      <c r="I107" s="84">
        <f>ENTRY!U107</f>
        <v>0</v>
      </c>
      <c r="J107" s="84" t="str">
        <f>ENTRY!V107</f>
        <v>AMBER MARTIN</v>
      </c>
      <c r="K107" s="84">
        <f>ENTRY!Y107</f>
        <v>0</v>
      </c>
      <c r="L107" s="84" t="str">
        <f>ENTRY!Z107</f>
        <v>CRAIG McLAREN</v>
      </c>
      <c r="M107" s="84">
        <f>ENTRY!AC107</f>
        <v>0</v>
      </c>
      <c r="N107" s="84" t="e">
        <f>ENTRY!#REF!</f>
        <v>#REF!</v>
      </c>
    </row>
    <row r="108" spans="1:14" ht="24.75" customHeight="1" x14ac:dyDescent="0.2">
      <c r="A108" s="76">
        <f>ENTRY!A108</f>
        <v>107</v>
      </c>
      <c r="B108" s="84" t="str">
        <f>ENTRY!AD108</f>
        <v>OP</v>
      </c>
      <c r="C108" s="84" t="str">
        <f>ENTRY!B108</f>
        <v>CRITICAL CONDITION</v>
      </c>
      <c r="D108" s="84" t="str">
        <f>ENTRY!J108</f>
        <v>PAUL GRIFFITHS</v>
      </c>
      <c r="E108" s="84" t="str">
        <f>ENTRY!M108</f>
        <v>Y</v>
      </c>
      <c r="F108" s="84" t="str">
        <f>ENTRY!N108</f>
        <v>LACHLAN FRANEY</v>
      </c>
      <c r="G108" s="84" t="str">
        <f>ENTRY!Q108</f>
        <v>Y</v>
      </c>
      <c r="H108" s="84" t="str">
        <f>ENTRY!R108</f>
        <v>MICHELLE HANRAHAN</v>
      </c>
      <c r="I108" s="84">
        <f>ENTRY!U108</f>
        <v>0</v>
      </c>
      <c r="J108" s="84" t="str">
        <f>ENTRY!V108</f>
        <v>NE</v>
      </c>
      <c r="K108" s="84">
        <f>ENTRY!Y108</f>
        <v>0</v>
      </c>
      <c r="L108" s="84" t="str">
        <f>ENTRY!Z108</f>
        <v>GURPRET SINGH</v>
      </c>
      <c r="M108" s="84" t="str">
        <f>ENTRY!AC108</f>
        <v>Y</v>
      </c>
      <c r="N108" s="84" t="e">
        <f>ENTRY!#REF!</f>
        <v>#REF!</v>
      </c>
    </row>
    <row r="109" spans="1:14" ht="24.75" customHeight="1" x14ac:dyDescent="0.2">
      <c r="A109" s="76">
        <f>ENTRY!A109</f>
        <v>108</v>
      </c>
      <c r="B109" s="84" t="str">
        <f>ENTRY!AD109</f>
        <v>OP</v>
      </c>
      <c r="C109" s="84" t="str">
        <f>ENTRY!B109</f>
        <v>RACING FOR RYDER 1</v>
      </c>
      <c r="D109" s="84" t="str">
        <f>ENTRY!J109</f>
        <v>COLIN PASS</v>
      </c>
      <c r="E109" s="84" t="str">
        <f>ENTRY!M109</f>
        <v>Y</v>
      </c>
      <c r="F109" s="84" t="str">
        <f>ENTRY!N109</f>
        <v>IAN t'HART</v>
      </c>
      <c r="G109" s="84" t="str">
        <f>ENTRY!Q109</f>
        <v>Y</v>
      </c>
      <c r="H109" s="84" t="str">
        <f>ENTRY!R109</f>
        <v>CALLUM SCHOOF</v>
      </c>
      <c r="I109" s="84" t="str">
        <f>ENTRY!U109</f>
        <v>Y</v>
      </c>
      <c r="J109" s="84" t="str">
        <f>ENTRY!V109</f>
        <v>MATILDA STEINHOFF</v>
      </c>
      <c r="K109" s="84" t="str">
        <f>ENTRY!Y109</f>
        <v>Y</v>
      </c>
      <c r="L109" s="84" t="str">
        <f>ENTRY!Z109</f>
        <v>DREW RYDER</v>
      </c>
      <c r="M109" s="84" t="str">
        <f>ENTRY!AC109</f>
        <v>Y</v>
      </c>
      <c r="N109" s="84" t="e">
        <f>ENTRY!#REF!</f>
        <v>#REF!</v>
      </c>
    </row>
    <row r="110" spans="1:14" ht="24.75" customHeight="1" x14ac:dyDescent="0.2">
      <c r="A110" s="76">
        <f>ENTRY!A110</f>
        <v>109</v>
      </c>
      <c r="B110" s="84" t="str">
        <f>ENTRY!AD110</f>
        <v>OP</v>
      </c>
      <c r="C110" s="84" t="str">
        <f>ENTRY!B110</f>
        <v>RACING FOR RYDER 2</v>
      </c>
      <c r="D110" s="84" t="str">
        <f>ENTRY!J110</f>
        <v>MIKAELA WARD</v>
      </c>
      <c r="E110" s="84" t="str">
        <f>ENTRY!M110</f>
        <v>Y</v>
      </c>
      <c r="F110" s="84" t="str">
        <f>ENTRY!N110</f>
        <v>RON MASTER</v>
      </c>
      <c r="G110" s="84">
        <f>ENTRY!Q110</f>
        <v>0</v>
      </c>
      <c r="H110" s="84" t="str">
        <f>ENTRY!R110</f>
        <v>GEOFF MEDCALF</v>
      </c>
      <c r="I110" s="84" t="str">
        <f>ENTRY!U110</f>
        <v>Y</v>
      </c>
      <c r="J110" s="84" t="str">
        <f>ENTRY!V110</f>
        <v>HANNA STEINHOFF</v>
      </c>
      <c r="K110" s="84" t="str">
        <f>ENTRY!Y110</f>
        <v>Y</v>
      </c>
      <c r="L110" s="84" t="str">
        <f>ENTRY!Z110</f>
        <v>JUSTIN HARDY</v>
      </c>
      <c r="M110" s="84" t="str">
        <f>ENTRY!AC110</f>
        <v>Y</v>
      </c>
      <c r="N110" s="84" t="e">
        <f>ENTRY!#REF!</f>
        <v>#REF!</v>
      </c>
    </row>
    <row r="111" spans="1:14" ht="24.75" customHeight="1" x14ac:dyDescent="0.2">
      <c r="A111" s="76">
        <f>ENTRY!A111</f>
        <v>110</v>
      </c>
      <c r="B111" s="84" t="str">
        <f>ENTRY!AD111</f>
        <v>OP</v>
      </c>
      <c r="C111" s="84" t="str">
        <f>ENTRY!B111</f>
        <v>WEST BRIDGETOWN WARRIORS 8</v>
      </c>
      <c r="D111" s="84" t="str">
        <f>ENTRY!J111</f>
        <v>CHARLIE DICKIE</v>
      </c>
      <c r="E111" s="84" t="str">
        <f>ENTRY!M111</f>
        <v>Y</v>
      </c>
      <c r="F111" s="84" t="str">
        <f>ENTRY!N111</f>
        <v>CHRIS DICKIE</v>
      </c>
      <c r="G111" s="84" t="str">
        <f>ENTRY!Q111</f>
        <v>Y</v>
      </c>
      <c r="H111" s="84" t="str">
        <f>ENTRY!R111</f>
        <v>ISAAC DICKIE</v>
      </c>
      <c r="I111" s="84" t="str">
        <f>ENTRY!U111</f>
        <v>Y</v>
      </c>
      <c r="J111" s="84" t="str">
        <f>ENTRY!V111</f>
        <v>NE</v>
      </c>
      <c r="K111" s="84">
        <f>ENTRY!Y111</f>
        <v>0</v>
      </c>
      <c r="L111" s="84" t="str">
        <f>ENTRY!Z111</f>
        <v>ANGUS DICKIE</v>
      </c>
      <c r="M111" s="84" t="str">
        <f>ENTRY!AC111</f>
        <v>Y</v>
      </c>
      <c r="N111" s="84" t="e">
        <f>ENTRY!#REF!</f>
        <v>#REF!</v>
      </c>
    </row>
    <row r="112" spans="1:14" ht="24.75" customHeight="1" x14ac:dyDescent="0.2">
      <c r="A112" s="76">
        <f>ENTRY!A112</f>
        <v>111</v>
      </c>
      <c r="B112" s="84" t="str">
        <f>ENTRY!AD112</f>
        <v>OP</v>
      </c>
      <c r="C112" s="84" t="str">
        <f>ENTRY!B112</f>
        <v>FRIZNIJANG</v>
      </c>
      <c r="D112" s="84" t="str">
        <f>ENTRY!J112</f>
        <v>NICKI BLEECHMORE</v>
      </c>
      <c r="E112" s="84" t="str">
        <f>ENTRY!M112</f>
        <v>Y</v>
      </c>
      <c r="F112" s="84" t="str">
        <f>ENTRY!N112</f>
        <v>FRASER MEAD</v>
      </c>
      <c r="G112" s="84" t="str">
        <f>ENTRY!Q112</f>
        <v>Y</v>
      </c>
      <c r="H112" s="84" t="str">
        <f>ENTRY!R112</f>
        <v>ANGUS CAMPBELL</v>
      </c>
      <c r="I112" s="84" t="str">
        <f>ENTRY!U112</f>
        <v>Y</v>
      </c>
      <c r="J112" s="84" t="str">
        <f>ENTRY!V112</f>
        <v>ISSY AIRD</v>
      </c>
      <c r="K112" s="84" t="str">
        <f>ENTRY!Y112</f>
        <v>Y</v>
      </c>
      <c r="L112" s="84" t="str">
        <f>ENTRY!Z112</f>
        <v>JACK CAMPBELL</v>
      </c>
      <c r="M112" s="84" t="str">
        <f>ENTRY!AC112</f>
        <v>Y</v>
      </c>
      <c r="N112" s="84" t="e">
        <f>ENTRY!#REF!</f>
        <v>#REF!</v>
      </c>
    </row>
    <row r="113" spans="1:14" ht="24.75" customHeight="1" x14ac:dyDescent="0.2">
      <c r="A113" s="76">
        <f>ENTRY!A113</f>
        <v>112</v>
      </c>
      <c r="B113" s="84" t="str">
        <f>ENTRY!AD113</f>
        <v>OP</v>
      </c>
      <c r="C113" s="84" t="str">
        <f>ENTRY!B113</f>
        <v>BDH's</v>
      </c>
      <c r="D113" s="84" t="str">
        <f>ENTRY!J113</f>
        <v>LINDSAY CAMPBELL</v>
      </c>
      <c r="E113" s="84" t="str">
        <f>ENTRY!M113</f>
        <v>Y</v>
      </c>
      <c r="F113" s="84" t="str">
        <f>ENTRY!N113</f>
        <v>MICHAEL BAILEY</v>
      </c>
      <c r="G113" s="84" t="str">
        <f>ENTRY!Q113</f>
        <v>Y</v>
      </c>
      <c r="H113" s="84" t="str">
        <f>ENTRY!R113</f>
        <v>JARRAD COLUIN</v>
      </c>
      <c r="I113" s="84" t="str">
        <f>ENTRY!U113</f>
        <v>Y</v>
      </c>
      <c r="J113" s="84" t="str">
        <f>ENTRY!V113</f>
        <v>NE</v>
      </c>
      <c r="K113" s="84">
        <f>ENTRY!Y113</f>
        <v>0</v>
      </c>
      <c r="L113" s="84" t="str">
        <f>ENTRY!Z113</f>
        <v>LINDSAY CAMPBELL</v>
      </c>
      <c r="M113" s="84" t="str">
        <f>ENTRY!AC113</f>
        <v>Y</v>
      </c>
      <c r="N113" s="84" t="e">
        <f>ENTRY!#REF!</f>
        <v>#REF!</v>
      </c>
    </row>
    <row r="114" spans="1:14" ht="24.75" customHeight="1" x14ac:dyDescent="0.2">
      <c r="A114" s="76">
        <f>ENTRY!A114</f>
        <v>113</v>
      </c>
      <c r="B114" s="84" t="str">
        <f>ENTRY!AD114</f>
        <v>VE</v>
      </c>
      <c r="C114" s="84" t="str">
        <f>ENTRY!B114</f>
        <v>ASSORTED TRIBE</v>
      </c>
      <c r="D114" s="84" t="str">
        <f>ENTRY!J114</f>
        <v>RAFER GLUYAS</v>
      </c>
      <c r="E114" s="84" t="str">
        <f>ENTRY!M114</f>
        <v>Y</v>
      </c>
      <c r="F114" s="84" t="str">
        <f>ENTRY!N114</f>
        <v>BRAD REED</v>
      </c>
      <c r="G114" s="84" t="str">
        <f>ENTRY!Q114</f>
        <v>Y</v>
      </c>
      <c r="H114" s="84" t="str">
        <f>ENTRY!R114</f>
        <v>TANYA THAW</v>
      </c>
      <c r="I114" s="84">
        <f>ENTRY!U114</f>
        <v>0</v>
      </c>
      <c r="J114" s="84" t="str">
        <f>ENTRY!V114</f>
        <v>NE</v>
      </c>
      <c r="K114" s="84">
        <f>ENTRY!Y114</f>
        <v>0</v>
      </c>
      <c r="L114" s="84" t="str">
        <f>ENTRY!Z114</f>
        <v>MICHAEL JUREWICZ</v>
      </c>
      <c r="M114" s="84" t="str">
        <f>ENTRY!AC114</f>
        <v>Y</v>
      </c>
      <c r="N114" s="84" t="e">
        <f>ENTRY!#REF!</f>
        <v>#REF!</v>
      </c>
    </row>
    <row r="115" spans="1:14" ht="24.75" customHeight="1" x14ac:dyDescent="0.2">
      <c r="A115" s="76">
        <f>ENTRY!A115</f>
        <v>114</v>
      </c>
      <c r="B115" s="84" t="str">
        <f>ENTRY!AD115</f>
        <v>OP</v>
      </c>
      <c r="C115" s="84" t="str">
        <f>ENTRY!B115</f>
        <v>IT'S NOT A RACE</v>
      </c>
      <c r="D115" s="84" t="str">
        <f>ENTRY!J115</f>
        <v>KAREN RODIN</v>
      </c>
      <c r="E115" s="84" t="str">
        <f>ENTRY!M115</f>
        <v>Y</v>
      </c>
      <c r="F115" s="84" t="str">
        <f>ENTRY!N115</f>
        <v>JOHN SULLIVAN</v>
      </c>
      <c r="G115" s="84" t="str">
        <f>ENTRY!Q115</f>
        <v>Y</v>
      </c>
      <c r="H115" s="84" t="str">
        <f>ENTRY!R115</f>
        <v>EMILY HEWITT</v>
      </c>
      <c r="I115" s="84" t="str">
        <f>ENTRY!U115</f>
        <v>Y</v>
      </c>
      <c r="J115" s="84" t="str">
        <f>ENTRY!V115</f>
        <v>NE</v>
      </c>
      <c r="K115" s="84">
        <f>ENTRY!Y115</f>
        <v>0</v>
      </c>
      <c r="L115" s="84" t="str">
        <f>ENTRY!Z115</f>
        <v>CY CARBONI</v>
      </c>
      <c r="M115" s="84" t="str">
        <f>ENTRY!AC115</f>
        <v>Y</v>
      </c>
      <c r="N115" s="84" t="e">
        <f>ENTRY!#REF!</f>
        <v>#REF!</v>
      </c>
    </row>
    <row r="116" spans="1:14" ht="24.75" customHeight="1" x14ac:dyDescent="0.2">
      <c r="A116" s="76">
        <f>ENTRY!A116</f>
        <v>115</v>
      </c>
      <c r="B116" s="84" t="str">
        <f>ENTRY!AD116</f>
        <v>OP</v>
      </c>
      <c r="C116" s="84" t="str">
        <f>ENTRY!B116</f>
        <v>SCRAMBLED LEGS</v>
      </c>
      <c r="D116" s="84" t="str">
        <f>ENTRY!J116</f>
        <v>ELYCCE WEBB</v>
      </c>
      <c r="E116" s="84">
        <f>ENTRY!M116</f>
        <v>0</v>
      </c>
      <c r="F116" s="84" t="str">
        <f>ENTRY!N116</f>
        <v>PHYLLIS MOYNIHAN</v>
      </c>
      <c r="G116" s="84">
        <f>ENTRY!Q116</f>
        <v>0</v>
      </c>
      <c r="H116" s="84" t="str">
        <f>ENTRY!R116</f>
        <v>BEN CHAMBERS</v>
      </c>
      <c r="I116" s="84" t="str">
        <f>ENTRY!U116</f>
        <v>Y</v>
      </c>
      <c r="J116" s="84" t="str">
        <f>ENTRY!V116</f>
        <v>NE</v>
      </c>
      <c r="K116" s="84">
        <f>ENTRY!Y116</f>
        <v>0</v>
      </c>
      <c r="L116" s="84" t="str">
        <f>ENTRY!Z116</f>
        <v>ASHLEE MENTLEIN</v>
      </c>
      <c r="M116" s="84" t="str">
        <f>ENTRY!AC116</f>
        <v>Y</v>
      </c>
      <c r="N116" s="84" t="e">
        <f>ENTRY!#REF!</f>
        <v>#REF!</v>
      </c>
    </row>
    <row r="117" spans="1:14" ht="24.75" customHeight="1" x14ac:dyDescent="0.2">
      <c r="A117" s="76">
        <f>ENTRY!A117</f>
        <v>116</v>
      </c>
      <c r="B117" s="84" t="str">
        <f>ENTRY!AD117</f>
        <v>OP</v>
      </c>
      <c r="C117" s="84" t="str">
        <f>ENTRY!B117</f>
        <v>THE YOUNG AND THE REST OF US</v>
      </c>
      <c r="D117" s="84" t="str">
        <f>ENTRY!J117</f>
        <v>EMMA WATTS</v>
      </c>
      <c r="E117" s="84" t="str">
        <f>ENTRY!M117</f>
        <v>Y</v>
      </c>
      <c r="F117" s="84" t="str">
        <f>ENTRY!N117</f>
        <v>CHRIS SMITH</v>
      </c>
      <c r="G117" s="84" t="str">
        <f>ENTRY!Q117</f>
        <v>Y</v>
      </c>
      <c r="H117" s="84" t="str">
        <f>ENTRY!R117</f>
        <v>REBECCA FIELD</v>
      </c>
      <c r="I117" s="84" t="str">
        <f>ENTRY!U117</f>
        <v>Y</v>
      </c>
      <c r="J117" s="84" t="str">
        <f>ENTRY!V117</f>
        <v>NE</v>
      </c>
      <c r="K117" s="84">
        <f>ENTRY!Y117</f>
        <v>0</v>
      </c>
      <c r="L117" s="84" t="str">
        <f>ENTRY!Z117</f>
        <v>TIM WATTS</v>
      </c>
      <c r="M117" s="84" t="str">
        <f>ENTRY!AC117</f>
        <v>Y</v>
      </c>
      <c r="N117" s="84" t="e">
        <f>ENTRY!#REF!</f>
        <v>#REF!</v>
      </c>
    </row>
    <row r="118" spans="1:14" ht="24.75" customHeight="1" x14ac:dyDescent="0.2">
      <c r="A118" s="76">
        <f>ENTRY!A118</f>
        <v>117</v>
      </c>
      <c r="B118" s="84">
        <f>ENTRY!AD118</f>
        <v>0</v>
      </c>
      <c r="C118" s="84">
        <f>ENTRY!B118</f>
        <v>0</v>
      </c>
      <c r="D118" s="84">
        <f>ENTRY!J118</f>
        <v>0</v>
      </c>
      <c r="E118" s="84">
        <f>ENTRY!M118</f>
        <v>0</v>
      </c>
      <c r="F118" s="84">
        <f>ENTRY!N118</f>
        <v>0</v>
      </c>
      <c r="G118" s="84">
        <f>ENTRY!Q118</f>
        <v>0</v>
      </c>
      <c r="H118" s="84">
        <f>ENTRY!R118</f>
        <v>0</v>
      </c>
      <c r="I118" s="84">
        <f>ENTRY!U118</f>
        <v>0</v>
      </c>
      <c r="J118" s="84" t="str">
        <f>ENTRY!V118</f>
        <v>NE</v>
      </c>
      <c r="K118" s="84">
        <f>ENTRY!Y118</f>
        <v>0</v>
      </c>
      <c r="L118" s="84">
        <f>ENTRY!Z118</f>
        <v>0</v>
      </c>
      <c r="M118" s="84">
        <f>ENTRY!AC118</f>
        <v>0</v>
      </c>
      <c r="N118" s="84" t="e">
        <f>ENTRY!#REF!</f>
        <v>#REF!</v>
      </c>
    </row>
    <row r="119" spans="1:14" ht="24.75" customHeight="1" x14ac:dyDescent="0.2">
      <c r="A119" s="76">
        <f>ENTRY!A119</f>
        <v>118</v>
      </c>
      <c r="B119" s="84">
        <f>ENTRY!AD119</f>
        <v>0</v>
      </c>
      <c r="C119" s="84">
        <f>ENTRY!B119</f>
        <v>0</v>
      </c>
      <c r="D119" s="84">
        <f>ENTRY!J119</f>
        <v>0</v>
      </c>
      <c r="E119" s="84">
        <f>ENTRY!M119</f>
        <v>0</v>
      </c>
      <c r="F119" s="84">
        <f>ENTRY!N119</f>
        <v>0</v>
      </c>
      <c r="G119" s="84">
        <f>ENTRY!Q119</f>
        <v>0</v>
      </c>
      <c r="H119" s="84">
        <f>ENTRY!R119</f>
        <v>0</v>
      </c>
      <c r="I119" s="84">
        <f>ENTRY!U119</f>
        <v>0</v>
      </c>
      <c r="J119" s="84" t="str">
        <f>ENTRY!V119</f>
        <v>NE</v>
      </c>
      <c r="K119" s="84">
        <f>ENTRY!Y119</f>
        <v>0</v>
      </c>
      <c r="L119" s="84">
        <f>ENTRY!Z119</f>
        <v>0</v>
      </c>
      <c r="M119" s="84">
        <f>ENTRY!AC119</f>
        <v>0</v>
      </c>
      <c r="N119" s="84" t="e">
        <f>ENTRY!#REF!</f>
        <v>#REF!</v>
      </c>
    </row>
    <row r="120" spans="1:14" ht="24.75" customHeight="1" x14ac:dyDescent="0.2">
      <c r="A120" s="76">
        <f>ENTRY!A120</f>
        <v>138</v>
      </c>
      <c r="B120" s="84" t="str">
        <f>ENTRY!AD120</f>
        <v>VE</v>
      </c>
      <c r="C120" s="84" t="str">
        <f>ENTRY!B120</f>
        <v>YORKIES</v>
      </c>
      <c r="D120" s="84" t="str">
        <f>ENTRY!J120</f>
        <v>DONNA WILLIAMSON</v>
      </c>
      <c r="E120" s="84">
        <f>ENTRY!M120</f>
        <v>0</v>
      </c>
      <c r="F120" s="84" t="str">
        <f>ENTRY!N120</f>
        <v>MARK WILLIAMSON</v>
      </c>
      <c r="G120" s="84">
        <f>ENTRY!Q120</f>
        <v>0</v>
      </c>
      <c r="H120" s="84" t="str">
        <f>ENTRY!R120</f>
        <v>LOU-ANN BOTTOMLEY</v>
      </c>
      <c r="I120" s="84" t="str">
        <f>ENTRY!U120</f>
        <v>N</v>
      </c>
      <c r="J120" s="84" t="str">
        <f>ENTRY!V120</f>
        <v>LIZ READ</v>
      </c>
      <c r="K120" s="84" t="str">
        <f>ENTRY!Y120</f>
        <v>Y</v>
      </c>
      <c r="L120" s="84" t="str">
        <f>ENTRY!Z120</f>
        <v>TIM FAIRLEY</v>
      </c>
      <c r="M120" s="84" t="str">
        <f>ENTRY!AC120</f>
        <v>N</v>
      </c>
      <c r="N120" s="84" t="e">
        <f>ENTRY!#REF!</f>
        <v>#REF!</v>
      </c>
    </row>
    <row r="121" spans="1:14" ht="24.75" customHeight="1" x14ac:dyDescent="0.2">
      <c r="A121" s="76">
        <f>ENTRY!A121</f>
        <v>141</v>
      </c>
      <c r="B121" s="84" t="str">
        <f>ENTRY!AD121</f>
        <v>OP</v>
      </c>
      <c r="C121" s="84" t="str">
        <f>ENTRY!B121</f>
        <v>MILLSEND MEMORIES</v>
      </c>
      <c r="D121" s="84" t="str">
        <f>ENTRY!J121</f>
        <v>EMMA BEARMAN</v>
      </c>
      <c r="E121" s="84" t="str">
        <f>ENTRY!M121</f>
        <v>Y</v>
      </c>
      <c r="F121" s="84" t="str">
        <f>ENTRY!N121</f>
        <v>DARYL LONG</v>
      </c>
      <c r="G121" s="84" t="str">
        <f>ENTRY!Q121</f>
        <v>Y</v>
      </c>
      <c r="H121" s="84" t="str">
        <f>ENTRY!R121</f>
        <v>ALISON WHEATLEY</v>
      </c>
      <c r="I121" s="84" t="str">
        <f>ENTRY!U121</f>
        <v>Y</v>
      </c>
      <c r="J121" s="84" t="str">
        <f>ENTRY!V121</f>
        <v>MARGE OJAPOLD</v>
      </c>
      <c r="K121" s="84" t="str">
        <f>ENTRY!Y121</f>
        <v>Y</v>
      </c>
      <c r="L121" s="84" t="str">
        <f>ENTRY!Z121</f>
        <v>ROD BARNES</v>
      </c>
      <c r="M121" s="84" t="str">
        <f>ENTRY!AC121</f>
        <v>Y</v>
      </c>
      <c r="N121" s="84" t="e">
        <f>ENTRY!#REF!</f>
        <v>#REF!</v>
      </c>
    </row>
    <row r="122" spans="1:14" ht="24.75" customHeight="1" x14ac:dyDescent="0.2">
      <c r="A122" s="76">
        <f>ENTRY!A122</f>
        <v>148</v>
      </c>
      <c r="B122" s="84" t="str">
        <f>ENTRY!AD122</f>
        <v>OP</v>
      </c>
      <c r="C122" s="84" t="str">
        <f>ENTRY!B122</f>
        <v>GONNA DO IT AGAIN</v>
      </c>
      <c r="D122" s="84" t="str">
        <f>ENTRY!J122</f>
        <v>REAHAN ALLAWAY</v>
      </c>
      <c r="E122" s="84">
        <f>ENTRY!M122</f>
        <v>0</v>
      </c>
      <c r="F122" s="84" t="str">
        <f>ENTRY!N122</f>
        <v>MATTHEW VAN DUIJNHOVEN</v>
      </c>
      <c r="G122" s="84">
        <f>ENTRY!Q122</f>
        <v>0</v>
      </c>
      <c r="H122" s="84" t="str">
        <f>ENTRY!R122</f>
        <v>MARCUS HORNBY</v>
      </c>
      <c r="I122" s="84">
        <f>ENTRY!U122</f>
        <v>0</v>
      </c>
      <c r="J122" s="84" t="str">
        <f>ENTRY!V122</f>
        <v>JASMINE HORNBY</v>
      </c>
      <c r="K122" s="84">
        <f>ENTRY!Y122</f>
        <v>0</v>
      </c>
      <c r="L122" s="84" t="str">
        <f>ENTRY!Z122</f>
        <v>JADE HURRELL</v>
      </c>
      <c r="M122" s="84" t="str">
        <f>ENTRY!AC122</f>
        <v>Y</v>
      </c>
      <c r="N122" s="84" t="e">
        <f>ENTRY!#REF!</f>
        <v>#REF!</v>
      </c>
    </row>
    <row r="123" spans="1:14" ht="24.75" customHeight="1" x14ac:dyDescent="0.2">
      <c r="A123" s="76">
        <f>ENTRY!A123</f>
        <v>401</v>
      </c>
      <c r="B123" s="84" t="str">
        <f>ENTRY!AD123</f>
        <v>IM</v>
      </c>
      <c r="C123" s="84" t="str">
        <f>ENTRY!B123</f>
        <v>STEVE CHOATE</v>
      </c>
      <c r="D123" s="84" t="str">
        <f>ENTRY!J123</f>
        <v>STEVE CHOATE</v>
      </c>
      <c r="E123" s="84" t="str">
        <f>ENTRY!M123</f>
        <v>Y</v>
      </c>
      <c r="F123" s="84" t="str">
        <f>ENTRY!N123</f>
        <v>STEVE CHOATE</v>
      </c>
      <c r="G123" s="84" t="str">
        <f>ENTRY!Q123</f>
        <v>Y</v>
      </c>
      <c r="H123" s="84" t="str">
        <f>ENTRY!R123</f>
        <v>STEVE CHOATE</v>
      </c>
      <c r="I123" s="84" t="str">
        <f>ENTRY!U123</f>
        <v>Y</v>
      </c>
      <c r="J123" s="84" t="str">
        <f>ENTRY!V123</f>
        <v>NE</v>
      </c>
      <c r="K123" s="84">
        <f>ENTRY!Y123</f>
        <v>0</v>
      </c>
      <c r="L123" s="84" t="str">
        <f>ENTRY!Z123</f>
        <v>STEVE CHOATE</v>
      </c>
      <c r="M123" s="84" t="str">
        <f>ENTRY!AC123</f>
        <v>Y</v>
      </c>
      <c r="N123" s="84" t="e">
        <f>ENTRY!#REF!</f>
        <v>#REF!</v>
      </c>
    </row>
    <row r="124" spans="1:14" ht="24.75" customHeight="1" x14ac:dyDescent="0.2">
      <c r="A124" s="76">
        <f>ENTRY!A124</f>
        <v>402</v>
      </c>
      <c r="B124" s="84" t="str">
        <f>ENTRY!AD124</f>
        <v>IL</v>
      </c>
      <c r="C124" s="84" t="str">
        <f>ENTRY!B124</f>
        <v>LITTLE RED HEN</v>
      </c>
      <c r="D124" s="84" t="str">
        <f>ENTRY!J124</f>
        <v>NANCY HOWARD</v>
      </c>
      <c r="E124" s="84" t="str">
        <f>ENTRY!M124</f>
        <v>Y</v>
      </c>
      <c r="F124" s="84" t="str">
        <f>ENTRY!N124</f>
        <v>NANCY HOWARD</v>
      </c>
      <c r="G124" s="84" t="str">
        <f>ENTRY!Q124</f>
        <v>Y</v>
      </c>
      <c r="H124" s="84" t="str">
        <f>ENTRY!R124</f>
        <v>NANCY HOWARD</v>
      </c>
      <c r="I124" s="84" t="str">
        <f>ENTRY!U124</f>
        <v>Y</v>
      </c>
      <c r="J124" s="84" t="str">
        <f>ENTRY!V124</f>
        <v>NE</v>
      </c>
      <c r="K124" s="84">
        <f>ENTRY!Y124</f>
        <v>0</v>
      </c>
      <c r="L124" s="84" t="str">
        <f>ENTRY!Z124</f>
        <v>NANCY HOWARD</v>
      </c>
      <c r="M124" s="84" t="str">
        <f>ENTRY!AC124</f>
        <v>Y</v>
      </c>
      <c r="N124" s="84" t="e">
        <f>ENTRY!#REF!</f>
        <v>#REF!</v>
      </c>
    </row>
    <row r="125" spans="1:14" ht="24.75" customHeight="1" x14ac:dyDescent="0.2">
      <c r="A125" s="76">
        <f>ENTRY!A125</f>
        <v>403</v>
      </c>
      <c r="B125" s="84" t="str">
        <f>ENTRY!AD125</f>
        <v>IL</v>
      </c>
      <c r="C125" s="84" t="str">
        <f>ENTRY!B125</f>
        <v>SARAH WIESE</v>
      </c>
      <c r="D125" s="84" t="str">
        <f>ENTRY!J125</f>
        <v>SARAH WIESE</v>
      </c>
      <c r="E125" s="84" t="str">
        <f>ENTRY!M125</f>
        <v>Y</v>
      </c>
      <c r="F125" s="84" t="str">
        <f>ENTRY!N125</f>
        <v>SARAH WIESE</v>
      </c>
      <c r="G125" s="84" t="str">
        <f>ENTRY!Q125</f>
        <v>Y</v>
      </c>
      <c r="H125" s="84" t="str">
        <f>ENTRY!R125</f>
        <v>SARAH WIESE</v>
      </c>
      <c r="I125" s="84" t="str">
        <f>ENTRY!U125</f>
        <v>Y</v>
      </c>
      <c r="J125" s="84" t="str">
        <f>ENTRY!V125</f>
        <v>SARAH WIESE</v>
      </c>
      <c r="K125" s="84" t="str">
        <f>ENTRY!Y125</f>
        <v>Y</v>
      </c>
      <c r="L125" s="84" t="str">
        <f>ENTRY!Z125</f>
        <v>SARAH WIESE</v>
      </c>
      <c r="M125" s="84" t="str">
        <f>ENTRY!AC125</f>
        <v>Y</v>
      </c>
      <c r="N125" s="84" t="e">
        <f>ENTRY!#REF!</f>
        <v>#REF!</v>
      </c>
    </row>
    <row r="126" spans="1:14" ht="24.75" customHeight="1" x14ac:dyDescent="0.2">
      <c r="A126" s="76">
        <f>ENTRY!A126</f>
        <v>404</v>
      </c>
      <c r="B126" s="84" t="str">
        <f>ENTRY!AD126</f>
        <v>IM</v>
      </c>
      <c r="C126" s="84" t="str">
        <f>ENTRY!B126</f>
        <v>CRAIG DOYLE</v>
      </c>
      <c r="D126" s="84" t="str">
        <f>ENTRY!J126</f>
        <v>CRAIG DOYLE</v>
      </c>
      <c r="E126" s="84" t="str">
        <f>ENTRY!M126</f>
        <v>Y</v>
      </c>
      <c r="F126" s="84" t="str">
        <f>ENTRY!N126</f>
        <v>CRAIG DOYLE</v>
      </c>
      <c r="G126" s="84" t="str">
        <f>ENTRY!Q126</f>
        <v>Y</v>
      </c>
      <c r="H126" s="84" t="str">
        <f>ENTRY!R126</f>
        <v>CRAIG DOYLE</v>
      </c>
      <c r="I126" s="84" t="str">
        <f>ENTRY!U126</f>
        <v>Y</v>
      </c>
      <c r="J126" s="84" t="str">
        <f>ENTRY!V126</f>
        <v>NE</v>
      </c>
      <c r="K126" s="84">
        <f>ENTRY!Y126</f>
        <v>0</v>
      </c>
      <c r="L126" s="84" t="str">
        <f>ENTRY!Z126</f>
        <v>CRAIG DOYLE</v>
      </c>
      <c r="M126" s="84" t="str">
        <f>ENTRY!AC126</f>
        <v>Y</v>
      </c>
      <c r="N126" s="84" t="e">
        <f>ENTRY!#REF!</f>
        <v>#REF!</v>
      </c>
    </row>
    <row r="127" spans="1:14" ht="24.75" customHeight="1" x14ac:dyDescent="0.2">
      <c r="A127" s="76">
        <f>ENTRY!A127</f>
        <v>405</v>
      </c>
      <c r="B127" s="84" t="str">
        <f>ENTRY!AD127</f>
        <v>IM</v>
      </c>
      <c r="C127" s="84" t="str">
        <f>ENTRY!B127</f>
        <v>DAN WIESE</v>
      </c>
      <c r="D127" s="84" t="str">
        <f>ENTRY!J127</f>
        <v>DAN WIESE</v>
      </c>
      <c r="E127" s="84" t="str">
        <f>ENTRY!M127</f>
        <v>Y</v>
      </c>
      <c r="F127" s="84" t="str">
        <f>ENTRY!N127</f>
        <v>DAN WIESE</v>
      </c>
      <c r="G127" s="84" t="str">
        <f>ENTRY!Q127</f>
        <v>Y</v>
      </c>
      <c r="H127" s="84" t="str">
        <f>ENTRY!R127</f>
        <v>DAN WIESE</v>
      </c>
      <c r="I127" s="84" t="str">
        <f>ENTRY!U127</f>
        <v>Y</v>
      </c>
      <c r="J127" s="84" t="str">
        <f>ENTRY!V127</f>
        <v>DAN WIESE</v>
      </c>
      <c r="K127" s="84" t="str">
        <f>ENTRY!Y127</f>
        <v>Y</v>
      </c>
      <c r="L127" s="84" t="str">
        <f>ENTRY!Z127</f>
        <v>DAN WIESE</v>
      </c>
      <c r="M127" s="84" t="str">
        <f>ENTRY!AC127</f>
        <v>Y</v>
      </c>
      <c r="N127" s="84" t="e">
        <f>ENTRY!#REF!</f>
        <v>#REF!</v>
      </c>
    </row>
    <row r="128" spans="1:14" ht="24.75" customHeight="1" x14ac:dyDescent="0.2">
      <c r="A128" s="76">
        <f>ENTRY!A128</f>
        <v>406</v>
      </c>
      <c r="B128" s="84" t="str">
        <f>ENTRY!AD128</f>
        <v>IL</v>
      </c>
      <c r="C128" s="84" t="str">
        <f>ENTRY!B128</f>
        <v>KARYN CONNELL</v>
      </c>
      <c r="D128" s="84" t="str">
        <f>ENTRY!J128</f>
        <v>KARYN CONNELL</v>
      </c>
      <c r="E128" s="84" t="str">
        <f>ENTRY!M128</f>
        <v>Y</v>
      </c>
      <c r="F128" s="84" t="str">
        <f>ENTRY!N128</f>
        <v>KARYN CONNELL</v>
      </c>
      <c r="G128" s="84" t="str">
        <f>ENTRY!Q128</f>
        <v>Y</v>
      </c>
      <c r="H128" s="84" t="str">
        <f>ENTRY!R128</f>
        <v>KARYN CONNELL</v>
      </c>
      <c r="I128" s="84" t="str">
        <f>ENTRY!U128</f>
        <v>Y</v>
      </c>
      <c r="J128" s="84" t="str">
        <f>ENTRY!V128</f>
        <v>NE</v>
      </c>
      <c r="K128" s="84">
        <f>ENTRY!Y128</f>
        <v>0</v>
      </c>
      <c r="L128" s="84" t="str">
        <f>ENTRY!Z128</f>
        <v>KARYN CONNELL</v>
      </c>
      <c r="M128" s="84" t="str">
        <f>ENTRY!AC128</f>
        <v>Y</v>
      </c>
      <c r="N128" s="84" t="e">
        <f>ENTRY!#REF!</f>
        <v>#REF!</v>
      </c>
    </row>
    <row r="129" spans="1:14" ht="24.75" customHeight="1" x14ac:dyDescent="0.2">
      <c r="A129" s="76">
        <f>ENTRY!A129</f>
        <v>407</v>
      </c>
      <c r="B129" s="84" t="str">
        <f>ENTRY!AD129</f>
        <v>IL</v>
      </c>
      <c r="C129" s="84" t="str">
        <f>ENTRY!B129</f>
        <v>WINGING IT</v>
      </c>
      <c r="D129" s="84" t="str">
        <f>ENTRY!J129</f>
        <v>ROSLYN HOUSTON</v>
      </c>
      <c r="E129" s="84">
        <f>ENTRY!M129</f>
        <v>0</v>
      </c>
      <c r="F129" s="84" t="str">
        <f>ENTRY!N129</f>
        <v>ROSLYN HOUSTON</v>
      </c>
      <c r="G129" s="84">
        <f>ENTRY!Q129</f>
        <v>0</v>
      </c>
      <c r="H129" s="84" t="str">
        <f>ENTRY!R129</f>
        <v>ROSLYN HOUSTON</v>
      </c>
      <c r="I129" s="84">
        <f>ENTRY!U129</f>
        <v>0</v>
      </c>
      <c r="J129" s="84" t="str">
        <f>ENTRY!V129</f>
        <v>ROSLYN HOUSTON</v>
      </c>
      <c r="K129" s="84">
        <f>ENTRY!Y129</f>
        <v>0</v>
      </c>
      <c r="L129" s="84" t="str">
        <f>ENTRY!Z129</f>
        <v>ROSLYN HOUSTON</v>
      </c>
      <c r="M129" s="84">
        <f>ENTRY!AC129</f>
        <v>0</v>
      </c>
      <c r="N129" s="84" t="e">
        <f>ENTRY!#REF!</f>
        <v>#REF!</v>
      </c>
    </row>
    <row r="130" spans="1:14" ht="24.75" customHeight="1" x14ac:dyDescent="0.2">
      <c r="A130" s="76">
        <f>ENTRY!A130</f>
        <v>408</v>
      </c>
      <c r="B130" s="84" t="str">
        <f>ENTRY!AD130</f>
        <v>IM</v>
      </c>
      <c r="C130" s="84" t="str">
        <f>ENTRY!B130</f>
        <v>OSKAR BOLSENBROEK</v>
      </c>
      <c r="D130" s="84" t="str">
        <f>ENTRY!J130</f>
        <v>OSKAR BOLSENBROEK</v>
      </c>
      <c r="E130" s="84" t="str">
        <f>ENTRY!M130</f>
        <v>Y</v>
      </c>
      <c r="F130" s="84" t="str">
        <f>ENTRY!N130</f>
        <v>OSKAR BOLSENBROEK</v>
      </c>
      <c r="G130" s="84" t="str">
        <f>ENTRY!Q130</f>
        <v>Y</v>
      </c>
      <c r="H130" s="84" t="str">
        <f>ENTRY!R130</f>
        <v>OSKAR BOLSENBROEK</v>
      </c>
      <c r="I130" s="84" t="str">
        <f>ENTRY!U130</f>
        <v>Y</v>
      </c>
      <c r="J130" s="84" t="str">
        <f>ENTRY!V130</f>
        <v>OSKAR BOLSENBROEK</v>
      </c>
      <c r="K130" s="84" t="str">
        <f>ENTRY!Y130</f>
        <v>Y</v>
      </c>
      <c r="L130" s="84" t="str">
        <f>ENTRY!Z130</f>
        <v>OSKAR BOLSENBROEK</v>
      </c>
      <c r="M130" s="84" t="str">
        <f>ENTRY!AC130</f>
        <v>Y</v>
      </c>
      <c r="N130" s="84" t="e">
        <f>ENTRY!#REF!</f>
        <v>#REF!</v>
      </c>
    </row>
    <row r="131" spans="1:14" ht="24.75" customHeight="1" x14ac:dyDescent="0.2">
      <c r="A131" s="76">
        <f>ENTRY!A131</f>
        <v>409</v>
      </c>
      <c r="B131" s="84" t="str">
        <f>ENTRY!AD131</f>
        <v>IM</v>
      </c>
      <c r="C131" s="84" t="str">
        <f>ENTRY!B131</f>
        <v>CAN'T RUN; CAN'T SWIM</v>
      </c>
      <c r="D131" s="84" t="str">
        <f>ENTRY!J131</f>
        <v>DANIEL MORTON</v>
      </c>
      <c r="E131" s="84" t="str">
        <f>ENTRY!M131</f>
        <v>Y</v>
      </c>
      <c r="F131" s="84" t="str">
        <f>ENTRY!N131</f>
        <v>DANIEL MORTON</v>
      </c>
      <c r="G131" s="84" t="str">
        <f>ENTRY!Q131</f>
        <v>Y</v>
      </c>
      <c r="H131" s="84" t="str">
        <f>ENTRY!R131</f>
        <v>DANIEL MORTON</v>
      </c>
      <c r="I131" s="84" t="str">
        <f>ENTRY!U131</f>
        <v>Y</v>
      </c>
      <c r="J131" s="84" t="str">
        <f>ENTRY!V131</f>
        <v>DANIEL MORTON</v>
      </c>
      <c r="K131" s="84" t="str">
        <f>ENTRY!Y131</f>
        <v>Y</v>
      </c>
      <c r="L131" s="84" t="str">
        <f>ENTRY!Z131</f>
        <v>DANIEL MORTON</v>
      </c>
      <c r="M131" s="84" t="str">
        <f>ENTRY!AC131</f>
        <v>Y</v>
      </c>
      <c r="N131" s="84" t="e">
        <f>ENTRY!#REF!</f>
        <v>#REF!</v>
      </c>
    </row>
    <row r="132" spans="1:14" ht="24.75" customHeight="1" x14ac:dyDescent="0.2">
      <c r="A132" s="76">
        <f>ENTRY!A132</f>
        <v>0</v>
      </c>
      <c r="B132" s="84">
        <f>ENTRY!AD132</f>
        <v>0</v>
      </c>
      <c r="C132" s="84">
        <f>ENTRY!B132</f>
        <v>0</v>
      </c>
      <c r="D132" s="84">
        <f>ENTRY!J132</f>
        <v>0</v>
      </c>
      <c r="E132" s="84">
        <f>ENTRY!M132</f>
        <v>0</v>
      </c>
      <c r="F132" s="84">
        <f>ENTRY!N132</f>
        <v>0</v>
      </c>
      <c r="G132" s="84">
        <f>ENTRY!Q132</f>
        <v>0</v>
      </c>
      <c r="H132" s="84">
        <f>ENTRY!R132</f>
        <v>0</v>
      </c>
      <c r="I132" s="84">
        <f>ENTRY!U132</f>
        <v>0</v>
      </c>
      <c r="J132" s="84">
        <f>ENTRY!V132</f>
        <v>0</v>
      </c>
      <c r="K132" s="84">
        <f>ENTRY!Y132</f>
        <v>0</v>
      </c>
      <c r="L132" s="84">
        <f>ENTRY!Z132</f>
        <v>0</v>
      </c>
      <c r="M132" s="84">
        <f>ENTRY!AC132</f>
        <v>0</v>
      </c>
      <c r="N132" s="84" t="e">
        <f>ENTRY!#REF!</f>
        <v>#REF!</v>
      </c>
    </row>
    <row r="133" spans="1:14" ht="24.75" customHeight="1" x14ac:dyDescent="0.2">
      <c r="A133" s="76">
        <f>ENTRY!A133</f>
        <v>0</v>
      </c>
      <c r="B133" s="84">
        <f>ENTRY!AD133</f>
        <v>0</v>
      </c>
      <c r="C133" s="84">
        <f>ENTRY!B133</f>
        <v>0</v>
      </c>
      <c r="D133" s="84">
        <f>ENTRY!J133</f>
        <v>0</v>
      </c>
      <c r="E133" s="84">
        <f>ENTRY!M133</f>
        <v>0</v>
      </c>
      <c r="F133" s="84">
        <f>ENTRY!N133</f>
        <v>0</v>
      </c>
      <c r="G133" s="84">
        <f>ENTRY!Q133</f>
        <v>0</v>
      </c>
      <c r="H133" s="84">
        <f>ENTRY!R133</f>
        <v>0</v>
      </c>
      <c r="I133" s="84">
        <f>ENTRY!U133</f>
        <v>0</v>
      </c>
      <c r="J133" s="84">
        <f>ENTRY!V133</f>
        <v>0</v>
      </c>
      <c r="K133" s="84">
        <f>ENTRY!Y133</f>
        <v>0</v>
      </c>
      <c r="L133" s="84">
        <f>ENTRY!Z133</f>
        <v>0</v>
      </c>
      <c r="M133" s="84">
        <f>ENTRY!AC133</f>
        <v>0</v>
      </c>
      <c r="N133" s="84" t="e">
        <f>ENTRY!#REF!</f>
        <v>#REF!</v>
      </c>
    </row>
    <row r="134" spans="1:14" ht="24.95" customHeight="1" x14ac:dyDescent="0.2">
      <c r="A134" s="76">
        <f>ENTRY!A132</f>
        <v>0</v>
      </c>
      <c r="B134" s="84">
        <f>ENTRY!AD132</f>
        <v>0</v>
      </c>
      <c r="C134" s="84">
        <f>ENTRY!B132</f>
        <v>0</v>
      </c>
      <c r="D134" s="84">
        <f>ENTRY!J132</f>
        <v>0</v>
      </c>
      <c r="E134" s="84">
        <f>ENTRY!M132</f>
        <v>0</v>
      </c>
      <c r="F134" s="84">
        <f>ENTRY!N132</f>
        <v>0</v>
      </c>
      <c r="G134" s="84">
        <f>ENTRY!Q132</f>
        <v>0</v>
      </c>
      <c r="H134" s="84">
        <f>ENTRY!R132</f>
        <v>0</v>
      </c>
      <c r="I134" s="84">
        <f>ENTRY!U132</f>
        <v>0</v>
      </c>
      <c r="J134" s="84">
        <f>ENTRY!V132</f>
        <v>0</v>
      </c>
      <c r="K134" s="84">
        <f>ENTRY!Y132</f>
        <v>0</v>
      </c>
      <c r="L134" s="84">
        <f>ENTRY!Z132</f>
        <v>0</v>
      </c>
      <c r="M134" s="84">
        <f>ENTRY!AC132</f>
        <v>0</v>
      </c>
      <c r="N134" s="84" t="e">
        <f>ENTRY!#REF!</f>
        <v>#REF!</v>
      </c>
    </row>
    <row r="135" spans="1:14" ht="24.95" customHeight="1" x14ac:dyDescent="0.2">
      <c r="A135" s="76">
        <f>ENTRY!A132</f>
        <v>0</v>
      </c>
      <c r="B135" s="84">
        <f>ENTRY!AD132</f>
        <v>0</v>
      </c>
      <c r="C135" s="84">
        <f>ENTRY!B132</f>
        <v>0</v>
      </c>
      <c r="D135" s="84">
        <f>ENTRY!J132</f>
        <v>0</v>
      </c>
      <c r="E135" s="84">
        <f>ENTRY!M132</f>
        <v>0</v>
      </c>
      <c r="F135" s="84">
        <f>ENTRY!N132</f>
        <v>0</v>
      </c>
      <c r="G135" s="84">
        <f>ENTRY!Q132</f>
        <v>0</v>
      </c>
      <c r="H135" s="84">
        <f>ENTRY!R132</f>
        <v>0</v>
      </c>
      <c r="I135" s="84">
        <f>ENTRY!U132</f>
        <v>0</v>
      </c>
      <c r="J135" s="84">
        <f>ENTRY!V132</f>
        <v>0</v>
      </c>
      <c r="K135" s="84">
        <f>ENTRY!Y132</f>
        <v>0</v>
      </c>
      <c r="L135" s="84">
        <f>ENTRY!Z132</f>
        <v>0</v>
      </c>
      <c r="M135" s="84">
        <f>ENTRY!AC132</f>
        <v>0</v>
      </c>
      <c r="N135" s="84" t="e">
        <f>ENTRY!#REF!</f>
        <v>#REF!</v>
      </c>
    </row>
    <row r="136" spans="1:14" ht="24.95" customHeight="1" x14ac:dyDescent="0.2">
      <c r="A136" s="76">
        <f>ENTRY!A133</f>
        <v>0</v>
      </c>
      <c r="B136" s="84">
        <f>ENTRY!AD133</f>
        <v>0</v>
      </c>
      <c r="C136" s="84">
        <f>ENTRY!B133</f>
        <v>0</v>
      </c>
      <c r="D136" s="84">
        <f>ENTRY!J133</f>
        <v>0</v>
      </c>
      <c r="E136" s="84">
        <f>ENTRY!M133</f>
        <v>0</v>
      </c>
      <c r="F136" s="84">
        <f>ENTRY!N133</f>
        <v>0</v>
      </c>
      <c r="G136" s="84">
        <f>ENTRY!Q133</f>
        <v>0</v>
      </c>
      <c r="H136" s="84">
        <f>ENTRY!R133</f>
        <v>0</v>
      </c>
      <c r="I136" s="84">
        <f>ENTRY!U133</f>
        <v>0</v>
      </c>
      <c r="J136" s="84">
        <f>ENTRY!V133</f>
        <v>0</v>
      </c>
      <c r="K136" s="84">
        <f>ENTRY!Y133</f>
        <v>0</v>
      </c>
      <c r="L136" s="84">
        <f>ENTRY!Z133</f>
        <v>0</v>
      </c>
      <c r="M136" s="84">
        <f>ENTRY!AC133</f>
        <v>0</v>
      </c>
      <c r="N136" s="84" t="e">
        <f>ENTRY!#REF!</f>
        <v>#REF!</v>
      </c>
    </row>
    <row r="137" spans="1:14" ht="24.95" customHeight="1" x14ac:dyDescent="0.2">
      <c r="A137" s="76">
        <f>ENTRY!A134</f>
        <v>0</v>
      </c>
      <c r="B137" s="84">
        <f>ENTRY!AD134</f>
        <v>0</v>
      </c>
      <c r="C137" s="84">
        <f>ENTRY!B134</f>
        <v>0</v>
      </c>
      <c r="D137" s="84">
        <f>ENTRY!J134</f>
        <v>0</v>
      </c>
      <c r="E137" s="84">
        <f>ENTRY!M134</f>
        <v>0</v>
      </c>
      <c r="F137" s="84">
        <f>ENTRY!N134</f>
        <v>0</v>
      </c>
      <c r="G137" s="84">
        <f>ENTRY!Q134</f>
        <v>0</v>
      </c>
      <c r="H137" s="84">
        <f>ENTRY!R134</f>
        <v>0</v>
      </c>
      <c r="I137" s="84">
        <f>ENTRY!U134</f>
        <v>0</v>
      </c>
      <c r="J137" s="84">
        <f>ENTRY!V134</f>
        <v>0</v>
      </c>
      <c r="K137" s="84">
        <f>ENTRY!Y134</f>
        <v>0</v>
      </c>
      <c r="L137" s="84">
        <f>ENTRY!Z134</f>
        <v>0</v>
      </c>
      <c r="M137" s="84">
        <f>ENTRY!AC134</f>
        <v>0</v>
      </c>
      <c r="N137" s="84" t="e">
        <f>ENTRY!#REF!</f>
        <v>#REF!</v>
      </c>
    </row>
    <row r="138" spans="1:14" ht="24.95" customHeight="1" x14ac:dyDescent="0.2">
      <c r="A138" s="76">
        <f>ENTRY!A135</f>
        <v>0</v>
      </c>
      <c r="B138" s="84">
        <f>ENTRY!AD135</f>
        <v>0</v>
      </c>
      <c r="C138" s="84">
        <f>ENTRY!B135</f>
        <v>0</v>
      </c>
      <c r="D138" s="84">
        <f>ENTRY!J135</f>
        <v>0</v>
      </c>
      <c r="E138" s="84">
        <f>ENTRY!M135</f>
        <v>0</v>
      </c>
      <c r="F138" s="84">
        <f>ENTRY!N135</f>
        <v>0</v>
      </c>
      <c r="G138" s="84">
        <f>ENTRY!Q135</f>
        <v>0</v>
      </c>
      <c r="H138" s="84">
        <f>ENTRY!R135</f>
        <v>0</v>
      </c>
      <c r="I138" s="84">
        <f>ENTRY!U135</f>
        <v>0</v>
      </c>
      <c r="J138" s="84">
        <f>ENTRY!V135</f>
        <v>0</v>
      </c>
      <c r="K138" s="84">
        <f>ENTRY!Y135</f>
        <v>0</v>
      </c>
      <c r="L138" s="84">
        <f>ENTRY!Z135</f>
        <v>0</v>
      </c>
      <c r="M138" s="84">
        <f>ENTRY!AC135</f>
        <v>0</v>
      </c>
      <c r="N138" s="84" t="e">
        <f>ENTRY!#REF!</f>
        <v>#REF!</v>
      </c>
    </row>
    <row r="139" spans="1:14" ht="24.95" customHeight="1" x14ac:dyDescent="0.2">
      <c r="A139" s="76">
        <f>ENTRY!A136</f>
        <v>0</v>
      </c>
      <c r="B139" s="84">
        <f>ENTRY!AD136</f>
        <v>0</v>
      </c>
      <c r="C139" s="84">
        <f>ENTRY!B136</f>
        <v>0</v>
      </c>
      <c r="D139" s="84">
        <f>ENTRY!J136</f>
        <v>0</v>
      </c>
      <c r="E139" s="84">
        <f>ENTRY!M136</f>
        <v>0</v>
      </c>
      <c r="F139" s="84">
        <f>ENTRY!N136</f>
        <v>0</v>
      </c>
      <c r="G139" s="84">
        <f>ENTRY!Q136</f>
        <v>0</v>
      </c>
      <c r="H139" s="84">
        <f>ENTRY!R136</f>
        <v>0</v>
      </c>
      <c r="I139" s="84">
        <f>ENTRY!U136</f>
        <v>0</v>
      </c>
      <c r="J139" s="84">
        <f>ENTRY!V136</f>
        <v>0</v>
      </c>
      <c r="K139" s="84">
        <f>ENTRY!Y136</f>
        <v>0</v>
      </c>
      <c r="L139" s="84">
        <f>ENTRY!Z136</f>
        <v>0</v>
      </c>
      <c r="M139" s="84">
        <f>ENTRY!AC136</f>
        <v>0</v>
      </c>
      <c r="N139" s="84" t="e">
        <f>ENTRY!#REF!</f>
        <v>#REF!</v>
      </c>
    </row>
    <row r="140" spans="1:14" ht="24.95" customHeight="1" x14ac:dyDescent="0.2">
      <c r="A140" s="76">
        <f>ENTRY!A137</f>
        <v>0</v>
      </c>
      <c r="B140" s="84">
        <f>ENTRY!AD137</f>
        <v>0</v>
      </c>
      <c r="C140" s="84">
        <f>ENTRY!B137</f>
        <v>0</v>
      </c>
      <c r="D140" s="84">
        <f>ENTRY!J137</f>
        <v>0</v>
      </c>
      <c r="E140" s="84">
        <f>ENTRY!M137</f>
        <v>0</v>
      </c>
      <c r="F140" s="84">
        <f>ENTRY!N137</f>
        <v>0</v>
      </c>
      <c r="G140" s="84">
        <f>ENTRY!Q137</f>
        <v>0</v>
      </c>
      <c r="H140" s="84">
        <f>ENTRY!R137</f>
        <v>0</v>
      </c>
      <c r="I140" s="84">
        <f>ENTRY!U137</f>
        <v>0</v>
      </c>
      <c r="J140" s="84">
        <f>ENTRY!V137</f>
        <v>0</v>
      </c>
      <c r="K140" s="84">
        <f>ENTRY!Y137</f>
        <v>0</v>
      </c>
      <c r="L140" s="84">
        <f>ENTRY!Z137</f>
        <v>0</v>
      </c>
      <c r="M140" s="84">
        <f>ENTRY!AC137</f>
        <v>0</v>
      </c>
      <c r="N140" s="84" t="e">
        <f>ENTRY!#REF!</f>
        <v>#REF!</v>
      </c>
    </row>
    <row r="141" spans="1:14" ht="24.95" customHeight="1" x14ac:dyDescent="0.2">
      <c r="A141" s="76">
        <f>ENTRY!A138</f>
        <v>0</v>
      </c>
      <c r="B141" s="84">
        <f>ENTRY!AD138</f>
        <v>0</v>
      </c>
      <c r="C141" s="84">
        <f>ENTRY!B138</f>
        <v>0</v>
      </c>
      <c r="D141" s="84">
        <f>ENTRY!J138</f>
        <v>0</v>
      </c>
      <c r="E141" s="84">
        <f>ENTRY!M138</f>
        <v>0</v>
      </c>
      <c r="F141" s="84">
        <f>ENTRY!N138</f>
        <v>0</v>
      </c>
      <c r="G141" s="84">
        <f>ENTRY!Q138</f>
        <v>0</v>
      </c>
      <c r="H141" s="84">
        <f>ENTRY!R138</f>
        <v>0</v>
      </c>
      <c r="I141" s="84">
        <f>ENTRY!U138</f>
        <v>0</v>
      </c>
      <c r="J141" s="84">
        <f>ENTRY!V138</f>
        <v>0</v>
      </c>
      <c r="K141" s="84">
        <f>ENTRY!Y138</f>
        <v>0</v>
      </c>
      <c r="L141" s="84">
        <f>ENTRY!Z138</f>
        <v>0</v>
      </c>
      <c r="M141" s="84">
        <f>ENTRY!AC138</f>
        <v>0</v>
      </c>
      <c r="N141" s="84" t="e">
        <f>ENTRY!#REF!</f>
        <v>#REF!</v>
      </c>
    </row>
    <row r="142" spans="1:14" ht="24.95" customHeight="1" x14ac:dyDescent="0.2">
      <c r="A142" s="76">
        <f>ENTRY!A139</f>
        <v>0</v>
      </c>
      <c r="B142" s="84">
        <f>ENTRY!AD139</f>
        <v>0</v>
      </c>
      <c r="C142" s="84">
        <f>ENTRY!B139</f>
        <v>0</v>
      </c>
      <c r="D142" s="84">
        <f>ENTRY!J139</f>
        <v>0</v>
      </c>
      <c r="E142" s="84">
        <f>ENTRY!M139</f>
        <v>0</v>
      </c>
      <c r="F142" s="84">
        <f>ENTRY!N139</f>
        <v>0</v>
      </c>
      <c r="G142" s="84">
        <f>ENTRY!Q139</f>
        <v>0</v>
      </c>
      <c r="H142" s="84">
        <f>ENTRY!R139</f>
        <v>0</v>
      </c>
      <c r="I142" s="84">
        <f>ENTRY!U139</f>
        <v>0</v>
      </c>
      <c r="J142" s="84">
        <f>ENTRY!V139</f>
        <v>0</v>
      </c>
      <c r="K142" s="84">
        <f>ENTRY!Y139</f>
        <v>0</v>
      </c>
      <c r="L142" s="84">
        <f>ENTRY!Z139</f>
        <v>0</v>
      </c>
      <c r="M142" s="84">
        <f>ENTRY!AC139</f>
        <v>0</v>
      </c>
      <c r="N142" s="84" t="e">
        <f>ENTRY!#REF!</f>
        <v>#REF!</v>
      </c>
    </row>
    <row r="143" spans="1:14" ht="24.95" customHeight="1" x14ac:dyDescent="0.2">
      <c r="A143" s="76">
        <f>ENTRY!A140</f>
        <v>0</v>
      </c>
      <c r="B143" s="84">
        <f>ENTRY!AD140</f>
        <v>0</v>
      </c>
      <c r="C143" s="84">
        <f>ENTRY!B140</f>
        <v>0</v>
      </c>
      <c r="D143" s="84">
        <f>ENTRY!J140</f>
        <v>0</v>
      </c>
      <c r="E143" s="84">
        <f>ENTRY!M140</f>
        <v>0</v>
      </c>
      <c r="F143" s="84">
        <f>ENTRY!N140</f>
        <v>0</v>
      </c>
      <c r="G143" s="84">
        <f>ENTRY!Q140</f>
        <v>0</v>
      </c>
      <c r="H143" s="84">
        <f>ENTRY!R140</f>
        <v>0</v>
      </c>
      <c r="I143" s="84">
        <f>ENTRY!U140</f>
        <v>0</v>
      </c>
      <c r="J143" s="84">
        <f>ENTRY!V140</f>
        <v>0</v>
      </c>
      <c r="K143" s="84">
        <f>ENTRY!Y140</f>
        <v>0</v>
      </c>
      <c r="L143" s="84">
        <f>ENTRY!Z140</f>
        <v>0</v>
      </c>
      <c r="M143" s="84">
        <f>ENTRY!AC140</f>
        <v>0</v>
      </c>
      <c r="N143" s="84" t="e">
        <f>ENTRY!#REF!</f>
        <v>#REF!</v>
      </c>
    </row>
    <row r="144" spans="1:14" ht="24.95" customHeight="1" x14ac:dyDescent="0.2">
      <c r="A144" s="76">
        <f>ENTRY!A141</f>
        <v>0</v>
      </c>
      <c r="B144" s="84">
        <f>ENTRY!AD141</f>
        <v>0</v>
      </c>
      <c r="C144" s="84">
        <f>ENTRY!B141</f>
        <v>0</v>
      </c>
      <c r="D144" s="84">
        <f>ENTRY!J141</f>
        <v>0</v>
      </c>
      <c r="E144" s="84">
        <f>ENTRY!M141</f>
        <v>0</v>
      </c>
      <c r="F144" s="84">
        <f>ENTRY!N141</f>
        <v>0</v>
      </c>
      <c r="G144" s="84">
        <f>ENTRY!Q141</f>
        <v>0</v>
      </c>
      <c r="H144" s="84">
        <f>ENTRY!R141</f>
        <v>0</v>
      </c>
      <c r="I144" s="84">
        <f>ENTRY!U141</f>
        <v>0</v>
      </c>
      <c r="J144" s="84">
        <f>ENTRY!V141</f>
        <v>0</v>
      </c>
      <c r="K144" s="84">
        <f>ENTRY!Y141</f>
        <v>0</v>
      </c>
      <c r="L144" s="84">
        <f>ENTRY!Z141</f>
        <v>0</v>
      </c>
      <c r="M144" s="84">
        <f>ENTRY!AC141</f>
        <v>0</v>
      </c>
      <c r="N144" s="84" t="e">
        <f>ENTRY!#REF!</f>
        <v>#REF!</v>
      </c>
    </row>
    <row r="145" spans="1:14" ht="24.95" customHeight="1" x14ac:dyDescent="0.2">
      <c r="A145" s="76">
        <f>ENTRY!A142</f>
        <v>0</v>
      </c>
      <c r="B145" s="84">
        <f>ENTRY!AD142</f>
        <v>0</v>
      </c>
      <c r="C145" s="84">
        <f>ENTRY!B142</f>
        <v>0</v>
      </c>
      <c r="D145" s="84">
        <f>ENTRY!J142</f>
        <v>0</v>
      </c>
      <c r="E145" s="84">
        <f>ENTRY!M142</f>
        <v>0</v>
      </c>
      <c r="F145" s="84">
        <f>ENTRY!N142</f>
        <v>0</v>
      </c>
      <c r="G145" s="84">
        <f>ENTRY!Q142</f>
        <v>0</v>
      </c>
      <c r="H145" s="84">
        <f>ENTRY!R142</f>
        <v>0</v>
      </c>
      <c r="I145" s="84">
        <f>ENTRY!U142</f>
        <v>0</v>
      </c>
      <c r="J145" s="84">
        <f>ENTRY!V142</f>
        <v>0</v>
      </c>
      <c r="K145" s="84">
        <f>ENTRY!Y142</f>
        <v>0</v>
      </c>
      <c r="L145" s="84">
        <f>ENTRY!Z142</f>
        <v>0</v>
      </c>
      <c r="M145" s="84">
        <f>ENTRY!AC142</f>
        <v>0</v>
      </c>
      <c r="N145" s="84" t="e">
        <f>ENTRY!#REF!</f>
        <v>#REF!</v>
      </c>
    </row>
    <row r="146" spans="1:14" ht="24.95" customHeight="1" x14ac:dyDescent="0.2">
      <c r="A146" s="76">
        <f>ENTRY!A143</f>
        <v>0</v>
      </c>
      <c r="B146" s="84">
        <f>ENTRY!AD143</f>
        <v>0</v>
      </c>
      <c r="C146" s="84">
        <f>ENTRY!B143</f>
        <v>0</v>
      </c>
      <c r="D146" s="84">
        <f>ENTRY!J143</f>
        <v>0</v>
      </c>
      <c r="E146" s="84">
        <f>ENTRY!M143</f>
        <v>0</v>
      </c>
      <c r="F146" s="84">
        <f>ENTRY!N143</f>
        <v>0</v>
      </c>
      <c r="G146" s="84">
        <f>ENTRY!Q143</f>
        <v>0</v>
      </c>
      <c r="H146" s="84">
        <f>ENTRY!R143</f>
        <v>0</v>
      </c>
      <c r="I146" s="84">
        <f>ENTRY!U143</f>
        <v>0</v>
      </c>
      <c r="J146" s="84">
        <f>ENTRY!V143</f>
        <v>0</v>
      </c>
      <c r="K146" s="84">
        <f>ENTRY!Y143</f>
        <v>0</v>
      </c>
      <c r="L146" s="84">
        <f>ENTRY!Z143</f>
        <v>0</v>
      </c>
      <c r="M146" s="84">
        <f>ENTRY!AC143</f>
        <v>0</v>
      </c>
      <c r="N146" s="84" t="e">
        <f>ENTRY!#REF!</f>
        <v>#REF!</v>
      </c>
    </row>
    <row r="147" spans="1:14" ht="24.95" customHeight="1" x14ac:dyDescent="0.2">
      <c r="A147" s="76">
        <f>ENTRY!A144</f>
        <v>0</v>
      </c>
      <c r="B147" s="84">
        <f>ENTRY!AD144</f>
        <v>0</v>
      </c>
      <c r="C147" s="84">
        <f>ENTRY!B144</f>
        <v>0</v>
      </c>
      <c r="D147" s="84">
        <f>ENTRY!J144</f>
        <v>0</v>
      </c>
      <c r="E147" s="84">
        <f>ENTRY!M144</f>
        <v>0</v>
      </c>
      <c r="F147" s="84">
        <f>ENTRY!N144</f>
        <v>0</v>
      </c>
      <c r="G147" s="84">
        <f>ENTRY!Q144</f>
        <v>0</v>
      </c>
      <c r="H147" s="84">
        <f>ENTRY!R144</f>
        <v>0</v>
      </c>
      <c r="I147" s="84">
        <f>ENTRY!U144</f>
        <v>0</v>
      </c>
      <c r="J147" s="84">
        <f>ENTRY!V144</f>
        <v>0</v>
      </c>
      <c r="K147" s="84">
        <f>ENTRY!Y144</f>
        <v>0</v>
      </c>
      <c r="L147" s="84">
        <f>ENTRY!Z144</f>
        <v>0</v>
      </c>
      <c r="M147" s="84">
        <f>ENTRY!AC144</f>
        <v>0</v>
      </c>
      <c r="N147" s="84" t="e">
        <f>ENTRY!#REF!</f>
        <v>#REF!</v>
      </c>
    </row>
    <row r="148" spans="1:14" ht="24.95" customHeight="1" x14ac:dyDescent="0.2">
      <c r="A148" s="76">
        <f>ENTRY!A145</f>
        <v>0</v>
      </c>
      <c r="B148" s="84">
        <f>ENTRY!AD145</f>
        <v>0</v>
      </c>
      <c r="C148" s="84">
        <f>ENTRY!B145</f>
        <v>0</v>
      </c>
      <c r="D148" s="84">
        <f>ENTRY!J145</f>
        <v>0</v>
      </c>
      <c r="E148" s="84">
        <f>ENTRY!M145</f>
        <v>0</v>
      </c>
      <c r="F148" s="84">
        <f>ENTRY!N145</f>
        <v>0</v>
      </c>
      <c r="G148" s="84">
        <f>ENTRY!Q145</f>
        <v>0</v>
      </c>
      <c r="H148" s="84">
        <f>ENTRY!R145</f>
        <v>0</v>
      </c>
      <c r="I148" s="84">
        <f>ENTRY!U145</f>
        <v>0</v>
      </c>
      <c r="J148" s="84">
        <f>ENTRY!V145</f>
        <v>0</v>
      </c>
      <c r="K148" s="84">
        <f>ENTRY!Y145</f>
        <v>0</v>
      </c>
      <c r="L148" s="84">
        <f>ENTRY!Z145</f>
        <v>0</v>
      </c>
      <c r="M148" s="84">
        <f>ENTRY!AC145</f>
        <v>0</v>
      </c>
      <c r="N148" s="84" t="e">
        <f>ENTRY!#REF!</f>
        <v>#REF!</v>
      </c>
    </row>
    <row r="149" spans="1:14" ht="24.95" customHeight="1" x14ac:dyDescent="0.2">
      <c r="A149" s="76">
        <f>ENTRY!A146</f>
        <v>0</v>
      </c>
      <c r="B149" s="84">
        <f>ENTRY!AD146</f>
        <v>0</v>
      </c>
      <c r="C149" s="84">
        <f>ENTRY!B146</f>
        <v>0</v>
      </c>
      <c r="D149" s="84">
        <f>ENTRY!J146</f>
        <v>0</v>
      </c>
      <c r="E149" s="84">
        <f>ENTRY!M146</f>
        <v>0</v>
      </c>
      <c r="F149" s="84">
        <f>ENTRY!N146</f>
        <v>0</v>
      </c>
      <c r="G149" s="84">
        <f>ENTRY!Q146</f>
        <v>0</v>
      </c>
      <c r="H149" s="84">
        <f>ENTRY!R146</f>
        <v>0</v>
      </c>
      <c r="I149" s="84">
        <f>ENTRY!U146</f>
        <v>0</v>
      </c>
      <c r="J149" s="84">
        <f>ENTRY!V146</f>
        <v>0</v>
      </c>
      <c r="K149" s="84">
        <f>ENTRY!Y146</f>
        <v>0</v>
      </c>
      <c r="L149" s="84">
        <f>ENTRY!Z146</f>
        <v>0</v>
      </c>
      <c r="M149" s="84">
        <f>ENTRY!AC146</f>
        <v>0</v>
      </c>
      <c r="N149" s="84" t="e">
        <f>ENTRY!#REF!</f>
        <v>#REF!</v>
      </c>
    </row>
    <row r="150" spans="1:14" ht="24.95" customHeight="1" x14ac:dyDescent="0.2">
      <c r="A150" s="76">
        <f>ENTRY!A147</f>
        <v>0</v>
      </c>
      <c r="B150" s="84">
        <f>ENTRY!AD147</f>
        <v>0</v>
      </c>
      <c r="C150" s="84">
        <f>ENTRY!B147</f>
        <v>0</v>
      </c>
      <c r="D150" s="84">
        <f>ENTRY!J147</f>
        <v>0</v>
      </c>
      <c r="E150" s="84">
        <f>ENTRY!M147</f>
        <v>0</v>
      </c>
      <c r="F150" s="84">
        <f>ENTRY!N147</f>
        <v>0</v>
      </c>
      <c r="G150" s="84">
        <f>ENTRY!Q147</f>
        <v>0</v>
      </c>
      <c r="H150" s="84">
        <f>ENTRY!R147</f>
        <v>0</v>
      </c>
      <c r="I150" s="84">
        <f>ENTRY!U147</f>
        <v>0</v>
      </c>
      <c r="J150" s="84">
        <f>ENTRY!V147</f>
        <v>0</v>
      </c>
      <c r="K150" s="84">
        <f>ENTRY!Y147</f>
        <v>0</v>
      </c>
      <c r="L150" s="84">
        <f>ENTRY!Z147</f>
        <v>0</v>
      </c>
      <c r="M150" s="84">
        <f>ENTRY!AC147</f>
        <v>0</v>
      </c>
      <c r="N150" s="84" t="e">
        <f>ENTRY!#REF!</f>
        <v>#REF!</v>
      </c>
    </row>
    <row r="151" spans="1:14" ht="24.95" customHeight="1" x14ac:dyDescent="0.2">
      <c r="A151" s="76">
        <f>ENTRY!A148</f>
        <v>0</v>
      </c>
      <c r="B151" s="84">
        <f>ENTRY!AD148</f>
        <v>0</v>
      </c>
      <c r="C151" s="84">
        <f>ENTRY!B148</f>
        <v>0</v>
      </c>
      <c r="D151" s="84">
        <f>ENTRY!J148</f>
        <v>0</v>
      </c>
      <c r="E151" s="84">
        <f>ENTRY!M148</f>
        <v>0</v>
      </c>
      <c r="F151" s="84">
        <f>ENTRY!N148</f>
        <v>0</v>
      </c>
      <c r="G151" s="84">
        <f>ENTRY!Q148</f>
        <v>0</v>
      </c>
      <c r="H151" s="84">
        <f>ENTRY!R148</f>
        <v>0</v>
      </c>
      <c r="I151" s="84">
        <f>ENTRY!U148</f>
        <v>0</v>
      </c>
      <c r="J151" s="84">
        <f>ENTRY!V148</f>
        <v>0</v>
      </c>
      <c r="K151" s="84">
        <f>ENTRY!Y148</f>
        <v>0</v>
      </c>
      <c r="L151" s="84">
        <f>ENTRY!Z148</f>
        <v>0</v>
      </c>
      <c r="M151" s="84">
        <f>ENTRY!AC148</f>
        <v>0</v>
      </c>
      <c r="N151" s="84" t="e">
        <f>ENTRY!#REF!</f>
        <v>#REF!</v>
      </c>
    </row>
    <row r="152" spans="1:14" ht="24.95" customHeight="1" x14ac:dyDescent="0.2">
      <c r="A152" s="76">
        <f>ENTRY!A149</f>
        <v>0</v>
      </c>
      <c r="B152" s="84">
        <f>ENTRY!AD149</f>
        <v>0</v>
      </c>
      <c r="C152" s="84">
        <f>ENTRY!B149</f>
        <v>0</v>
      </c>
      <c r="D152" s="84">
        <f>ENTRY!J149</f>
        <v>0</v>
      </c>
      <c r="E152" s="84">
        <f>ENTRY!M149</f>
        <v>0</v>
      </c>
      <c r="F152" s="84">
        <f>ENTRY!N149</f>
        <v>0</v>
      </c>
      <c r="G152" s="84">
        <f>ENTRY!Q149</f>
        <v>0</v>
      </c>
      <c r="H152" s="84">
        <f>ENTRY!R149</f>
        <v>0</v>
      </c>
      <c r="I152" s="84">
        <f>ENTRY!U149</f>
        <v>0</v>
      </c>
      <c r="J152" s="84">
        <f>ENTRY!V149</f>
        <v>0</v>
      </c>
      <c r="K152" s="84">
        <f>ENTRY!Y149</f>
        <v>0</v>
      </c>
      <c r="L152" s="84">
        <f>ENTRY!Z149</f>
        <v>0</v>
      </c>
      <c r="M152" s="84">
        <f>ENTRY!AC149</f>
        <v>0</v>
      </c>
      <c r="N152" s="84" t="e">
        <f>ENTRY!#REF!</f>
        <v>#REF!</v>
      </c>
    </row>
    <row r="153" spans="1:14" ht="24.95" customHeight="1" x14ac:dyDescent="0.2">
      <c r="A153" s="76">
        <f>ENTRY!A150</f>
        <v>0</v>
      </c>
      <c r="B153" s="84">
        <f>ENTRY!AD150</f>
        <v>0</v>
      </c>
      <c r="C153" s="84">
        <f>ENTRY!B150</f>
        <v>0</v>
      </c>
      <c r="D153" s="84">
        <f>ENTRY!J150</f>
        <v>0</v>
      </c>
      <c r="E153" s="84">
        <f>ENTRY!M150</f>
        <v>0</v>
      </c>
      <c r="F153" s="84">
        <f>ENTRY!N150</f>
        <v>0</v>
      </c>
      <c r="G153" s="84">
        <f>ENTRY!Q150</f>
        <v>0</v>
      </c>
      <c r="H153" s="84">
        <f>ENTRY!R150</f>
        <v>0</v>
      </c>
      <c r="I153" s="84">
        <f>ENTRY!U150</f>
        <v>0</v>
      </c>
      <c r="J153" s="84">
        <f>ENTRY!V150</f>
        <v>0</v>
      </c>
      <c r="K153" s="84">
        <f>ENTRY!Y150</f>
        <v>0</v>
      </c>
      <c r="L153" s="84">
        <f>ENTRY!Z150</f>
        <v>0</v>
      </c>
      <c r="M153" s="84">
        <f>ENTRY!AC150</f>
        <v>0</v>
      </c>
      <c r="N153" s="84" t="e">
        <f>ENTRY!#REF!</f>
        <v>#REF!</v>
      </c>
    </row>
    <row r="154" spans="1:14" ht="24.95" customHeight="1" x14ac:dyDescent="0.2">
      <c r="A154" s="76">
        <f>ENTRY!A151</f>
        <v>0</v>
      </c>
      <c r="B154" s="84">
        <f>ENTRY!AD151</f>
        <v>0</v>
      </c>
      <c r="C154" s="84">
        <f>ENTRY!B151</f>
        <v>0</v>
      </c>
      <c r="D154" s="84">
        <f>ENTRY!J151</f>
        <v>0</v>
      </c>
      <c r="E154" s="84">
        <f>ENTRY!M151</f>
        <v>0</v>
      </c>
      <c r="F154" s="84">
        <f>ENTRY!N151</f>
        <v>0</v>
      </c>
      <c r="G154" s="84">
        <f>ENTRY!Q151</f>
        <v>0</v>
      </c>
      <c r="H154" s="84">
        <f>ENTRY!R151</f>
        <v>0</v>
      </c>
      <c r="I154" s="84">
        <f>ENTRY!U151</f>
        <v>0</v>
      </c>
      <c r="J154" s="84">
        <f>ENTRY!V151</f>
        <v>0</v>
      </c>
      <c r="K154" s="84">
        <f>ENTRY!Y151</f>
        <v>0</v>
      </c>
      <c r="L154" s="84">
        <f>ENTRY!Z151</f>
        <v>0</v>
      </c>
      <c r="M154" s="84">
        <f>ENTRY!AC151</f>
        <v>0</v>
      </c>
      <c r="N154" s="84" t="e">
        <f>ENTRY!#REF!</f>
        <v>#REF!</v>
      </c>
    </row>
    <row r="155" spans="1:14" ht="24.95" customHeight="1" x14ac:dyDescent="0.2">
      <c r="A155" s="76">
        <f>ENTRY!A152</f>
        <v>0</v>
      </c>
      <c r="B155" s="84">
        <f>ENTRY!AD152</f>
        <v>0</v>
      </c>
      <c r="C155" s="84">
        <f>ENTRY!B152</f>
        <v>0</v>
      </c>
      <c r="D155" s="84">
        <f>ENTRY!J152</f>
        <v>0</v>
      </c>
      <c r="E155" s="84">
        <f>ENTRY!M152</f>
        <v>0</v>
      </c>
      <c r="F155" s="84">
        <f>ENTRY!N152</f>
        <v>0</v>
      </c>
      <c r="G155" s="84">
        <f>ENTRY!Q152</f>
        <v>0</v>
      </c>
      <c r="H155" s="84">
        <f>ENTRY!R152</f>
        <v>0</v>
      </c>
      <c r="I155" s="84">
        <f>ENTRY!U152</f>
        <v>0</v>
      </c>
      <c r="J155" s="84">
        <f>ENTRY!V152</f>
        <v>0</v>
      </c>
      <c r="K155" s="84">
        <f>ENTRY!Y152</f>
        <v>0</v>
      </c>
      <c r="L155" s="84">
        <f>ENTRY!Z152</f>
        <v>0</v>
      </c>
      <c r="M155" s="84">
        <f>ENTRY!AC152</f>
        <v>0</v>
      </c>
      <c r="N155" s="84" t="e">
        <f>ENTRY!#REF!</f>
        <v>#REF!</v>
      </c>
    </row>
    <row r="156" spans="1:14" ht="24.95" customHeight="1" x14ac:dyDescent="0.2">
      <c r="A156" s="76">
        <f>ENTRY!A153</f>
        <v>0</v>
      </c>
      <c r="B156" s="84">
        <f>ENTRY!AD153</f>
        <v>0</v>
      </c>
      <c r="C156" s="84">
        <f>ENTRY!B153</f>
        <v>0</v>
      </c>
      <c r="D156" s="84">
        <f>ENTRY!J153</f>
        <v>0</v>
      </c>
      <c r="E156" s="84">
        <f>ENTRY!M153</f>
        <v>0</v>
      </c>
      <c r="F156" s="84">
        <f>ENTRY!N153</f>
        <v>0</v>
      </c>
      <c r="G156" s="84">
        <f>ENTRY!Q153</f>
        <v>0</v>
      </c>
      <c r="H156" s="84">
        <f>ENTRY!R153</f>
        <v>0</v>
      </c>
      <c r="I156" s="84">
        <f>ENTRY!U153</f>
        <v>0</v>
      </c>
      <c r="J156" s="84">
        <f>ENTRY!V153</f>
        <v>0</v>
      </c>
      <c r="K156" s="84">
        <f>ENTRY!Y153</f>
        <v>0</v>
      </c>
      <c r="L156" s="84">
        <f>ENTRY!Z153</f>
        <v>0</v>
      </c>
      <c r="M156" s="84">
        <f>ENTRY!AC153</f>
        <v>0</v>
      </c>
      <c r="N156" s="84" t="e">
        <f>ENTRY!#REF!</f>
        <v>#REF!</v>
      </c>
    </row>
    <row r="157" spans="1:14" ht="24.95" customHeight="1" x14ac:dyDescent="0.2">
      <c r="A157" s="76">
        <f>ENTRY!A154</f>
        <v>0</v>
      </c>
      <c r="B157" s="84">
        <f>ENTRY!AD154</f>
        <v>0</v>
      </c>
      <c r="C157" s="84">
        <f>ENTRY!B154</f>
        <v>0</v>
      </c>
      <c r="D157" s="84">
        <f>ENTRY!J154</f>
        <v>0</v>
      </c>
      <c r="E157" s="84">
        <f>ENTRY!M154</f>
        <v>0</v>
      </c>
      <c r="F157" s="84">
        <f>ENTRY!N154</f>
        <v>0</v>
      </c>
      <c r="G157" s="84">
        <f>ENTRY!Q154</f>
        <v>0</v>
      </c>
      <c r="H157" s="84">
        <f>ENTRY!R154</f>
        <v>0</v>
      </c>
      <c r="I157" s="84">
        <f>ENTRY!U154</f>
        <v>0</v>
      </c>
      <c r="J157" s="84">
        <f>ENTRY!V154</f>
        <v>0</v>
      </c>
      <c r="K157" s="84">
        <f>ENTRY!Y154</f>
        <v>0</v>
      </c>
      <c r="L157" s="84">
        <f>ENTRY!Z154</f>
        <v>0</v>
      </c>
      <c r="M157" s="84">
        <f>ENTRY!AC154</f>
        <v>0</v>
      </c>
      <c r="N157" s="84" t="e">
        <f>ENTRY!#REF!</f>
        <v>#REF!</v>
      </c>
    </row>
    <row r="158" spans="1:14" ht="24.95" customHeight="1" x14ac:dyDescent="0.2">
      <c r="A158" s="76">
        <f>ENTRY!A155</f>
        <v>0</v>
      </c>
      <c r="B158" s="84">
        <f>ENTRY!AD155</f>
        <v>0</v>
      </c>
      <c r="C158" s="84">
        <f>ENTRY!B155</f>
        <v>0</v>
      </c>
      <c r="D158" s="84">
        <f>ENTRY!J155</f>
        <v>0</v>
      </c>
      <c r="E158" s="84">
        <f>ENTRY!M155</f>
        <v>0</v>
      </c>
      <c r="F158" s="84">
        <f>ENTRY!N155</f>
        <v>0</v>
      </c>
      <c r="G158" s="84">
        <f>ENTRY!Q155</f>
        <v>0</v>
      </c>
      <c r="H158" s="84">
        <f>ENTRY!R155</f>
        <v>0</v>
      </c>
      <c r="I158" s="84">
        <f>ENTRY!U155</f>
        <v>0</v>
      </c>
      <c r="J158" s="84">
        <f>ENTRY!V155</f>
        <v>0</v>
      </c>
      <c r="K158" s="84">
        <f>ENTRY!Y155</f>
        <v>0</v>
      </c>
      <c r="L158" s="84">
        <f>ENTRY!Z155</f>
        <v>0</v>
      </c>
      <c r="M158" s="84">
        <f>ENTRY!AC155</f>
        <v>0</v>
      </c>
      <c r="N158" s="84" t="e">
        <f>ENTRY!#REF!</f>
        <v>#REF!</v>
      </c>
    </row>
    <row r="159" spans="1:14" ht="24.95" customHeight="1" x14ac:dyDescent="0.2">
      <c r="A159" s="76">
        <f>ENTRY!A156</f>
        <v>0</v>
      </c>
      <c r="B159" s="84">
        <f>ENTRY!AD156</f>
        <v>0</v>
      </c>
      <c r="C159" s="84">
        <f>ENTRY!B156</f>
        <v>0</v>
      </c>
      <c r="D159" s="84">
        <f>ENTRY!J156</f>
        <v>0</v>
      </c>
      <c r="E159" s="84">
        <f>ENTRY!M156</f>
        <v>0</v>
      </c>
      <c r="F159" s="84">
        <f>ENTRY!N156</f>
        <v>0</v>
      </c>
      <c r="G159" s="84">
        <f>ENTRY!Q156</f>
        <v>0</v>
      </c>
      <c r="H159" s="84">
        <f>ENTRY!R156</f>
        <v>0</v>
      </c>
      <c r="I159" s="84">
        <f>ENTRY!U156</f>
        <v>0</v>
      </c>
      <c r="J159" s="84">
        <f>ENTRY!V156</f>
        <v>0</v>
      </c>
      <c r="K159" s="84">
        <f>ENTRY!Y156</f>
        <v>0</v>
      </c>
      <c r="L159" s="84">
        <f>ENTRY!Z156</f>
        <v>0</v>
      </c>
      <c r="M159" s="84">
        <f>ENTRY!AC156</f>
        <v>0</v>
      </c>
      <c r="N159" s="84" t="e">
        <f>ENTRY!#REF!</f>
        <v>#REF!</v>
      </c>
    </row>
    <row r="160" spans="1:14" ht="24.95" customHeight="1" x14ac:dyDescent="0.2">
      <c r="A160" s="76">
        <f>ENTRY!A157</f>
        <v>0</v>
      </c>
      <c r="B160" s="84">
        <f>ENTRY!AD157</f>
        <v>0</v>
      </c>
      <c r="C160" s="84">
        <f>ENTRY!B157</f>
        <v>0</v>
      </c>
      <c r="D160" s="84">
        <f>ENTRY!J157</f>
        <v>0</v>
      </c>
      <c r="E160" s="84">
        <f>ENTRY!M157</f>
        <v>0</v>
      </c>
      <c r="F160" s="84">
        <f>ENTRY!N157</f>
        <v>0</v>
      </c>
      <c r="G160" s="84">
        <f>ENTRY!Q157</f>
        <v>0</v>
      </c>
      <c r="H160" s="84">
        <f>ENTRY!R157</f>
        <v>0</v>
      </c>
      <c r="I160" s="84">
        <f>ENTRY!U157</f>
        <v>0</v>
      </c>
      <c r="J160" s="84">
        <f>ENTRY!V157</f>
        <v>0</v>
      </c>
      <c r="K160" s="84">
        <f>ENTRY!Y157</f>
        <v>0</v>
      </c>
      <c r="L160" s="84">
        <f>ENTRY!Z157</f>
        <v>0</v>
      </c>
      <c r="M160" s="84">
        <f>ENTRY!AC157</f>
        <v>0</v>
      </c>
      <c r="N160" s="84" t="e">
        <f>ENTRY!#REF!</f>
        <v>#REF!</v>
      </c>
    </row>
    <row r="161" spans="1:14" ht="24.95" customHeight="1" x14ac:dyDescent="0.2">
      <c r="A161" s="76">
        <f>ENTRY!A158</f>
        <v>0</v>
      </c>
      <c r="B161" s="84">
        <f>ENTRY!AD158</f>
        <v>0</v>
      </c>
      <c r="C161" s="84">
        <f>ENTRY!B158</f>
        <v>0</v>
      </c>
      <c r="D161" s="84">
        <f>ENTRY!J158</f>
        <v>0</v>
      </c>
      <c r="E161" s="84">
        <f>ENTRY!M158</f>
        <v>0</v>
      </c>
      <c r="F161" s="84">
        <f>ENTRY!N158</f>
        <v>0</v>
      </c>
      <c r="G161" s="84">
        <f>ENTRY!Q158</f>
        <v>0</v>
      </c>
      <c r="H161" s="84">
        <f>ENTRY!R158</f>
        <v>0</v>
      </c>
      <c r="I161" s="84">
        <f>ENTRY!U158</f>
        <v>0</v>
      </c>
      <c r="J161" s="84">
        <f>ENTRY!V158</f>
        <v>0</v>
      </c>
      <c r="K161" s="84">
        <f>ENTRY!Y158</f>
        <v>0</v>
      </c>
      <c r="L161" s="84">
        <f>ENTRY!Z158</f>
        <v>0</v>
      </c>
      <c r="M161" s="84">
        <f>ENTRY!AC158</f>
        <v>0</v>
      </c>
      <c r="N161" s="84" t="e">
        <f>ENTRY!#REF!</f>
        <v>#REF!</v>
      </c>
    </row>
    <row r="162" spans="1:14" ht="24.95" customHeight="1" x14ac:dyDescent="0.2">
      <c r="A162" s="76">
        <f>ENTRY!A159</f>
        <v>0</v>
      </c>
      <c r="B162" s="84">
        <f>ENTRY!AD159</f>
        <v>0</v>
      </c>
      <c r="C162" s="84">
        <f>ENTRY!B159</f>
        <v>0</v>
      </c>
      <c r="D162" s="84">
        <f>ENTRY!J159</f>
        <v>0</v>
      </c>
      <c r="E162" s="84">
        <f>ENTRY!M159</f>
        <v>0</v>
      </c>
      <c r="F162" s="84">
        <f>ENTRY!N159</f>
        <v>0</v>
      </c>
      <c r="G162" s="84">
        <f>ENTRY!Q159</f>
        <v>0</v>
      </c>
      <c r="H162" s="84">
        <f>ENTRY!R159</f>
        <v>0</v>
      </c>
      <c r="I162" s="84">
        <f>ENTRY!U159</f>
        <v>0</v>
      </c>
      <c r="J162" s="84">
        <f>ENTRY!V159</f>
        <v>0</v>
      </c>
      <c r="K162" s="84">
        <f>ENTRY!Y159</f>
        <v>0</v>
      </c>
      <c r="L162" s="84">
        <f>ENTRY!Z159</f>
        <v>0</v>
      </c>
      <c r="M162" s="84">
        <f>ENTRY!AC159</f>
        <v>0</v>
      </c>
      <c r="N162" s="84" t="e">
        <f>ENTRY!#REF!</f>
        <v>#REF!</v>
      </c>
    </row>
    <row r="163" spans="1:14" ht="24.95" customHeight="1" x14ac:dyDescent="0.2">
      <c r="A163" s="76">
        <f>ENTRY!A160</f>
        <v>0</v>
      </c>
      <c r="B163" s="84">
        <f>ENTRY!AD160</f>
        <v>0</v>
      </c>
      <c r="C163" s="84">
        <f>ENTRY!B160</f>
        <v>0</v>
      </c>
      <c r="D163" s="84">
        <f>ENTRY!J160</f>
        <v>0</v>
      </c>
      <c r="E163" s="84">
        <f>ENTRY!M160</f>
        <v>0</v>
      </c>
      <c r="F163" s="84">
        <f>ENTRY!N160</f>
        <v>0</v>
      </c>
      <c r="G163" s="84">
        <f>ENTRY!Q160</f>
        <v>0</v>
      </c>
      <c r="H163" s="84">
        <f>ENTRY!R160</f>
        <v>0</v>
      </c>
      <c r="I163" s="84">
        <f>ENTRY!U160</f>
        <v>0</v>
      </c>
      <c r="J163" s="84">
        <f>ENTRY!V160</f>
        <v>0</v>
      </c>
      <c r="K163" s="84">
        <f>ENTRY!Y160</f>
        <v>0</v>
      </c>
      <c r="L163" s="84">
        <f>ENTRY!Z160</f>
        <v>0</v>
      </c>
      <c r="M163" s="84">
        <f>ENTRY!AC160</f>
        <v>0</v>
      </c>
      <c r="N163" s="84" t="e">
        <f>ENTRY!#REF!</f>
        <v>#REF!</v>
      </c>
    </row>
    <row r="164" spans="1:14" ht="24.95" customHeight="1" x14ac:dyDescent="0.2">
      <c r="A164" s="76">
        <f>ENTRY!A161</f>
        <v>0</v>
      </c>
      <c r="B164" s="84">
        <f>ENTRY!AD161</f>
        <v>0</v>
      </c>
      <c r="C164" s="84">
        <f>ENTRY!B161</f>
        <v>0</v>
      </c>
      <c r="D164" s="84">
        <f>ENTRY!J161</f>
        <v>0</v>
      </c>
      <c r="E164" s="84">
        <f>ENTRY!M161</f>
        <v>0</v>
      </c>
      <c r="F164" s="84">
        <f>ENTRY!N161</f>
        <v>0</v>
      </c>
      <c r="G164" s="84">
        <f>ENTRY!Q161</f>
        <v>0</v>
      </c>
      <c r="H164" s="84">
        <f>ENTRY!R161</f>
        <v>0</v>
      </c>
      <c r="I164" s="84">
        <f>ENTRY!U161</f>
        <v>0</v>
      </c>
      <c r="J164" s="84">
        <f>ENTRY!V161</f>
        <v>0</v>
      </c>
      <c r="K164" s="84">
        <f>ENTRY!Y161</f>
        <v>0</v>
      </c>
      <c r="L164" s="84">
        <f>ENTRY!Z161</f>
        <v>0</v>
      </c>
      <c r="M164" s="84">
        <f>ENTRY!AC161</f>
        <v>0</v>
      </c>
      <c r="N164" s="84" t="e">
        <f>ENTRY!#REF!</f>
        <v>#REF!</v>
      </c>
    </row>
    <row r="165" spans="1:14" ht="24.95" customHeight="1" x14ac:dyDescent="0.2">
      <c r="A165" s="76">
        <f>ENTRY!A162</f>
        <v>0</v>
      </c>
      <c r="B165" s="84">
        <f>ENTRY!AD162</f>
        <v>0</v>
      </c>
      <c r="C165" s="84">
        <f>ENTRY!B162</f>
        <v>0</v>
      </c>
      <c r="D165" s="84">
        <f>ENTRY!J162</f>
        <v>0</v>
      </c>
      <c r="E165" s="84">
        <f>ENTRY!M162</f>
        <v>0</v>
      </c>
      <c r="F165" s="84">
        <f>ENTRY!N162</f>
        <v>0</v>
      </c>
      <c r="G165" s="84">
        <f>ENTRY!Q162</f>
        <v>0</v>
      </c>
      <c r="H165" s="84">
        <f>ENTRY!R162</f>
        <v>0</v>
      </c>
      <c r="I165" s="84">
        <f>ENTRY!U162</f>
        <v>0</v>
      </c>
      <c r="J165" s="84">
        <f>ENTRY!V162</f>
        <v>0</v>
      </c>
      <c r="K165" s="84">
        <f>ENTRY!Y162</f>
        <v>0</v>
      </c>
      <c r="L165" s="84">
        <f>ENTRY!Z162</f>
        <v>0</v>
      </c>
      <c r="M165" s="84">
        <f>ENTRY!AC162</f>
        <v>0</v>
      </c>
      <c r="N165" s="84" t="e">
        <f>ENTRY!#REF!</f>
        <v>#REF!</v>
      </c>
    </row>
    <row r="166" spans="1:14" ht="24.95" customHeight="1" x14ac:dyDescent="0.2">
      <c r="A166" s="76">
        <f>ENTRY!A163</f>
        <v>0</v>
      </c>
      <c r="B166" s="84">
        <f>ENTRY!AD163</f>
        <v>0</v>
      </c>
      <c r="C166" s="84">
        <f>ENTRY!B163</f>
        <v>0</v>
      </c>
      <c r="D166" s="84">
        <f>ENTRY!J163</f>
        <v>0</v>
      </c>
      <c r="E166" s="84">
        <f>ENTRY!M163</f>
        <v>0</v>
      </c>
      <c r="F166" s="84">
        <f>ENTRY!N163</f>
        <v>0</v>
      </c>
      <c r="G166" s="84">
        <f>ENTRY!Q163</f>
        <v>0</v>
      </c>
      <c r="H166" s="84">
        <f>ENTRY!R163</f>
        <v>0</v>
      </c>
      <c r="I166" s="84">
        <f>ENTRY!U163</f>
        <v>0</v>
      </c>
      <c r="J166" s="84">
        <f>ENTRY!V163</f>
        <v>0</v>
      </c>
      <c r="K166" s="84">
        <f>ENTRY!Y163</f>
        <v>0</v>
      </c>
      <c r="L166" s="84">
        <f>ENTRY!Z163</f>
        <v>0</v>
      </c>
      <c r="M166" s="84">
        <f>ENTRY!AC163</f>
        <v>0</v>
      </c>
      <c r="N166" s="84" t="e">
        <f>ENTRY!#REF!</f>
        <v>#REF!</v>
      </c>
    </row>
    <row r="167" spans="1:14" ht="24.95" customHeight="1" x14ac:dyDescent="0.2">
      <c r="A167" s="76">
        <f>ENTRY!A164</f>
        <v>0</v>
      </c>
      <c r="B167" s="84">
        <f>ENTRY!AD164</f>
        <v>0</v>
      </c>
      <c r="C167" s="84">
        <f>ENTRY!B164</f>
        <v>0</v>
      </c>
      <c r="D167" s="84">
        <f>ENTRY!J164</f>
        <v>0</v>
      </c>
      <c r="E167" s="84">
        <f>ENTRY!M164</f>
        <v>0</v>
      </c>
      <c r="F167" s="84">
        <f>ENTRY!N164</f>
        <v>0</v>
      </c>
      <c r="G167" s="84">
        <f>ENTRY!Q164</f>
        <v>0</v>
      </c>
      <c r="H167" s="84">
        <f>ENTRY!R164</f>
        <v>0</v>
      </c>
      <c r="I167" s="84">
        <f>ENTRY!U164</f>
        <v>0</v>
      </c>
      <c r="J167" s="84">
        <f>ENTRY!V164</f>
        <v>0</v>
      </c>
      <c r="K167" s="84">
        <f>ENTRY!Y164</f>
        <v>0</v>
      </c>
      <c r="L167" s="84">
        <f>ENTRY!Z164</f>
        <v>0</v>
      </c>
      <c r="M167" s="84">
        <f>ENTRY!AC164</f>
        <v>0</v>
      </c>
      <c r="N167" s="84" t="e">
        <f>ENTRY!#REF!</f>
        <v>#REF!</v>
      </c>
    </row>
    <row r="168" spans="1:14" ht="24.95" customHeight="1" x14ac:dyDescent="0.2">
      <c r="A168" s="76">
        <f>ENTRY!A165</f>
        <v>0</v>
      </c>
      <c r="B168" s="84">
        <f>ENTRY!AD165</f>
        <v>0</v>
      </c>
      <c r="C168" s="84">
        <f>ENTRY!B165</f>
        <v>0</v>
      </c>
      <c r="D168" s="84">
        <f>ENTRY!J165</f>
        <v>0</v>
      </c>
      <c r="E168" s="84">
        <f>ENTRY!M165</f>
        <v>0</v>
      </c>
      <c r="F168" s="84">
        <f>ENTRY!N165</f>
        <v>0</v>
      </c>
      <c r="G168" s="84">
        <f>ENTRY!Q165</f>
        <v>0</v>
      </c>
      <c r="H168" s="84">
        <f>ENTRY!R165</f>
        <v>0</v>
      </c>
      <c r="I168" s="84">
        <f>ENTRY!U165</f>
        <v>0</v>
      </c>
      <c r="J168" s="84">
        <f>ENTRY!V165</f>
        <v>0</v>
      </c>
      <c r="K168" s="84">
        <f>ENTRY!Y165</f>
        <v>0</v>
      </c>
      <c r="L168" s="84">
        <f>ENTRY!Z165</f>
        <v>0</v>
      </c>
      <c r="M168" s="84">
        <f>ENTRY!AC165</f>
        <v>0</v>
      </c>
      <c r="N168" s="84" t="e">
        <f>ENTRY!#REF!</f>
        <v>#REF!</v>
      </c>
    </row>
    <row r="169" spans="1:14" ht="24.95" customHeight="1" x14ac:dyDescent="0.2">
      <c r="A169" s="76">
        <f>ENTRY!A166</f>
        <v>0</v>
      </c>
      <c r="B169" s="84">
        <f>ENTRY!AD166</f>
        <v>0</v>
      </c>
      <c r="C169" s="84">
        <f>ENTRY!B166</f>
        <v>0</v>
      </c>
      <c r="D169" s="84">
        <f>ENTRY!J166</f>
        <v>0</v>
      </c>
      <c r="E169" s="84">
        <f>ENTRY!M166</f>
        <v>0</v>
      </c>
      <c r="F169" s="84">
        <f>ENTRY!N166</f>
        <v>0</v>
      </c>
      <c r="G169" s="84">
        <f>ENTRY!Q166</f>
        <v>0</v>
      </c>
      <c r="H169" s="84">
        <f>ENTRY!R166</f>
        <v>0</v>
      </c>
      <c r="I169" s="84">
        <f>ENTRY!U166</f>
        <v>0</v>
      </c>
      <c r="J169" s="84">
        <f>ENTRY!V166</f>
        <v>0</v>
      </c>
      <c r="K169" s="84">
        <f>ENTRY!Y166</f>
        <v>0</v>
      </c>
      <c r="L169" s="84">
        <f>ENTRY!Z166</f>
        <v>0</v>
      </c>
      <c r="M169" s="84">
        <f>ENTRY!AC166</f>
        <v>0</v>
      </c>
      <c r="N169" s="84" t="e">
        <f>ENTRY!#REF!</f>
        <v>#REF!</v>
      </c>
    </row>
    <row r="170" spans="1:14" ht="24.95" customHeight="1" x14ac:dyDescent="0.2">
      <c r="A170" s="76">
        <f>ENTRY!A167</f>
        <v>0</v>
      </c>
      <c r="B170" s="84">
        <f>ENTRY!AD167</f>
        <v>0</v>
      </c>
      <c r="C170" s="84">
        <f>ENTRY!B167</f>
        <v>0</v>
      </c>
      <c r="D170" s="84">
        <f>ENTRY!J167</f>
        <v>0</v>
      </c>
      <c r="E170" s="84">
        <f>ENTRY!M167</f>
        <v>0</v>
      </c>
      <c r="F170" s="84">
        <f>ENTRY!N167</f>
        <v>0</v>
      </c>
      <c r="G170" s="84">
        <f>ENTRY!Q167</f>
        <v>0</v>
      </c>
      <c r="H170" s="84">
        <f>ENTRY!R167</f>
        <v>0</v>
      </c>
      <c r="I170" s="84">
        <f>ENTRY!U167</f>
        <v>0</v>
      </c>
      <c r="J170" s="84">
        <f>ENTRY!V167</f>
        <v>0</v>
      </c>
      <c r="K170" s="84">
        <f>ENTRY!Y167</f>
        <v>0</v>
      </c>
      <c r="L170" s="84">
        <f>ENTRY!Z167</f>
        <v>0</v>
      </c>
      <c r="M170" s="84">
        <f>ENTRY!AC167</f>
        <v>0</v>
      </c>
      <c r="N170" s="84" t="e">
        <f>ENTRY!#REF!</f>
        <v>#REF!</v>
      </c>
    </row>
    <row r="171" spans="1:14" ht="24.95" customHeight="1" x14ac:dyDescent="0.2">
      <c r="A171" s="76">
        <f>ENTRY!A168</f>
        <v>0</v>
      </c>
      <c r="B171" s="84">
        <f>ENTRY!AD168</f>
        <v>0</v>
      </c>
      <c r="C171" s="84">
        <f>ENTRY!B168</f>
        <v>0</v>
      </c>
      <c r="D171" s="84">
        <f>ENTRY!J168</f>
        <v>0</v>
      </c>
      <c r="E171" s="84">
        <f>ENTRY!M168</f>
        <v>0</v>
      </c>
      <c r="F171" s="84">
        <f>ENTRY!N168</f>
        <v>0</v>
      </c>
      <c r="G171" s="84">
        <f>ENTRY!Q168</f>
        <v>0</v>
      </c>
      <c r="H171" s="84">
        <f>ENTRY!R168</f>
        <v>0</v>
      </c>
      <c r="I171" s="84">
        <f>ENTRY!U168</f>
        <v>0</v>
      </c>
      <c r="J171" s="84">
        <f>ENTRY!V168</f>
        <v>0</v>
      </c>
      <c r="K171" s="84">
        <f>ENTRY!Y168</f>
        <v>0</v>
      </c>
      <c r="L171" s="84">
        <f>ENTRY!Z168</f>
        <v>0</v>
      </c>
      <c r="M171" s="84">
        <f>ENTRY!AC168</f>
        <v>0</v>
      </c>
      <c r="N171" s="84" t="e">
        <f>ENTRY!#REF!</f>
        <v>#REF!</v>
      </c>
    </row>
    <row r="172" spans="1:14" ht="24.95" customHeight="1" x14ac:dyDescent="0.2">
      <c r="A172" s="76">
        <f>ENTRY!A169</f>
        <v>0</v>
      </c>
      <c r="B172" s="84">
        <f>ENTRY!AD169</f>
        <v>0</v>
      </c>
      <c r="C172" s="84">
        <f>ENTRY!B169</f>
        <v>0</v>
      </c>
      <c r="D172" s="84">
        <f>ENTRY!J169</f>
        <v>0</v>
      </c>
      <c r="E172" s="84">
        <f>ENTRY!M169</f>
        <v>0</v>
      </c>
      <c r="F172" s="84">
        <f>ENTRY!N169</f>
        <v>0</v>
      </c>
      <c r="G172" s="84">
        <f>ENTRY!Q169</f>
        <v>0</v>
      </c>
      <c r="H172" s="84">
        <f>ENTRY!R169</f>
        <v>0</v>
      </c>
      <c r="I172" s="84">
        <f>ENTRY!U169</f>
        <v>0</v>
      </c>
      <c r="J172" s="84">
        <f>ENTRY!V169</f>
        <v>0</v>
      </c>
      <c r="K172" s="84">
        <f>ENTRY!Y169</f>
        <v>0</v>
      </c>
      <c r="L172" s="84">
        <f>ENTRY!Z169</f>
        <v>0</v>
      </c>
      <c r="M172" s="84">
        <f>ENTRY!AC169</f>
        <v>0</v>
      </c>
      <c r="N172" s="84" t="e">
        <f>ENTRY!#REF!</f>
        <v>#REF!</v>
      </c>
    </row>
    <row r="173" spans="1:14" ht="24.95" customHeight="1" x14ac:dyDescent="0.2">
      <c r="A173" s="76">
        <f>ENTRY!A170</f>
        <v>0</v>
      </c>
      <c r="B173" s="84">
        <f>ENTRY!AD170</f>
        <v>0</v>
      </c>
      <c r="C173" s="84">
        <f>ENTRY!B170</f>
        <v>0</v>
      </c>
      <c r="D173" s="84">
        <f>ENTRY!J170</f>
        <v>0</v>
      </c>
      <c r="E173" s="84">
        <f>ENTRY!M170</f>
        <v>0</v>
      </c>
      <c r="F173" s="84">
        <f>ENTRY!N170</f>
        <v>0</v>
      </c>
      <c r="G173" s="84">
        <f>ENTRY!Q170</f>
        <v>0</v>
      </c>
      <c r="H173" s="84">
        <f>ENTRY!R170</f>
        <v>0</v>
      </c>
      <c r="I173" s="84">
        <f>ENTRY!U170</f>
        <v>0</v>
      </c>
      <c r="J173" s="84">
        <f>ENTRY!V170</f>
        <v>0</v>
      </c>
      <c r="K173" s="84">
        <f>ENTRY!Y170</f>
        <v>0</v>
      </c>
      <c r="L173" s="84">
        <f>ENTRY!Z170</f>
        <v>0</v>
      </c>
      <c r="M173" s="84">
        <f>ENTRY!AC170</f>
        <v>0</v>
      </c>
      <c r="N173" s="84" t="e">
        <f>ENTRY!#REF!</f>
        <v>#REF!</v>
      </c>
    </row>
    <row r="174" spans="1:14" ht="24.95" customHeight="1" x14ac:dyDescent="0.2">
      <c r="A174" s="76">
        <f>ENTRY!A171</f>
        <v>0</v>
      </c>
      <c r="B174" s="84">
        <f>ENTRY!AD171</f>
        <v>0</v>
      </c>
      <c r="C174" s="84">
        <f>ENTRY!B171</f>
        <v>0</v>
      </c>
      <c r="D174" s="84">
        <f>ENTRY!J171</f>
        <v>0</v>
      </c>
      <c r="E174" s="84">
        <f>ENTRY!M171</f>
        <v>0</v>
      </c>
      <c r="F174" s="84">
        <f>ENTRY!N171</f>
        <v>0</v>
      </c>
      <c r="G174" s="84">
        <f>ENTRY!Q171</f>
        <v>0</v>
      </c>
      <c r="H174" s="84">
        <f>ENTRY!R171</f>
        <v>0</v>
      </c>
      <c r="I174" s="84">
        <f>ENTRY!U171</f>
        <v>0</v>
      </c>
      <c r="J174" s="84">
        <f>ENTRY!V171</f>
        <v>0</v>
      </c>
      <c r="K174" s="84">
        <f>ENTRY!Y171</f>
        <v>0</v>
      </c>
      <c r="L174" s="84">
        <f>ENTRY!Z171</f>
        <v>0</v>
      </c>
      <c r="M174" s="84">
        <f>ENTRY!AC171</f>
        <v>0</v>
      </c>
      <c r="N174" s="84" t="e">
        <f>ENTRY!#REF!</f>
        <v>#REF!</v>
      </c>
    </row>
    <row r="175" spans="1:14" ht="24.95" customHeight="1" x14ac:dyDescent="0.2">
      <c r="A175" s="76">
        <f>ENTRY!A172</f>
        <v>0</v>
      </c>
      <c r="B175" s="84">
        <f>ENTRY!AD172</f>
        <v>0</v>
      </c>
      <c r="C175" s="84">
        <f>ENTRY!B172</f>
        <v>0</v>
      </c>
      <c r="D175" s="84">
        <f>ENTRY!J172</f>
        <v>0</v>
      </c>
      <c r="E175" s="84">
        <f>ENTRY!M172</f>
        <v>0</v>
      </c>
      <c r="F175" s="84">
        <f>ENTRY!N172</f>
        <v>0</v>
      </c>
      <c r="G175" s="84">
        <f>ENTRY!Q172</f>
        <v>0</v>
      </c>
      <c r="H175" s="84">
        <f>ENTRY!R172</f>
        <v>0</v>
      </c>
      <c r="I175" s="84">
        <f>ENTRY!U172</f>
        <v>0</v>
      </c>
      <c r="J175" s="84">
        <f>ENTRY!V172</f>
        <v>0</v>
      </c>
      <c r="K175" s="84">
        <f>ENTRY!Y172</f>
        <v>0</v>
      </c>
      <c r="L175" s="84">
        <f>ENTRY!Z172</f>
        <v>0</v>
      </c>
      <c r="M175" s="84">
        <f>ENTRY!AC172</f>
        <v>0</v>
      </c>
      <c r="N175" s="84" t="e">
        <f>ENTRY!#REF!</f>
        <v>#REF!</v>
      </c>
    </row>
    <row r="176" spans="1:14" ht="24.95" customHeight="1" x14ac:dyDescent="0.2">
      <c r="A176" s="76">
        <f>ENTRY!A173</f>
        <v>0</v>
      </c>
      <c r="B176" s="84">
        <f>ENTRY!AD173</f>
        <v>0</v>
      </c>
      <c r="C176" s="84">
        <f>ENTRY!B173</f>
        <v>0</v>
      </c>
      <c r="D176" s="84">
        <f>ENTRY!J173</f>
        <v>0</v>
      </c>
      <c r="E176" s="84">
        <f>ENTRY!M173</f>
        <v>0</v>
      </c>
      <c r="F176" s="84">
        <f>ENTRY!N173</f>
        <v>0</v>
      </c>
      <c r="G176" s="84">
        <f>ENTRY!Q173</f>
        <v>0</v>
      </c>
      <c r="H176" s="84">
        <f>ENTRY!R173</f>
        <v>0</v>
      </c>
      <c r="I176" s="84">
        <f>ENTRY!U173</f>
        <v>0</v>
      </c>
      <c r="J176" s="84">
        <f>ENTRY!V173</f>
        <v>0</v>
      </c>
      <c r="K176" s="84">
        <f>ENTRY!Y173</f>
        <v>0</v>
      </c>
      <c r="L176" s="84">
        <f>ENTRY!Z173</f>
        <v>0</v>
      </c>
      <c r="M176" s="84">
        <f>ENTRY!AC173</f>
        <v>0</v>
      </c>
      <c r="N176" s="84" t="e">
        <f>ENTRY!#REF!</f>
        <v>#REF!</v>
      </c>
    </row>
    <row r="177" spans="1:14" ht="24.95" customHeight="1" x14ac:dyDescent="0.2">
      <c r="A177" s="76">
        <f>ENTRY!A174</f>
        <v>0</v>
      </c>
      <c r="B177" s="84">
        <f>ENTRY!AD174</f>
        <v>0</v>
      </c>
      <c r="C177" s="84">
        <f>ENTRY!B174</f>
        <v>0</v>
      </c>
      <c r="D177" s="84">
        <f>ENTRY!J174</f>
        <v>0</v>
      </c>
      <c r="E177" s="84">
        <f>ENTRY!M174</f>
        <v>0</v>
      </c>
      <c r="F177" s="84">
        <f>ENTRY!N174</f>
        <v>0</v>
      </c>
      <c r="G177" s="84">
        <f>ENTRY!Q174</f>
        <v>0</v>
      </c>
      <c r="H177" s="84">
        <f>ENTRY!R174</f>
        <v>0</v>
      </c>
      <c r="I177" s="84">
        <f>ENTRY!U174</f>
        <v>0</v>
      </c>
      <c r="J177" s="84">
        <f>ENTRY!V174</f>
        <v>0</v>
      </c>
      <c r="K177" s="84">
        <f>ENTRY!Y174</f>
        <v>0</v>
      </c>
      <c r="L177" s="84">
        <f>ENTRY!Z174</f>
        <v>0</v>
      </c>
      <c r="M177" s="84">
        <f>ENTRY!AC174</f>
        <v>0</v>
      </c>
      <c r="N177" s="84" t="e">
        <f>ENTRY!#REF!</f>
        <v>#REF!</v>
      </c>
    </row>
    <row r="178" spans="1:14" ht="24.95" customHeight="1" x14ac:dyDescent="0.2">
      <c r="A178" s="76">
        <f>ENTRY!A175</f>
        <v>0</v>
      </c>
      <c r="B178" s="84">
        <f>ENTRY!AD175</f>
        <v>0</v>
      </c>
      <c r="C178" s="84">
        <f>ENTRY!B175</f>
        <v>0</v>
      </c>
      <c r="D178" s="84">
        <f>ENTRY!J175</f>
        <v>0</v>
      </c>
      <c r="E178" s="84">
        <f>ENTRY!M175</f>
        <v>0</v>
      </c>
      <c r="F178" s="84">
        <f>ENTRY!N175</f>
        <v>0</v>
      </c>
      <c r="G178" s="84">
        <f>ENTRY!Q175</f>
        <v>0</v>
      </c>
      <c r="H178" s="84">
        <f>ENTRY!R175</f>
        <v>0</v>
      </c>
      <c r="I178" s="84">
        <f>ENTRY!U175</f>
        <v>0</v>
      </c>
      <c r="J178" s="84">
        <f>ENTRY!V175</f>
        <v>0</v>
      </c>
      <c r="K178" s="84">
        <f>ENTRY!Y175</f>
        <v>0</v>
      </c>
      <c r="L178" s="84">
        <f>ENTRY!Z175</f>
        <v>0</v>
      </c>
      <c r="M178" s="84">
        <f>ENTRY!AC175</f>
        <v>0</v>
      </c>
      <c r="N178" s="84" t="e">
        <f>ENTRY!#REF!</f>
        <v>#REF!</v>
      </c>
    </row>
    <row r="179" spans="1:14" ht="24.95" customHeight="1" x14ac:dyDescent="0.2">
      <c r="A179" s="76">
        <f>ENTRY!A176</f>
        <v>0</v>
      </c>
      <c r="B179" s="84">
        <f>ENTRY!AD176</f>
        <v>0</v>
      </c>
      <c r="C179" s="84">
        <f>ENTRY!B176</f>
        <v>0</v>
      </c>
      <c r="D179" s="84">
        <f>ENTRY!J176</f>
        <v>0</v>
      </c>
      <c r="E179" s="84">
        <f>ENTRY!M176</f>
        <v>0</v>
      </c>
      <c r="F179" s="84">
        <f>ENTRY!N176</f>
        <v>0</v>
      </c>
      <c r="G179" s="84">
        <f>ENTRY!Q176</f>
        <v>0</v>
      </c>
      <c r="H179" s="84">
        <f>ENTRY!R176</f>
        <v>0</v>
      </c>
      <c r="I179" s="84">
        <f>ENTRY!U176</f>
        <v>0</v>
      </c>
      <c r="J179" s="84">
        <f>ENTRY!V176</f>
        <v>0</v>
      </c>
      <c r="K179" s="84">
        <f>ENTRY!Y176</f>
        <v>0</v>
      </c>
      <c r="L179" s="84">
        <f>ENTRY!Z176</f>
        <v>0</v>
      </c>
      <c r="M179" s="84">
        <f>ENTRY!AC176</f>
        <v>0</v>
      </c>
      <c r="N179" s="84" t="e">
        <f>ENTRY!#REF!</f>
        <v>#REF!</v>
      </c>
    </row>
    <row r="180" spans="1:14" ht="24.95" customHeight="1" x14ac:dyDescent="0.2">
      <c r="A180" s="76">
        <f>ENTRY!A177</f>
        <v>0</v>
      </c>
      <c r="B180" s="84">
        <f>ENTRY!AD177</f>
        <v>0</v>
      </c>
      <c r="C180" s="84">
        <f>ENTRY!B177</f>
        <v>0</v>
      </c>
      <c r="D180" s="84">
        <f>ENTRY!J177</f>
        <v>0</v>
      </c>
      <c r="E180" s="84">
        <f>ENTRY!M177</f>
        <v>0</v>
      </c>
      <c r="F180" s="84">
        <f>ENTRY!N177</f>
        <v>0</v>
      </c>
      <c r="G180" s="84">
        <f>ENTRY!Q177</f>
        <v>0</v>
      </c>
      <c r="H180" s="84">
        <f>ENTRY!R177</f>
        <v>0</v>
      </c>
      <c r="I180" s="84">
        <f>ENTRY!U177</f>
        <v>0</v>
      </c>
      <c r="J180" s="84">
        <f>ENTRY!V177</f>
        <v>0</v>
      </c>
      <c r="K180" s="84">
        <f>ENTRY!Y177</f>
        <v>0</v>
      </c>
      <c r="L180" s="84">
        <f>ENTRY!Z177</f>
        <v>0</v>
      </c>
      <c r="M180" s="84">
        <f>ENTRY!AC177</f>
        <v>0</v>
      </c>
      <c r="N180" s="84" t="e">
        <f>ENTRY!#REF!</f>
        <v>#REF!</v>
      </c>
    </row>
    <row r="181" spans="1:14" ht="24.95" customHeight="1" x14ac:dyDescent="0.2">
      <c r="A181" s="76">
        <f>ENTRY!A178</f>
        <v>0</v>
      </c>
      <c r="B181" s="84">
        <f>ENTRY!AD178</f>
        <v>0</v>
      </c>
      <c r="C181" s="84">
        <f>ENTRY!B178</f>
        <v>0</v>
      </c>
      <c r="D181" s="84">
        <f>ENTRY!J178</f>
        <v>0</v>
      </c>
      <c r="E181" s="84">
        <f>ENTRY!M178</f>
        <v>0</v>
      </c>
      <c r="F181" s="84">
        <f>ENTRY!N178</f>
        <v>0</v>
      </c>
      <c r="G181" s="84">
        <f>ENTRY!Q178</f>
        <v>0</v>
      </c>
      <c r="H181" s="84">
        <f>ENTRY!R178</f>
        <v>0</v>
      </c>
      <c r="I181" s="84">
        <f>ENTRY!U178</f>
        <v>0</v>
      </c>
      <c r="J181" s="84">
        <f>ENTRY!V178</f>
        <v>0</v>
      </c>
      <c r="K181" s="84">
        <f>ENTRY!Y178</f>
        <v>0</v>
      </c>
      <c r="L181" s="84">
        <f>ENTRY!Z178</f>
        <v>0</v>
      </c>
      <c r="M181" s="84">
        <f>ENTRY!AC178</f>
        <v>0</v>
      </c>
      <c r="N181" s="84" t="e">
        <f>ENTRY!#REF!</f>
        <v>#REF!</v>
      </c>
    </row>
    <row r="182" spans="1:14" ht="24.95" customHeight="1" x14ac:dyDescent="0.2">
      <c r="A182" s="76">
        <f>ENTRY!A179</f>
        <v>0</v>
      </c>
      <c r="B182" s="84">
        <f>ENTRY!AD179</f>
        <v>0</v>
      </c>
      <c r="C182" s="84">
        <f>ENTRY!B179</f>
        <v>0</v>
      </c>
      <c r="D182" s="84">
        <f>ENTRY!J179</f>
        <v>0</v>
      </c>
      <c r="E182" s="84">
        <f>ENTRY!M179</f>
        <v>0</v>
      </c>
      <c r="F182" s="84">
        <f>ENTRY!N179</f>
        <v>0</v>
      </c>
      <c r="G182" s="84">
        <f>ENTRY!Q179</f>
        <v>0</v>
      </c>
      <c r="H182" s="84">
        <f>ENTRY!R179</f>
        <v>0</v>
      </c>
      <c r="I182" s="84">
        <f>ENTRY!U179</f>
        <v>0</v>
      </c>
      <c r="J182" s="84">
        <f>ENTRY!V179</f>
        <v>0</v>
      </c>
      <c r="K182" s="84">
        <f>ENTRY!Y179</f>
        <v>0</v>
      </c>
      <c r="L182" s="84">
        <f>ENTRY!Z179</f>
        <v>0</v>
      </c>
      <c r="M182" s="84">
        <f>ENTRY!AC179</f>
        <v>0</v>
      </c>
      <c r="N182" s="84" t="e">
        <f>ENTRY!#REF!</f>
        <v>#REF!</v>
      </c>
    </row>
    <row r="183" spans="1:14" ht="24.95" customHeight="1" x14ac:dyDescent="0.2">
      <c r="A183" s="76">
        <f>ENTRY!A180</f>
        <v>0</v>
      </c>
      <c r="B183" s="84">
        <f>ENTRY!AD180</f>
        <v>0</v>
      </c>
      <c r="C183" s="84">
        <f>ENTRY!B180</f>
        <v>0</v>
      </c>
      <c r="D183" s="84">
        <f>ENTRY!J180</f>
        <v>0</v>
      </c>
      <c r="E183" s="84">
        <f>ENTRY!M180</f>
        <v>0</v>
      </c>
      <c r="F183" s="84">
        <f>ENTRY!N180</f>
        <v>0</v>
      </c>
      <c r="G183" s="84">
        <f>ENTRY!Q180</f>
        <v>0</v>
      </c>
      <c r="H183" s="84">
        <f>ENTRY!R180</f>
        <v>0</v>
      </c>
      <c r="I183" s="84">
        <f>ENTRY!U180</f>
        <v>0</v>
      </c>
      <c r="J183" s="84">
        <f>ENTRY!V180</f>
        <v>0</v>
      </c>
      <c r="K183" s="84">
        <f>ENTRY!Y180</f>
        <v>0</v>
      </c>
      <c r="L183" s="84">
        <f>ENTRY!Z180</f>
        <v>0</v>
      </c>
      <c r="M183" s="84">
        <f>ENTRY!AC180</f>
        <v>0</v>
      </c>
      <c r="N183" s="84" t="e">
        <f>ENTRY!#REF!</f>
        <v>#REF!</v>
      </c>
    </row>
    <row r="184" spans="1:14" ht="24.95" customHeight="1" x14ac:dyDescent="0.2">
      <c r="A184" s="76">
        <f>ENTRY!A181</f>
        <v>0</v>
      </c>
      <c r="B184" s="84">
        <f>ENTRY!AD181</f>
        <v>0</v>
      </c>
      <c r="C184" s="84">
        <f>ENTRY!B181</f>
        <v>0</v>
      </c>
      <c r="D184" s="84">
        <f>ENTRY!J181</f>
        <v>0</v>
      </c>
      <c r="E184" s="84">
        <f>ENTRY!M181</f>
        <v>0</v>
      </c>
      <c r="F184" s="84">
        <f>ENTRY!N181</f>
        <v>0</v>
      </c>
      <c r="G184" s="84">
        <f>ENTRY!Q181</f>
        <v>0</v>
      </c>
      <c r="H184" s="84">
        <f>ENTRY!R181</f>
        <v>0</v>
      </c>
      <c r="I184" s="84">
        <f>ENTRY!U181</f>
        <v>0</v>
      </c>
      <c r="J184" s="84">
        <f>ENTRY!V181</f>
        <v>0</v>
      </c>
      <c r="K184" s="84">
        <f>ENTRY!Y181</f>
        <v>0</v>
      </c>
      <c r="L184" s="84">
        <f>ENTRY!Z181</f>
        <v>0</v>
      </c>
      <c r="M184" s="84">
        <f>ENTRY!AC181</f>
        <v>0</v>
      </c>
      <c r="N184" s="84" t="e">
        <f>ENTRY!#REF!</f>
        <v>#REF!</v>
      </c>
    </row>
    <row r="185" spans="1:14" ht="24.95" customHeight="1" x14ac:dyDescent="0.2">
      <c r="A185" s="76">
        <f>ENTRY!A182</f>
        <v>0</v>
      </c>
      <c r="B185" s="84">
        <f>ENTRY!AD182</f>
        <v>0</v>
      </c>
      <c r="C185" s="84">
        <f>ENTRY!B182</f>
        <v>0</v>
      </c>
      <c r="D185" s="84">
        <f>ENTRY!J182</f>
        <v>0</v>
      </c>
      <c r="E185" s="84">
        <f>ENTRY!M182</f>
        <v>0</v>
      </c>
      <c r="F185" s="84">
        <f>ENTRY!N182</f>
        <v>0</v>
      </c>
      <c r="G185" s="84">
        <f>ENTRY!Q182</f>
        <v>0</v>
      </c>
      <c r="H185" s="84">
        <f>ENTRY!R182</f>
        <v>0</v>
      </c>
      <c r="I185" s="84">
        <f>ENTRY!U182</f>
        <v>0</v>
      </c>
      <c r="J185" s="84">
        <f>ENTRY!V182</f>
        <v>0</v>
      </c>
      <c r="K185" s="84">
        <f>ENTRY!Y182</f>
        <v>0</v>
      </c>
      <c r="L185" s="84">
        <f>ENTRY!Z182</f>
        <v>0</v>
      </c>
      <c r="M185" s="84">
        <f>ENTRY!AC182</f>
        <v>0</v>
      </c>
      <c r="N185" s="84" t="e">
        <f>ENTRY!#REF!</f>
        <v>#REF!</v>
      </c>
    </row>
    <row r="186" spans="1:14" ht="24.95" customHeight="1" x14ac:dyDescent="0.2">
      <c r="A186" s="76">
        <f>ENTRY!A183</f>
        <v>0</v>
      </c>
      <c r="B186" s="84">
        <f>ENTRY!AD183</f>
        <v>0</v>
      </c>
      <c r="C186" s="84">
        <f>ENTRY!B183</f>
        <v>0</v>
      </c>
      <c r="D186" s="84">
        <f>ENTRY!J183</f>
        <v>0</v>
      </c>
      <c r="E186" s="84">
        <f>ENTRY!M183</f>
        <v>0</v>
      </c>
      <c r="F186" s="84">
        <f>ENTRY!N183</f>
        <v>0</v>
      </c>
      <c r="G186" s="84">
        <f>ENTRY!Q183</f>
        <v>0</v>
      </c>
      <c r="H186" s="84">
        <f>ENTRY!R183</f>
        <v>0</v>
      </c>
      <c r="I186" s="84">
        <f>ENTRY!U183</f>
        <v>0</v>
      </c>
      <c r="J186" s="84">
        <f>ENTRY!V183</f>
        <v>0</v>
      </c>
      <c r="K186" s="84">
        <f>ENTRY!Y183</f>
        <v>0</v>
      </c>
      <c r="L186" s="84">
        <f>ENTRY!Z183</f>
        <v>0</v>
      </c>
      <c r="M186" s="84">
        <f>ENTRY!AC183</f>
        <v>0</v>
      </c>
      <c r="N186" s="84" t="e">
        <f>ENTRY!#REF!</f>
        <v>#REF!</v>
      </c>
    </row>
    <row r="187" spans="1:14" ht="24.95" customHeight="1" x14ac:dyDescent="0.2">
      <c r="A187" s="76">
        <f>ENTRY!A184</f>
        <v>0</v>
      </c>
      <c r="B187" s="84">
        <f>ENTRY!AD184</f>
        <v>0</v>
      </c>
      <c r="C187" s="84">
        <f>ENTRY!B184</f>
        <v>0</v>
      </c>
      <c r="D187" s="84">
        <f>ENTRY!J184</f>
        <v>0</v>
      </c>
      <c r="E187" s="84">
        <f>ENTRY!M184</f>
        <v>0</v>
      </c>
      <c r="F187" s="84">
        <f>ENTRY!N184</f>
        <v>0</v>
      </c>
      <c r="G187" s="84">
        <f>ENTRY!Q184</f>
        <v>0</v>
      </c>
      <c r="H187" s="84">
        <f>ENTRY!R184</f>
        <v>0</v>
      </c>
      <c r="I187" s="84">
        <f>ENTRY!U184</f>
        <v>0</v>
      </c>
      <c r="J187" s="84">
        <f>ENTRY!V184</f>
        <v>0</v>
      </c>
      <c r="K187" s="84">
        <f>ENTRY!Y184</f>
        <v>0</v>
      </c>
      <c r="L187" s="84">
        <f>ENTRY!Z184</f>
        <v>0</v>
      </c>
      <c r="M187" s="84">
        <f>ENTRY!AC184</f>
        <v>0</v>
      </c>
      <c r="N187" s="84" t="e">
        <f>ENTRY!#REF!</f>
        <v>#REF!</v>
      </c>
    </row>
    <row r="188" spans="1:14" ht="24.95" customHeight="1" x14ac:dyDescent="0.2">
      <c r="A188" s="76">
        <f>ENTRY!A185</f>
        <v>0</v>
      </c>
      <c r="B188" s="84">
        <f>ENTRY!AD185</f>
        <v>0</v>
      </c>
      <c r="C188" s="84">
        <f>ENTRY!B185</f>
        <v>0</v>
      </c>
      <c r="D188" s="84">
        <f>ENTRY!J185</f>
        <v>0</v>
      </c>
      <c r="E188" s="84">
        <f>ENTRY!M185</f>
        <v>0</v>
      </c>
      <c r="F188" s="84">
        <f>ENTRY!N185</f>
        <v>0</v>
      </c>
      <c r="G188" s="84">
        <f>ENTRY!Q185</f>
        <v>0</v>
      </c>
      <c r="H188" s="84">
        <f>ENTRY!R185</f>
        <v>0</v>
      </c>
      <c r="I188" s="84">
        <f>ENTRY!U185</f>
        <v>0</v>
      </c>
      <c r="J188" s="84">
        <f>ENTRY!V185</f>
        <v>0</v>
      </c>
      <c r="K188" s="84">
        <f>ENTRY!Y185</f>
        <v>0</v>
      </c>
      <c r="L188" s="84">
        <f>ENTRY!Z185</f>
        <v>0</v>
      </c>
      <c r="M188" s="84">
        <f>ENTRY!AC185</f>
        <v>0</v>
      </c>
      <c r="N188" s="84" t="e">
        <f>ENTRY!#REF!</f>
        <v>#REF!</v>
      </c>
    </row>
    <row r="189" spans="1:14" ht="24.95" customHeight="1" x14ac:dyDescent="0.2">
      <c r="A189" s="76">
        <f>ENTRY!A186</f>
        <v>0</v>
      </c>
      <c r="B189" s="84">
        <f>ENTRY!AD186</f>
        <v>0</v>
      </c>
      <c r="C189" s="84">
        <f>ENTRY!B186</f>
        <v>0</v>
      </c>
      <c r="D189" s="84">
        <f>ENTRY!J186</f>
        <v>0</v>
      </c>
      <c r="E189" s="84">
        <f>ENTRY!M186</f>
        <v>0</v>
      </c>
      <c r="F189" s="84">
        <f>ENTRY!N186</f>
        <v>0</v>
      </c>
      <c r="G189" s="84">
        <f>ENTRY!Q186</f>
        <v>0</v>
      </c>
      <c r="H189" s="84">
        <f>ENTRY!R186</f>
        <v>0</v>
      </c>
      <c r="I189" s="84">
        <f>ENTRY!U186</f>
        <v>0</v>
      </c>
      <c r="J189" s="84">
        <f>ENTRY!V186</f>
        <v>0</v>
      </c>
      <c r="K189" s="84">
        <f>ENTRY!Y186</f>
        <v>0</v>
      </c>
      <c r="L189" s="84">
        <f>ENTRY!Z186</f>
        <v>0</v>
      </c>
      <c r="M189" s="84">
        <f>ENTRY!AC186</f>
        <v>0</v>
      </c>
      <c r="N189" s="84" t="e">
        <f>ENTRY!#REF!</f>
        <v>#REF!</v>
      </c>
    </row>
    <row r="190" spans="1:14" ht="24.95" customHeight="1" x14ac:dyDescent="0.2">
      <c r="A190" s="76">
        <f>ENTRY!A187</f>
        <v>0</v>
      </c>
      <c r="B190" s="84">
        <f>ENTRY!AD187</f>
        <v>0</v>
      </c>
      <c r="C190" s="84">
        <f>ENTRY!B187</f>
        <v>0</v>
      </c>
      <c r="D190" s="84">
        <f>ENTRY!J187</f>
        <v>0</v>
      </c>
      <c r="E190" s="84">
        <f>ENTRY!M187</f>
        <v>0</v>
      </c>
      <c r="F190" s="84">
        <f>ENTRY!N187</f>
        <v>0</v>
      </c>
      <c r="G190" s="84">
        <f>ENTRY!Q187</f>
        <v>0</v>
      </c>
      <c r="H190" s="84">
        <f>ENTRY!R187</f>
        <v>0</v>
      </c>
      <c r="I190" s="84">
        <f>ENTRY!U187</f>
        <v>0</v>
      </c>
      <c r="J190" s="84">
        <f>ENTRY!V187</f>
        <v>0</v>
      </c>
      <c r="K190" s="84">
        <f>ENTRY!Y187</f>
        <v>0</v>
      </c>
      <c r="L190" s="84">
        <f>ENTRY!Z187</f>
        <v>0</v>
      </c>
      <c r="M190" s="84">
        <f>ENTRY!AC187</f>
        <v>0</v>
      </c>
      <c r="N190" s="84" t="e">
        <f>ENTRY!#REF!</f>
        <v>#REF!</v>
      </c>
    </row>
    <row r="191" spans="1:14" ht="24.95" customHeight="1" x14ac:dyDescent="0.2">
      <c r="A191" s="76">
        <f>ENTRY!A188</f>
        <v>0</v>
      </c>
      <c r="B191" s="84">
        <f>ENTRY!AD188</f>
        <v>0</v>
      </c>
      <c r="C191" s="84">
        <f>ENTRY!B188</f>
        <v>0</v>
      </c>
      <c r="D191" s="84">
        <f>ENTRY!J188</f>
        <v>0</v>
      </c>
      <c r="E191" s="84">
        <f>ENTRY!M188</f>
        <v>0</v>
      </c>
      <c r="F191" s="84">
        <f>ENTRY!N188</f>
        <v>0</v>
      </c>
      <c r="G191" s="84">
        <f>ENTRY!Q188</f>
        <v>0</v>
      </c>
      <c r="H191" s="84">
        <f>ENTRY!R188</f>
        <v>0</v>
      </c>
      <c r="I191" s="84">
        <f>ENTRY!U188</f>
        <v>0</v>
      </c>
      <c r="J191" s="84">
        <f>ENTRY!V188</f>
        <v>0</v>
      </c>
      <c r="K191" s="84">
        <f>ENTRY!Y188</f>
        <v>0</v>
      </c>
      <c r="L191" s="84">
        <f>ENTRY!Z188</f>
        <v>0</v>
      </c>
      <c r="M191" s="84">
        <f>ENTRY!AC188</f>
        <v>0</v>
      </c>
      <c r="N191" s="84" t="e">
        <f>ENTRY!#REF!</f>
        <v>#REF!</v>
      </c>
    </row>
    <row r="192" spans="1:14" ht="24.95" customHeight="1" x14ac:dyDescent="0.2">
      <c r="A192" s="76">
        <f>ENTRY!A189</f>
        <v>0</v>
      </c>
      <c r="B192" s="84">
        <f>ENTRY!AD189</f>
        <v>0</v>
      </c>
      <c r="C192" s="84">
        <f>ENTRY!B189</f>
        <v>0</v>
      </c>
      <c r="D192" s="84">
        <f>ENTRY!J189</f>
        <v>0</v>
      </c>
      <c r="E192" s="84">
        <f>ENTRY!M189</f>
        <v>0</v>
      </c>
      <c r="F192" s="84">
        <f>ENTRY!N189</f>
        <v>0</v>
      </c>
      <c r="G192" s="84">
        <f>ENTRY!Q189</f>
        <v>0</v>
      </c>
      <c r="H192" s="84">
        <f>ENTRY!R189</f>
        <v>0</v>
      </c>
      <c r="I192" s="84">
        <f>ENTRY!U189</f>
        <v>0</v>
      </c>
      <c r="J192" s="84">
        <f>ENTRY!V189</f>
        <v>0</v>
      </c>
      <c r="K192" s="84">
        <f>ENTRY!Y189</f>
        <v>0</v>
      </c>
      <c r="L192" s="84">
        <f>ENTRY!Z189</f>
        <v>0</v>
      </c>
      <c r="M192" s="84">
        <f>ENTRY!AC189</f>
        <v>0</v>
      </c>
      <c r="N192" s="84" t="e">
        <f>ENTRY!#REF!</f>
        <v>#REF!</v>
      </c>
    </row>
    <row r="193" spans="1:14" ht="24.95" customHeight="1" x14ac:dyDescent="0.2">
      <c r="A193" s="76">
        <f>ENTRY!A190</f>
        <v>0</v>
      </c>
      <c r="B193" s="84">
        <f>ENTRY!AD190</f>
        <v>0</v>
      </c>
      <c r="C193" s="84">
        <f>ENTRY!B190</f>
        <v>0</v>
      </c>
      <c r="D193" s="84">
        <f>ENTRY!J190</f>
        <v>0</v>
      </c>
      <c r="E193" s="84">
        <f>ENTRY!M190</f>
        <v>0</v>
      </c>
      <c r="F193" s="84">
        <f>ENTRY!N190</f>
        <v>0</v>
      </c>
      <c r="G193" s="84">
        <f>ENTRY!Q190</f>
        <v>0</v>
      </c>
      <c r="H193" s="84">
        <f>ENTRY!R190</f>
        <v>0</v>
      </c>
      <c r="I193" s="84">
        <f>ENTRY!U190</f>
        <v>0</v>
      </c>
      <c r="J193" s="84">
        <f>ENTRY!V190</f>
        <v>0</v>
      </c>
      <c r="K193" s="84">
        <f>ENTRY!Y190</f>
        <v>0</v>
      </c>
      <c r="L193" s="84">
        <f>ENTRY!Z190</f>
        <v>0</v>
      </c>
      <c r="M193" s="84">
        <f>ENTRY!AC190</f>
        <v>0</v>
      </c>
      <c r="N193" s="84" t="e">
        <f>ENTRY!#REF!</f>
        <v>#REF!</v>
      </c>
    </row>
    <row r="194" spans="1:14" ht="24.95" customHeight="1" x14ac:dyDescent="0.2">
      <c r="A194" s="76">
        <f>ENTRY!A191</f>
        <v>0</v>
      </c>
      <c r="B194" s="84">
        <f>ENTRY!AD191</f>
        <v>0</v>
      </c>
      <c r="C194" s="84">
        <f>ENTRY!B191</f>
        <v>0</v>
      </c>
      <c r="D194" s="84">
        <f>ENTRY!J191</f>
        <v>0</v>
      </c>
      <c r="E194" s="84">
        <f>ENTRY!M191</f>
        <v>0</v>
      </c>
      <c r="F194" s="84">
        <f>ENTRY!N191</f>
        <v>0</v>
      </c>
      <c r="G194" s="84">
        <f>ENTRY!Q191</f>
        <v>0</v>
      </c>
      <c r="H194" s="84">
        <f>ENTRY!R191</f>
        <v>0</v>
      </c>
      <c r="I194" s="84">
        <f>ENTRY!U191</f>
        <v>0</v>
      </c>
      <c r="J194" s="84">
        <f>ENTRY!V191</f>
        <v>0</v>
      </c>
      <c r="K194" s="84">
        <f>ENTRY!Y191</f>
        <v>0</v>
      </c>
      <c r="L194" s="84">
        <f>ENTRY!Z191</f>
        <v>0</v>
      </c>
      <c r="M194" s="84">
        <f>ENTRY!AC191</f>
        <v>0</v>
      </c>
      <c r="N194" s="84" t="e">
        <f>ENTRY!#REF!</f>
        <v>#REF!</v>
      </c>
    </row>
    <row r="195" spans="1:14" ht="24.95" customHeight="1" x14ac:dyDescent="0.2">
      <c r="A195" s="76">
        <f>ENTRY!A192</f>
        <v>0</v>
      </c>
      <c r="B195" s="84">
        <f>ENTRY!AD192</f>
        <v>0</v>
      </c>
      <c r="C195" s="84">
        <f>ENTRY!B192</f>
        <v>0</v>
      </c>
      <c r="D195" s="84">
        <f>ENTRY!J192</f>
        <v>0</v>
      </c>
      <c r="E195" s="84">
        <f>ENTRY!M192</f>
        <v>0</v>
      </c>
      <c r="F195" s="84">
        <f>ENTRY!N192</f>
        <v>0</v>
      </c>
      <c r="G195" s="84">
        <f>ENTRY!Q192</f>
        <v>0</v>
      </c>
      <c r="H195" s="84">
        <f>ENTRY!R192</f>
        <v>0</v>
      </c>
      <c r="I195" s="84">
        <f>ENTRY!U192</f>
        <v>0</v>
      </c>
      <c r="J195" s="84">
        <f>ENTRY!V192</f>
        <v>0</v>
      </c>
      <c r="K195" s="84">
        <f>ENTRY!Y192</f>
        <v>0</v>
      </c>
      <c r="L195" s="84">
        <f>ENTRY!Z192</f>
        <v>0</v>
      </c>
      <c r="M195" s="84">
        <f>ENTRY!AC192</f>
        <v>0</v>
      </c>
      <c r="N195" s="84" t="e">
        <f>ENTRY!#REF!</f>
        <v>#REF!</v>
      </c>
    </row>
    <row r="196" spans="1:14" ht="24.95" customHeight="1" x14ac:dyDescent="0.2">
      <c r="A196" s="76">
        <f>ENTRY!A193</f>
        <v>0</v>
      </c>
      <c r="B196" s="84">
        <f>ENTRY!AD193</f>
        <v>0</v>
      </c>
      <c r="C196" s="84">
        <f>ENTRY!B193</f>
        <v>0</v>
      </c>
      <c r="D196" s="84">
        <f>ENTRY!J193</f>
        <v>0</v>
      </c>
      <c r="E196" s="84">
        <f>ENTRY!M193</f>
        <v>0</v>
      </c>
      <c r="F196" s="84">
        <f>ENTRY!N193</f>
        <v>0</v>
      </c>
      <c r="G196" s="84">
        <f>ENTRY!Q193</f>
        <v>0</v>
      </c>
      <c r="H196" s="84">
        <f>ENTRY!R193</f>
        <v>0</v>
      </c>
      <c r="I196" s="84">
        <f>ENTRY!U193</f>
        <v>0</v>
      </c>
      <c r="J196" s="84">
        <f>ENTRY!V193</f>
        <v>0</v>
      </c>
      <c r="K196" s="84">
        <f>ENTRY!Y193</f>
        <v>0</v>
      </c>
      <c r="L196" s="84">
        <f>ENTRY!Z193</f>
        <v>0</v>
      </c>
      <c r="M196" s="84">
        <f>ENTRY!AC193</f>
        <v>0</v>
      </c>
      <c r="N196" s="84" t="e">
        <f>ENTRY!#REF!</f>
        <v>#REF!</v>
      </c>
    </row>
    <row r="197" spans="1:14" ht="24.95" customHeight="1" x14ac:dyDescent="0.2">
      <c r="A197" s="76">
        <f>ENTRY!A194</f>
        <v>0</v>
      </c>
      <c r="B197" s="84">
        <f>ENTRY!AD194</f>
        <v>0</v>
      </c>
      <c r="C197" s="84">
        <f>ENTRY!B194</f>
        <v>0</v>
      </c>
      <c r="D197" s="84">
        <f>ENTRY!J194</f>
        <v>0</v>
      </c>
      <c r="E197" s="84">
        <f>ENTRY!M194</f>
        <v>0</v>
      </c>
      <c r="F197" s="84">
        <f>ENTRY!N194</f>
        <v>0</v>
      </c>
      <c r="G197" s="84">
        <f>ENTRY!Q194</f>
        <v>0</v>
      </c>
      <c r="H197" s="84">
        <f>ENTRY!R194</f>
        <v>0</v>
      </c>
      <c r="I197" s="84">
        <f>ENTRY!U194</f>
        <v>0</v>
      </c>
      <c r="J197" s="84">
        <f>ENTRY!V194</f>
        <v>0</v>
      </c>
      <c r="K197" s="84">
        <f>ENTRY!Y194</f>
        <v>0</v>
      </c>
      <c r="L197" s="84">
        <f>ENTRY!Z194</f>
        <v>0</v>
      </c>
      <c r="M197" s="84">
        <f>ENTRY!AC194</f>
        <v>0</v>
      </c>
      <c r="N197" s="84" t="e">
        <f>ENTRY!#REF!</f>
        <v>#REF!</v>
      </c>
    </row>
    <row r="198" spans="1:14" ht="24.95" customHeight="1" x14ac:dyDescent="0.2">
      <c r="A198" s="76">
        <f>ENTRY!A195</f>
        <v>0</v>
      </c>
      <c r="B198" s="84">
        <f>ENTRY!AD195</f>
        <v>0</v>
      </c>
      <c r="C198" s="84">
        <f>ENTRY!B195</f>
        <v>0</v>
      </c>
      <c r="D198" s="84">
        <f>ENTRY!J195</f>
        <v>0</v>
      </c>
      <c r="E198" s="84">
        <f>ENTRY!M195</f>
        <v>0</v>
      </c>
      <c r="F198" s="84">
        <f>ENTRY!N195</f>
        <v>0</v>
      </c>
      <c r="G198" s="84">
        <f>ENTRY!Q195</f>
        <v>0</v>
      </c>
      <c r="H198" s="84">
        <f>ENTRY!R195</f>
        <v>0</v>
      </c>
      <c r="I198" s="84">
        <f>ENTRY!U195</f>
        <v>0</v>
      </c>
      <c r="J198" s="84">
        <f>ENTRY!V195</f>
        <v>0</v>
      </c>
      <c r="K198" s="84">
        <f>ENTRY!Y195</f>
        <v>0</v>
      </c>
      <c r="L198" s="84">
        <f>ENTRY!Z195</f>
        <v>0</v>
      </c>
      <c r="M198" s="84">
        <f>ENTRY!AC195</f>
        <v>0</v>
      </c>
      <c r="N198" s="84" t="e">
        <f>ENTRY!#REF!</f>
        <v>#REF!</v>
      </c>
    </row>
    <row r="199" spans="1:14" ht="24.95" customHeight="1" x14ac:dyDescent="0.2">
      <c r="A199" s="76">
        <f>ENTRY!A196</f>
        <v>0</v>
      </c>
      <c r="B199" s="84">
        <f>ENTRY!AD196</f>
        <v>0</v>
      </c>
      <c r="C199" s="84">
        <f>ENTRY!B196</f>
        <v>0</v>
      </c>
      <c r="D199" s="84">
        <f>ENTRY!J196</f>
        <v>0</v>
      </c>
      <c r="E199" s="84">
        <f>ENTRY!M196</f>
        <v>0</v>
      </c>
      <c r="F199" s="84">
        <f>ENTRY!N196</f>
        <v>0</v>
      </c>
      <c r="G199" s="84">
        <f>ENTRY!Q196</f>
        <v>0</v>
      </c>
      <c r="H199" s="84">
        <f>ENTRY!R196</f>
        <v>0</v>
      </c>
      <c r="I199" s="84">
        <f>ENTRY!U196</f>
        <v>0</v>
      </c>
      <c r="J199" s="84">
        <f>ENTRY!V196</f>
        <v>0</v>
      </c>
      <c r="K199" s="84">
        <f>ENTRY!Y196</f>
        <v>0</v>
      </c>
      <c r="L199" s="84">
        <f>ENTRY!Z196</f>
        <v>0</v>
      </c>
      <c r="M199" s="84">
        <f>ENTRY!AC196</f>
        <v>0</v>
      </c>
      <c r="N199" s="84" t="e">
        <f>ENTRY!#REF!</f>
        <v>#REF!</v>
      </c>
    </row>
    <row r="200" spans="1:14" ht="24.95" customHeight="1" x14ac:dyDescent="0.2">
      <c r="A200" s="76">
        <f>ENTRY!A197</f>
        <v>0</v>
      </c>
      <c r="B200" s="84">
        <f>ENTRY!AD197</f>
        <v>0</v>
      </c>
      <c r="C200" s="84">
        <f>ENTRY!B197</f>
        <v>0</v>
      </c>
      <c r="D200" s="84">
        <f>ENTRY!J197</f>
        <v>0</v>
      </c>
      <c r="E200" s="84">
        <f>ENTRY!M197</f>
        <v>0</v>
      </c>
      <c r="F200" s="84">
        <f>ENTRY!N197</f>
        <v>0</v>
      </c>
      <c r="G200" s="84">
        <f>ENTRY!Q197</f>
        <v>0</v>
      </c>
      <c r="H200" s="84">
        <f>ENTRY!R197</f>
        <v>0</v>
      </c>
      <c r="I200" s="84">
        <f>ENTRY!U197</f>
        <v>0</v>
      </c>
      <c r="J200" s="84">
        <f>ENTRY!V197</f>
        <v>0</v>
      </c>
      <c r="K200" s="84">
        <f>ENTRY!Y197</f>
        <v>0</v>
      </c>
      <c r="L200" s="84">
        <f>ENTRY!Z197</f>
        <v>0</v>
      </c>
      <c r="M200" s="84">
        <f>ENTRY!AC197</f>
        <v>0</v>
      </c>
      <c r="N200" s="84" t="e">
        <f>ENTRY!#REF!</f>
        <v>#REF!</v>
      </c>
    </row>
    <row r="201" spans="1:14" ht="24.95" customHeight="1" x14ac:dyDescent="0.2">
      <c r="A201" s="76">
        <f>ENTRY!A198</f>
        <v>0</v>
      </c>
      <c r="B201" s="84">
        <f>ENTRY!AD198</f>
        <v>0</v>
      </c>
      <c r="C201" s="84">
        <f>ENTRY!B198</f>
        <v>0</v>
      </c>
      <c r="D201" s="84">
        <f>ENTRY!J198</f>
        <v>0</v>
      </c>
      <c r="E201" s="84">
        <f>ENTRY!M198</f>
        <v>0</v>
      </c>
      <c r="F201" s="84">
        <f>ENTRY!N198</f>
        <v>0</v>
      </c>
      <c r="G201" s="84">
        <f>ENTRY!Q198</f>
        <v>0</v>
      </c>
      <c r="H201" s="84">
        <f>ENTRY!R198</f>
        <v>0</v>
      </c>
      <c r="I201" s="84">
        <f>ENTRY!U198</f>
        <v>0</v>
      </c>
      <c r="J201" s="84">
        <f>ENTRY!V198</f>
        <v>0</v>
      </c>
      <c r="K201" s="84">
        <f>ENTRY!Y198</f>
        <v>0</v>
      </c>
      <c r="L201" s="84">
        <f>ENTRY!Z198</f>
        <v>0</v>
      </c>
      <c r="M201" s="84">
        <f>ENTRY!AC198</f>
        <v>0</v>
      </c>
      <c r="N201" s="84" t="e">
        <f>ENTRY!#REF!</f>
        <v>#REF!</v>
      </c>
    </row>
    <row r="209" spans="1:14" ht="12.6" customHeight="1" x14ac:dyDescent="0.2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</row>
    <row r="210" spans="1:14" ht="12.6" customHeight="1" x14ac:dyDescent="0.2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</row>
    <row r="211" spans="1:14" ht="12.6" customHeight="1" x14ac:dyDescent="0.2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</row>
    <row r="212" spans="1:14" ht="12.6" customHeight="1" x14ac:dyDescent="0.2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</row>
    <row r="213" spans="1:14" ht="12.6" customHeight="1" x14ac:dyDescent="0.2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</row>
    <row r="214" spans="1:14" ht="12.6" customHeight="1" x14ac:dyDescent="0.2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</row>
    <row r="215" spans="1:14" ht="12.6" customHeight="1" x14ac:dyDescent="0.2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</row>
    <row r="216" spans="1:14" ht="12.6" customHeight="1" x14ac:dyDescent="0.2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</row>
    <row r="217" spans="1:14" ht="12.6" customHeight="1" x14ac:dyDescent="0.2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</row>
    <row r="218" spans="1:14" ht="12.6" customHeight="1" x14ac:dyDescent="0.2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</row>
    <row r="219" spans="1:14" ht="12.6" customHeight="1" x14ac:dyDescent="0.2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</row>
    <row r="220" spans="1:14" ht="12.6" customHeight="1" x14ac:dyDescent="0.2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</row>
    <row r="221" spans="1:14" ht="12.6" customHeight="1" x14ac:dyDescent="0.2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</row>
    <row r="222" spans="1:14" ht="12.6" customHeight="1" x14ac:dyDescent="0.2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</row>
    <row r="223" spans="1:14" ht="12.6" customHeight="1" x14ac:dyDescent="0.2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</row>
    <row r="224" spans="1:14" ht="12.6" customHeight="1" x14ac:dyDescent="0.2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</row>
    <row r="225" spans="1:14" ht="12.6" customHeight="1" x14ac:dyDescent="0.2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</row>
    <row r="226" spans="1:14" ht="12.6" customHeight="1" x14ac:dyDescent="0.2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</row>
    <row r="227" spans="1:14" ht="12.6" customHeight="1" x14ac:dyDescent="0.2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</row>
    <row r="228" spans="1:14" ht="12.6" customHeight="1" x14ac:dyDescent="0.2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</row>
    <row r="229" spans="1:14" ht="12.6" customHeight="1" x14ac:dyDescent="0.2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</row>
    <row r="230" spans="1:14" ht="12.6" customHeight="1" x14ac:dyDescent="0.2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</row>
    <row r="231" spans="1:14" ht="12.6" customHeight="1" x14ac:dyDescent="0.2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</row>
    <row r="232" spans="1:14" ht="12.6" customHeight="1" x14ac:dyDescent="0.2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</row>
    <row r="233" spans="1:14" ht="12.6" customHeight="1" x14ac:dyDescent="0.2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</row>
    <row r="234" spans="1:14" ht="12.6" customHeight="1" x14ac:dyDescent="0.2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</row>
    <row r="235" spans="1:14" ht="12.6" customHeight="1" x14ac:dyDescent="0.2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</row>
    <row r="236" spans="1:14" ht="12.6" customHeight="1" x14ac:dyDescent="0.2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</row>
    <row r="237" spans="1:14" ht="12.6" customHeight="1" x14ac:dyDescent="0.2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</row>
    <row r="238" spans="1:14" ht="12.6" customHeight="1" x14ac:dyDescent="0.2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</row>
    <row r="239" spans="1:14" ht="12.6" customHeight="1" x14ac:dyDescent="0.2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</row>
    <row r="240" spans="1:14" ht="12.6" customHeight="1" x14ac:dyDescent="0.2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</row>
    <row r="241" spans="1:14" ht="12.6" customHeight="1" x14ac:dyDescent="0.2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</row>
    <row r="242" spans="1:14" ht="12.6" customHeight="1" x14ac:dyDescent="0.2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</row>
    <row r="243" spans="1:14" ht="12.6" customHeight="1" x14ac:dyDescent="0.2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</row>
    <row r="244" spans="1:14" ht="12.6" customHeight="1" x14ac:dyDescent="0.2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</row>
    <row r="245" spans="1:14" ht="12.6" customHeight="1" x14ac:dyDescent="0.2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</row>
    <row r="246" spans="1:14" ht="12.6" customHeight="1" x14ac:dyDescent="0.2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</row>
    <row r="247" spans="1:14" ht="12.6" customHeight="1" x14ac:dyDescent="0.2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</row>
    <row r="248" spans="1:14" ht="12.6" customHeight="1" x14ac:dyDescent="0.2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</row>
    <row r="249" spans="1:14" ht="12.6" customHeight="1" x14ac:dyDescent="0.2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</row>
    <row r="250" spans="1:14" ht="12.6" customHeight="1" x14ac:dyDescent="0.2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</row>
    <row r="251" spans="1:14" ht="12.6" customHeight="1" x14ac:dyDescent="0.2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</row>
    <row r="252" spans="1:14" ht="12.6" customHeight="1" x14ac:dyDescent="0.2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</row>
    <row r="253" spans="1:14" ht="12.6" customHeight="1" x14ac:dyDescent="0.2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</row>
    <row r="254" spans="1:14" ht="12.6" customHeight="1" x14ac:dyDescent="0.2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</row>
    <row r="255" spans="1:14" ht="12.6" customHeight="1" x14ac:dyDescent="0.2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</row>
    <row r="256" spans="1:14" ht="12.6" customHeight="1" x14ac:dyDescent="0.2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</row>
    <row r="257" spans="1:14" ht="12.6" customHeight="1" x14ac:dyDescent="0.2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</row>
    <row r="258" spans="1:14" ht="12.6" customHeight="1" x14ac:dyDescent="0.2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</row>
    <row r="259" spans="1:14" ht="12.6" customHeight="1" x14ac:dyDescent="0.2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</row>
    <row r="260" spans="1:14" ht="12.6" customHeight="1" x14ac:dyDescent="0.2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</row>
    <row r="261" spans="1:14" ht="12.6" customHeight="1" x14ac:dyDescent="0.2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</row>
    <row r="262" spans="1:14" ht="12.6" customHeight="1" x14ac:dyDescent="0.2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</row>
    <row r="263" spans="1:14" ht="12.6" customHeight="1" x14ac:dyDescent="0.2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</row>
    <row r="264" spans="1:14" ht="12.6" customHeight="1" x14ac:dyDescent="0.2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</row>
    <row r="265" spans="1:14" ht="12.6" customHeight="1" x14ac:dyDescent="0.2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</row>
    <row r="266" spans="1:14" ht="12.6" customHeight="1" x14ac:dyDescent="0.2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</row>
    <row r="267" spans="1:14" ht="12.6" customHeight="1" x14ac:dyDescent="0.2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</row>
    <row r="268" spans="1:14" ht="12.6" customHeight="1" x14ac:dyDescent="0.2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</row>
    <row r="269" spans="1:14" ht="12.6" customHeight="1" x14ac:dyDescent="0.2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</row>
    <row r="270" spans="1:14" ht="12.6" customHeight="1" x14ac:dyDescent="0.2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</row>
    <row r="271" spans="1:14" ht="12.6" customHeight="1" x14ac:dyDescent="0.2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</row>
    <row r="272" spans="1:14" ht="12.6" customHeight="1" x14ac:dyDescent="0.2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</row>
    <row r="273" spans="1:14" ht="12.6" customHeight="1" x14ac:dyDescent="0.2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</row>
    <row r="274" spans="1:14" ht="12.6" customHeight="1" x14ac:dyDescent="0.2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</row>
    <row r="275" spans="1:14" ht="12.6" customHeight="1" x14ac:dyDescent="0.2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</row>
    <row r="276" spans="1:14" ht="12.6" customHeight="1" x14ac:dyDescent="0.2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</row>
    <row r="277" spans="1:14" ht="12.6" customHeight="1" x14ac:dyDescent="0.2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</row>
    <row r="278" spans="1:14" ht="12.6" customHeight="1" x14ac:dyDescent="0.2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</row>
    <row r="279" spans="1:14" ht="12.6" customHeight="1" x14ac:dyDescent="0.2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</row>
    <row r="280" spans="1:14" ht="12.6" customHeight="1" x14ac:dyDescent="0.2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</row>
    <row r="281" spans="1:14" ht="12.6" customHeight="1" x14ac:dyDescent="0.2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</row>
    <row r="282" spans="1:14" ht="12.6" customHeight="1" x14ac:dyDescent="0.2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</row>
    <row r="283" spans="1:14" ht="12.6" customHeight="1" x14ac:dyDescent="0.2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</row>
    <row r="284" spans="1:14" ht="12.6" customHeight="1" x14ac:dyDescent="0.2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</row>
    <row r="285" spans="1:14" ht="12.6" customHeight="1" x14ac:dyDescent="0.2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</row>
    <row r="286" spans="1:14" ht="12.6" customHeight="1" x14ac:dyDescent="0.2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</row>
    <row r="287" spans="1:14" ht="12.6" customHeight="1" x14ac:dyDescent="0.2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</row>
    <row r="288" spans="1:14" ht="12.6" customHeight="1" x14ac:dyDescent="0.2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</row>
    <row r="289" spans="1:14" ht="12.6" customHeight="1" x14ac:dyDescent="0.2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</row>
    <row r="290" spans="1:14" ht="12.6" customHeight="1" x14ac:dyDescent="0.2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</row>
    <row r="291" spans="1:14" ht="12.6" customHeight="1" x14ac:dyDescent="0.2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</row>
    <row r="292" spans="1:14" ht="12.6" customHeight="1" x14ac:dyDescent="0.2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</row>
    <row r="293" spans="1:14" ht="12.6" customHeight="1" x14ac:dyDescent="0.2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</row>
    <row r="294" spans="1:14" ht="12.6" customHeight="1" x14ac:dyDescent="0.2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</row>
    <row r="295" spans="1:14" ht="12.6" customHeight="1" x14ac:dyDescent="0.2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</row>
    <row r="296" spans="1:14" ht="12.6" customHeight="1" x14ac:dyDescent="0.2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</row>
    <row r="297" spans="1:14" ht="12.6" customHeight="1" x14ac:dyDescent="0.2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</row>
    <row r="298" spans="1:14" ht="12.6" customHeight="1" x14ac:dyDescent="0.2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</row>
    <row r="299" spans="1:14" ht="12.6" customHeight="1" x14ac:dyDescent="0.2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</row>
    <row r="300" spans="1:14" ht="12.6" customHeight="1" x14ac:dyDescent="0.2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</row>
    <row r="301" spans="1:14" ht="12.6" customHeight="1" x14ac:dyDescent="0.2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</row>
    <row r="302" spans="1:14" ht="12.6" customHeight="1" x14ac:dyDescent="0.2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</row>
    <row r="303" spans="1:14" ht="12.6" customHeight="1" x14ac:dyDescent="0.2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</row>
    <row r="304" spans="1:14" ht="12.6" customHeight="1" x14ac:dyDescent="0.2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</row>
    <row r="305" spans="1:14" ht="12.6" customHeight="1" x14ac:dyDescent="0.2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</row>
    <row r="306" spans="1:14" ht="12.6" customHeight="1" x14ac:dyDescent="0.2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</row>
    <row r="307" spans="1:14" ht="12.6" customHeight="1" x14ac:dyDescent="0.2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</row>
    <row r="308" spans="1:14" ht="12.6" customHeight="1" x14ac:dyDescent="0.2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</row>
    <row r="309" spans="1:14" ht="12.6" customHeight="1" x14ac:dyDescent="0.2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</row>
    <row r="310" spans="1:14" ht="12.6" customHeight="1" x14ac:dyDescent="0.2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</row>
    <row r="311" spans="1:14" ht="12.6" customHeight="1" x14ac:dyDescent="0.2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</row>
    <row r="312" spans="1:14" ht="12.6" customHeight="1" x14ac:dyDescent="0.2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</row>
    <row r="313" spans="1:14" ht="12.6" customHeight="1" x14ac:dyDescent="0.2">
      <c r="A313" s="44"/>
      <c r="B313" s="44"/>
      <c r="C313" s="44"/>
      <c r="D313" s="44"/>
      <c r="E313" s="44"/>
      <c r="F313" s="44"/>
      <c r="G313" s="44"/>
      <c r="H313" s="44"/>
      <c r="I313" s="44"/>
      <c r="J313" s="45"/>
      <c r="K313" s="44"/>
      <c r="L313" s="44"/>
      <c r="M313" s="44"/>
      <c r="N313" s="44"/>
    </row>
    <row r="314" spans="1:14" ht="12.6" customHeight="1" x14ac:dyDescent="0.2">
      <c r="B314" s="38"/>
    </row>
    <row r="315" spans="1:14" ht="12.6" customHeight="1" x14ac:dyDescent="0.2">
      <c r="B315" s="38"/>
    </row>
    <row r="316" spans="1:14" ht="12.6" customHeight="1" x14ac:dyDescent="0.2">
      <c r="B316" s="38"/>
    </row>
    <row r="317" spans="1:14" ht="12.6" customHeight="1" x14ac:dyDescent="0.2">
      <c r="B317" s="38"/>
    </row>
    <row r="318" spans="1:14" ht="12.6" customHeight="1" x14ac:dyDescent="0.2">
      <c r="B318" s="38"/>
    </row>
    <row r="319" spans="1:14" ht="12.6" customHeight="1" x14ac:dyDescent="0.2">
      <c r="B319" s="38"/>
    </row>
    <row r="320" spans="1:14" ht="12.6" customHeight="1" x14ac:dyDescent="0.2">
      <c r="B320" s="38"/>
    </row>
    <row r="321" spans="2:2" ht="12.6" customHeight="1" x14ac:dyDescent="0.2">
      <c r="B321" s="38"/>
    </row>
    <row r="322" spans="2:2" ht="12.6" customHeight="1" x14ac:dyDescent="0.2">
      <c r="B322" s="38"/>
    </row>
    <row r="323" spans="2:2" ht="12.6" customHeight="1" x14ac:dyDescent="0.2">
      <c r="B323" s="38"/>
    </row>
    <row r="324" spans="2:2" ht="12.6" customHeight="1" x14ac:dyDescent="0.2">
      <c r="B324" s="38"/>
    </row>
    <row r="325" spans="2:2" ht="12.6" customHeight="1" x14ac:dyDescent="0.2">
      <c r="B325" s="38"/>
    </row>
    <row r="326" spans="2:2" ht="12.6" customHeight="1" x14ac:dyDescent="0.2">
      <c r="B326" s="38"/>
    </row>
    <row r="327" spans="2:2" ht="12.6" customHeight="1" x14ac:dyDescent="0.2">
      <c r="B327" s="38"/>
    </row>
    <row r="328" spans="2:2" ht="12.6" customHeight="1" x14ac:dyDescent="0.2">
      <c r="B328" s="38"/>
    </row>
    <row r="329" spans="2:2" ht="12.6" customHeight="1" x14ac:dyDescent="0.2">
      <c r="B329" s="38"/>
    </row>
    <row r="330" spans="2:2" ht="12.6" customHeight="1" x14ac:dyDescent="0.2">
      <c r="B330" s="38"/>
    </row>
    <row r="331" spans="2:2" ht="12.6" customHeight="1" x14ac:dyDescent="0.2">
      <c r="B331" s="38"/>
    </row>
    <row r="332" spans="2:2" ht="12.6" customHeight="1" x14ac:dyDescent="0.2">
      <c r="B332" s="38"/>
    </row>
    <row r="333" spans="2:2" ht="12.6" customHeight="1" x14ac:dyDescent="0.2">
      <c r="B333" s="38"/>
    </row>
    <row r="334" spans="2:2" ht="12.6" customHeight="1" x14ac:dyDescent="0.2">
      <c r="B334" s="38"/>
    </row>
    <row r="335" spans="2:2" ht="12.6" customHeight="1" x14ac:dyDescent="0.2">
      <c r="B335" s="38"/>
    </row>
    <row r="336" spans="2:2" ht="12.6" customHeight="1" x14ac:dyDescent="0.2">
      <c r="B336" s="38"/>
    </row>
    <row r="337" spans="2:2" ht="12.6" customHeight="1" x14ac:dyDescent="0.2">
      <c r="B337" s="38"/>
    </row>
    <row r="338" spans="2:2" ht="12.6" customHeight="1" x14ac:dyDescent="0.2">
      <c r="B338" s="38"/>
    </row>
    <row r="339" spans="2:2" ht="12.6" customHeight="1" x14ac:dyDescent="0.2">
      <c r="B339" s="38"/>
    </row>
    <row r="340" spans="2:2" ht="12.6" customHeight="1" x14ac:dyDescent="0.2">
      <c r="B340" s="38"/>
    </row>
    <row r="341" spans="2:2" ht="12.6" customHeight="1" x14ac:dyDescent="0.2">
      <c r="B341" s="38"/>
    </row>
    <row r="342" spans="2:2" ht="12.6" customHeight="1" x14ac:dyDescent="0.2">
      <c r="B342" s="38"/>
    </row>
    <row r="343" spans="2:2" ht="12.6" customHeight="1" x14ac:dyDescent="0.2">
      <c r="B343" s="38"/>
    </row>
    <row r="344" spans="2:2" ht="12.6" customHeight="1" x14ac:dyDescent="0.2">
      <c r="B344" s="38"/>
    </row>
    <row r="345" spans="2:2" ht="12.6" customHeight="1" x14ac:dyDescent="0.2">
      <c r="B345" s="38"/>
    </row>
    <row r="346" spans="2:2" ht="12.6" customHeight="1" x14ac:dyDescent="0.2">
      <c r="B346" s="38"/>
    </row>
    <row r="347" spans="2:2" ht="12.6" customHeight="1" x14ac:dyDescent="0.2">
      <c r="B347" s="38"/>
    </row>
    <row r="348" spans="2:2" ht="12.6" customHeight="1" x14ac:dyDescent="0.2">
      <c r="B348" s="38"/>
    </row>
    <row r="349" spans="2:2" ht="12.6" customHeight="1" x14ac:dyDescent="0.2">
      <c r="B349" s="38"/>
    </row>
    <row r="350" spans="2:2" ht="12.6" customHeight="1" x14ac:dyDescent="0.2">
      <c r="B350" s="38"/>
    </row>
    <row r="351" spans="2:2" ht="12.6" customHeight="1" x14ac:dyDescent="0.2">
      <c r="B351" s="38"/>
    </row>
    <row r="352" spans="2:2" ht="12.6" customHeight="1" x14ac:dyDescent="0.2">
      <c r="B352" s="38"/>
    </row>
    <row r="353" spans="2:2" ht="12.6" customHeight="1" x14ac:dyDescent="0.2">
      <c r="B353" s="38"/>
    </row>
    <row r="354" spans="2:2" ht="12.6" customHeight="1" x14ac:dyDescent="0.2">
      <c r="B354" s="38"/>
    </row>
    <row r="355" spans="2:2" ht="12.6" customHeight="1" x14ac:dyDescent="0.2">
      <c r="B355" s="38"/>
    </row>
    <row r="356" spans="2:2" ht="12.6" customHeight="1" x14ac:dyDescent="0.2">
      <c r="B356" s="38"/>
    </row>
    <row r="357" spans="2:2" ht="12.6" customHeight="1" x14ac:dyDescent="0.2">
      <c r="B357" s="38"/>
    </row>
    <row r="358" spans="2:2" ht="12.6" customHeight="1" x14ac:dyDescent="0.2">
      <c r="B358" s="38"/>
    </row>
    <row r="359" spans="2:2" ht="12.6" customHeight="1" x14ac:dyDescent="0.2">
      <c r="B359" s="38"/>
    </row>
    <row r="360" spans="2:2" ht="12.6" customHeight="1" x14ac:dyDescent="0.2">
      <c r="B360" s="38"/>
    </row>
    <row r="361" spans="2:2" ht="12.6" customHeight="1" x14ac:dyDescent="0.2">
      <c r="B361" s="38"/>
    </row>
    <row r="362" spans="2:2" ht="12.6" customHeight="1" x14ac:dyDescent="0.2">
      <c r="B362" s="38"/>
    </row>
    <row r="363" spans="2:2" ht="12.6" customHeight="1" x14ac:dyDescent="0.2">
      <c r="B363" s="38"/>
    </row>
    <row r="364" spans="2:2" ht="12.6" customHeight="1" x14ac:dyDescent="0.2">
      <c r="B364" s="38"/>
    </row>
    <row r="365" spans="2:2" ht="12.6" customHeight="1" x14ac:dyDescent="0.2">
      <c r="B365" s="38"/>
    </row>
    <row r="366" spans="2:2" ht="12.6" customHeight="1" x14ac:dyDescent="0.2">
      <c r="B366" s="38"/>
    </row>
    <row r="367" spans="2:2" ht="12.6" customHeight="1" x14ac:dyDescent="0.2">
      <c r="B367" s="38"/>
    </row>
    <row r="368" spans="2:2" ht="12.6" customHeight="1" x14ac:dyDescent="0.2">
      <c r="B368" s="38"/>
    </row>
    <row r="369" spans="2:2" ht="12.6" customHeight="1" x14ac:dyDescent="0.2">
      <c r="B369" s="38"/>
    </row>
    <row r="370" spans="2:2" ht="12.6" customHeight="1" x14ac:dyDescent="0.2">
      <c r="B370" s="38"/>
    </row>
    <row r="371" spans="2:2" ht="12.6" customHeight="1" x14ac:dyDescent="0.2">
      <c r="B371" s="38"/>
    </row>
    <row r="372" spans="2:2" ht="12.6" customHeight="1" x14ac:dyDescent="0.2">
      <c r="B372" s="38"/>
    </row>
    <row r="373" spans="2:2" ht="12.6" customHeight="1" x14ac:dyDescent="0.2">
      <c r="B373" s="38"/>
    </row>
    <row r="374" spans="2:2" ht="12.6" customHeight="1" x14ac:dyDescent="0.2">
      <c r="B374" s="38"/>
    </row>
    <row r="375" spans="2:2" ht="12.6" customHeight="1" x14ac:dyDescent="0.2">
      <c r="B375" s="38"/>
    </row>
    <row r="376" spans="2:2" ht="12.6" customHeight="1" x14ac:dyDescent="0.2">
      <c r="B376" s="38"/>
    </row>
    <row r="377" spans="2:2" ht="12.6" customHeight="1" x14ac:dyDescent="0.2">
      <c r="B377" s="38"/>
    </row>
    <row r="378" spans="2:2" ht="12.6" customHeight="1" x14ac:dyDescent="0.2">
      <c r="B378" s="38"/>
    </row>
    <row r="379" spans="2:2" ht="12.6" customHeight="1" x14ac:dyDescent="0.2">
      <c r="B379" s="38"/>
    </row>
    <row r="380" spans="2:2" ht="12.6" customHeight="1" x14ac:dyDescent="0.2">
      <c r="B380" s="38"/>
    </row>
    <row r="381" spans="2:2" ht="12.6" customHeight="1" x14ac:dyDescent="0.2">
      <c r="B381" s="38"/>
    </row>
    <row r="382" spans="2:2" ht="12.6" customHeight="1" x14ac:dyDescent="0.2">
      <c r="B382" s="38"/>
    </row>
    <row r="383" spans="2:2" ht="12.6" customHeight="1" x14ac:dyDescent="0.2">
      <c r="B383" s="38"/>
    </row>
    <row r="384" spans="2:2" ht="12.6" customHeight="1" x14ac:dyDescent="0.2">
      <c r="B384" s="38"/>
    </row>
    <row r="385" spans="2:2" ht="12.6" customHeight="1" x14ac:dyDescent="0.2">
      <c r="B385" s="38"/>
    </row>
    <row r="386" spans="2:2" ht="12.6" customHeight="1" x14ac:dyDescent="0.2">
      <c r="B386" s="38"/>
    </row>
    <row r="387" spans="2:2" ht="12.6" customHeight="1" x14ac:dyDescent="0.2">
      <c r="B387" s="38"/>
    </row>
    <row r="388" spans="2:2" ht="12.6" customHeight="1" x14ac:dyDescent="0.2">
      <c r="B388" s="38"/>
    </row>
    <row r="389" spans="2:2" ht="12.6" customHeight="1" x14ac:dyDescent="0.2">
      <c r="B389" s="38"/>
    </row>
    <row r="390" spans="2:2" ht="12.6" customHeight="1" x14ac:dyDescent="0.2">
      <c r="B390" s="38"/>
    </row>
    <row r="391" spans="2:2" ht="12.6" customHeight="1" x14ac:dyDescent="0.2">
      <c r="B391" s="38"/>
    </row>
    <row r="392" spans="2:2" ht="12.6" customHeight="1" x14ac:dyDescent="0.2">
      <c r="B392" s="38"/>
    </row>
    <row r="393" spans="2:2" ht="12.6" customHeight="1" x14ac:dyDescent="0.2">
      <c r="B393" s="38"/>
    </row>
    <row r="394" spans="2:2" ht="12.6" customHeight="1" x14ac:dyDescent="0.2">
      <c r="B394" s="38"/>
    </row>
    <row r="395" spans="2:2" ht="12.6" customHeight="1" x14ac:dyDescent="0.2">
      <c r="B395" s="38"/>
    </row>
    <row r="396" spans="2:2" ht="12.6" customHeight="1" x14ac:dyDescent="0.2">
      <c r="B396" s="38"/>
    </row>
    <row r="397" spans="2:2" ht="12.6" customHeight="1" x14ac:dyDescent="0.2">
      <c r="B397" s="38"/>
    </row>
    <row r="398" spans="2:2" ht="12.6" customHeight="1" x14ac:dyDescent="0.2">
      <c r="B398" s="38"/>
    </row>
    <row r="399" spans="2:2" ht="12.6" customHeight="1" x14ac:dyDescent="0.2">
      <c r="B399" s="38"/>
    </row>
    <row r="400" spans="2:2" ht="12.6" customHeight="1" x14ac:dyDescent="0.2">
      <c r="B400" s="38"/>
    </row>
    <row r="401" spans="2:2" ht="12.6" customHeight="1" x14ac:dyDescent="0.2">
      <c r="B401" s="38"/>
    </row>
    <row r="402" spans="2:2" ht="12.6" customHeight="1" x14ac:dyDescent="0.2">
      <c r="B402" s="38"/>
    </row>
    <row r="403" spans="2:2" ht="12.6" customHeight="1" x14ac:dyDescent="0.2">
      <c r="B403" s="38"/>
    </row>
    <row r="404" spans="2:2" ht="12.6" customHeight="1" x14ac:dyDescent="0.2">
      <c r="B404" s="38"/>
    </row>
    <row r="405" spans="2:2" ht="12.6" customHeight="1" x14ac:dyDescent="0.2">
      <c r="B405" s="38"/>
    </row>
    <row r="406" spans="2:2" ht="12.6" customHeight="1" x14ac:dyDescent="0.2">
      <c r="B406" s="38"/>
    </row>
    <row r="407" spans="2:2" ht="12.6" customHeight="1" x14ac:dyDescent="0.2">
      <c r="B407" s="38"/>
    </row>
    <row r="408" spans="2:2" ht="12.6" customHeight="1" x14ac:dyDescent="0.2">
      <c r="B408" s="38"/>
    </row>
    <row r="409" spans="2:2" ht="12.6" customHeight="1" x14ac:dyDescent="0.2">
      <c r="B409" s="38"/>
    </row>
    <row r="410" spans="2:2" ht="12.6" customHeight="1" x14ac:dyDescent="0.2">
      <c r="B410" s="38"/>
    </row>
    <row r="411" spans="2:2" ht="12.6" customHeight="1" x14ac:dyDescent="0.2">
      <c r="B411" s="38"/>
    </row>
    <row r="412" spans="2:2" ht="12.6" customHeight="1" x14ac:dyDescent="0.2">
      <c r="B412" s="38"/>
    </row>
    <row r="413" spans="2:2" ht="12.6" customHeight="1" x14ac:dyDescent="0.2">
      <c r="B413" s="38"/>
    </row>
    <row r="414" spans="2:2" ht="12.6" customHeight="1" x14ac:dyDescent="0.2">
      <c r="B414" s="38"/>
    </row>
    <row r="415" spans="2:2" ht="12.6" customHeight="1" x14ac:dyDescent="0.2">
      <c r="B415" s="38"/>
    </row>
    <row r="416" spans="2:2" ht="12.6" customHeight="1" x14ac:dyDescent="0.2">
      <c r="B416" s="38"/>
    </row>
    <row r="417" spans="2:2" ht="12.6" customHeight="1" x14ac:dyDescent="0.2">
      <c r="B417" s="38"/>
    </row>
    <row r="418" spans="2:2" ht="12.6" customHeight="1" x14ac:dyDescent="0.2">
      <c r="B418" s="38"/>
    </row>
    <row r="419" spans="2:2" ht="12.6" customHeight="1" x14ac:dyDescent="0.2">
      <c r="B419" s="38"/>
    </row>
    <row r="420" spans="2:2" ht="12.6" customHeight="1" x14ac:dyDescent="0.2">
      <c r="B420" s="38"/>
    </row>
    <row r="421" spans="2:2" ht="12.6" customHeight="1" x14ac:dyDescent="0.2">
      <c r="B421" s="38"/>
    </row>
    <row r="422" spans="2:2" ht="12.6" customHeight="1" x14ac:dyDescent="0.2">
      <c r="B422" s="38"/>
    </row>
    <row r="423" spans="2:2" ht="12.6" customHeight="1" x14ac:dyDescent="0.2">
      <c r="B423" s="38"/>
    </row>
    <row r="424" spans="2:2" ht="12.6" customHeight="1" x14ac:dyDescent="0.2">
      <c r="B424" s="38"/>
    </row>
    <row r="425" spans="2:2" ht="12.6" customHeight="1" x14ac:dyDescent="0.2">
      <c r="B425" s="38"/>
    </row>
    <row r="426" spans="2:2" ht="12.6" customHeight="1" x14ac:dyDescent="0.2">
      <c r="B426" s="38"/>
    </row>
    <row r="427" spans="2:2" ht="12.6" customHeight="1" x14ac:dyDescent="0.2">
      <c r="B427" s="38"/>
    </row>
    <row r="428" spans="2:2" ht="12.6" customHeight="1" x14ac:dyDescent="0.2">
      <c r="B428" s="38"/>
    </row>
    <row r="429" spans="2:2" ht="12.6" customHeight="1" x14ac:dyDescent="0.2">
      <c r="B429" s="38"/>
    </row>
    <row r="430" spans="2:2" ht="12.6" customHeight="1" x14ac:dyDescent="0.2">
      <c r="B430" s="38"/>
    </row>
    <row r="431" spans="2:2" ht="12.6" customHeight="1" x14ac:dyDescent="0.2">
      <c r="B431" s="38"/>
    </row>
    <row r="432" spans="2:2" ht="12.6" customHeight="1" x14ac:dyDescent="0.2">
      <c r="B432" s="38"/>
    </row>
    <row r="433" spans="2:2" ht="12.6" customHeight="1" x14ac:dyDescent="0.2">
      <c r="B433" s="38"/>
    </row>
    <row r="434" spans="2:2" ht="12.6" customHeight="1" x14ac:dyDescent="0.2">
      <c r="B434" s="38"/>
    </row>
    <row r="435" spans="2:2" ht="12.6" customHeight="1" x14ac:dyDescent="0.2">
      <c r="B435" s="38"/>
    </row>
    <row r="436" spans="2:2" ht="12.6" customHeight="1" x14ac:dyDescent="0.2">
      <c r="B436" s="38"/>
    </row>
    <row r="437" spans="2:2" ht="12.6" customHeight="1" x14ac:dyDescent="0.2">
      <c r="B437" s="38"/>
    </row>
    <row r="438" spans="2:2" ht="12.6" customHeight="1" x14ac:dyDescent="0.2">
      <c r="B438" s="38"/>
    </row>
    <row r="439" spans="2:2" ht="12.6" customHeight="1" x14ac:dyDescent="0.2">
      <c r="B439" s="38"/>
    </row>
    <row r="440" spans="2:2" ht="12.6" customHeight="1" x14ac:dyDescent="0.2">
      <c r="B440" s="38"/>
    </row>
    <row r="441" spans="2:2" ht="12.6" customHeight="1" x14ac:dyDescent="0.2">
      <c r="B441" s="38"/>
    </row>
    <row r="442" spans="2:2" ht="12.6" customHeight="1" x14ac:dyDescent="0.2">
      <c r="B442" s="38"/>
    </row>
    <row r="443" spans="2:2" ht="12.6" customHeight="1" x14ac:dyDescent="0.2">
      <c r="B443" s="38"/>
    </row>
    <row r="444" spans="2:2" ht="12.6" customHeight="1" x14ac:dyDescent="0.2">
      <c r="B444" s="38"/>
    </row>
    <row r="445" spans="2:2" ht="12.6" customHeight="1" x14ac:dyDescent="0.2">
      <c r="B445" s="38"/>
    </row>
    <row r="446" spans="2:2" ht="12.6" customHeight="1" x14ac:dyDescent="0.2">
      <c r="B446" s="38"/>
    </row>
    <row r="447" spans="2:2" ht="12.6" customHeight="1" x14ac:dyDescent="0.2">
      <c r="B447" s="38"/>
    </row>
    <row r="448" spans="2:2" ht="12.6" customHeight="1" x14ac:dyDescent="0.2">
      <c r="B448" s="38"/>
    </row>
    <row r="449" spans="2:2" ht="12.6" customHeight="1" x14ac:dyDescent="0.2">
      <c r="B449" s="38"/>
    </row>
    <row r="450" spans="2:2" ht="12.6" customHeight="1" x14ac:dyDescent="0.2">
      <c r="B450" s="38"/>
    </row>
    <row r="451" spans="2:2" ht="12.6" customHeight="1" x14ac:dyDescent="0.2">
      <c r="B451" s="38"/>
    </row>
    <row r="452" spans="2:2" ht="12.6" customHeight="1" x14ac:dyDescent="0.2">
      <c r="B452" s="38"/>
    </row>
    <row r="453" spans="2:2" ht="12.6" customHeight="1" x14ac:dyDescent="0.2">
      <c r="B453" s="38"/>
    </row>
    <row r="454" spans="2:2" ht="12.6" customHeight="1" x14ac:dyDescent="0.2">
      <c r="B454" s="38"/>
    </row>
    <row r="455" spans="2:2" ht="12.6" customHeight="1" x14ac:dyDescent="0.2">
      <c r="B455" s="38"/>
    </row>
    <row r="456" spans="2:2" ht="12.6" customHeight="1" x14ac:dyDescent="0.2">
      <c r="B456" s="38"/>
    </row>
    <row r="457" spans="2:2" ht="12.6" customHeight="1" x14ac:dyDescent="0.2">
      <c r="B457" s="38"/>
    </row>
    <row r="458" spans="2:2" ht="12.6" customHeight="1" x14ac:dyDescent="0.2">
      <c r="B458" s="38"/>
    </row>
    <row r="459" spans="2:2" ht="12.6" customHeight="1" x14ac:dyDescent="0.2">
      <c r="B459" s="38"/>
    </row>
    <row r="460" spans="2:2" ht="12.6" customHeight="1" x14ac:dyDescent="0.2">
      <c r="B460" s="38"/>
    </row>
    <row r="461" spans="2:2" ht="12.6" customHeight="1" x14ac:dyDescent="0.2">
      <c r="B461" s="38"/>
    </row>
    <row r="462" spans="2:2" ht="12.6" customHeight="1" x14ac:dyDescent="0.2">
      <c r="B462" s="38"/>
    </row>
    <row r="463" spans="2:2" ht="12.6" customHeight="1" x14ac:dyDescent="0.2">
      <c r="B463" s="38"/>
    </row>
    <row r="464" spans="2:2" ht="12.6" customHeight="1" x14ac:dyDescent="0.2">
      <c r="B464" s="38"/>
    </row>
    <row r="465" spans="2:2" ht="12.6" customHeight="1" x14ac:dyDescent="0.2">
      <c r="B465" s="38"/>
    </row>
    <row r="466" spans="2:2" ht="12.6" customHeight="1" x14ac:dyDescent="0.2">
      <c r="B466" s="38"/>
    </row>
    <row r="467" spans="2:2" ht="12.6" customHeight="1" x14ac:dyDescent="0.2">
      <c r="B467" s="38"/>
    </row>
    <row r="468" spans="2:2" ht="12.6" customHeight="1" x14ac:dyDescent="0.2">
      <c r="B468" s="38"/>
    </row>
    <row r="469" spans="2:2" ht="12.6" customHeight="1" x14ac:dyDescent="0.2">
      <c r="B469" s="38"/>
    </row>
    <row r="470" spans="2:2" ht="12.6" customHeight="1" x14ac:dyDescent="0.2">
      <c r="B470" s="38"/>
    </row>
    <row r="471" spans="2:2" ht="12.6" customHeight="1" x14ac:dyDescent="0.2">
      <c r="B471" s="38"/>
    </row>
    <row r="472" spans="2:2" ht="12.6" customHeight="1" x14ac:dyDescent="0.2">
      <c r="B472" s="38"/>
    </row>
    <row r="473" spans="2:2" ht="12.6" customHeight="1" x14ac:dyDescent="0.2">
      <c r="B473" s="38"/>
    </row>
    <row r="474" spans="2:2" ht="12.6" customHeight="1" x14ac:dyDescent="0.2">
      <c r="B474" s="38"/>
    </row>
    <row r="475" spans="2:2" ht="12.6" customHeight="1" x14ac:dyDescent="0.2">
      <c r="B475" s="38"/>
    </row>
    <row r="476" spans="2:2" ht="12.6" customHeight="1" x14ac:dyDescent="0.2">
      <c r="B476" s="38"/>
    </row>
    <row r="477" spans="2:2" ht="12.6" customHeight="1" x14ac:dyDescent="0.2">
      <c r="B477" s="38"/>
    </row>
    <row r="478" spans="2:2" ht="12.6" customHeight="1" x14ac:dyDescent="0.2">
      <c r="B478" s="38"/>
    </row>
    <row r="479" spans="2:2" ht="12.6" customHeight="1" x14ac:dyDescent="0.2">
      <c r="B479" s="38"/>
    </row>
    <row r="480" spans="2:2" ht="12.6" customHeight="1" x14ac:dyDescent="0.2">
      <c r="B480" s="38"/>
    </row>
    <row r="481" spans="2:2" ht="12.6" customHeight="1" x14ac:dyDescent="0.2">
      <c r="B481" s="38"/>
    </row>
    <row r="482" spans="2:2" ht="12.6" customHeight="1" x14ac:dyDescent="0.2">
      <c r="B482" s="38"/>
    </row>
    <row r="483" spans="2:2" ht="12.6" customHeight="1" x14ac:dyDescent="0.2">
      <c r="B483" s="38"/>
    </row>
    <row r="484" spans="2:2" ht="12.6" customHeight="1" x14ac:dyDescent="0.2">
      <c r="B484" s="38"/>
    </row>
    <row r="485" spans="2:2" ht="12.6" customHeight="1" x14ac:dyDescent="0.2">
      <c r="B485" s="38"/>
    </row>
    <row r="486" spans="2:2" ht="12.6" customHeight="1" x14ac:dyDescent="0.2">
      <c r="B486" s="38"/>
    </row>
    <row r="487" spans="2:2" ht="12.6" customHeight="1" x14ac:dyDescent="0.2">
      <c r="B487" s="38"/>
    </row>
    <row r="488" spans="2:2" ht="12.6" customHeight="1" x14ac:dyDescent="0.2">
      <c r="B488" s="38"/>
    </row>
    <row r="489" spans="2:2" ht="12.6" customHeight="1" x14ac:dyDescent="0.2">
      <c r="B489" s="38"/>
    </row>
    <row r="490" spans="2:2" ht="12.6" customHeight="1" x14ac:dyDescent="0.2">
      <c r="B490" s="38"/>
    </row>
    <row r="491" spans="2:2" ht="12.6" customHeight="1" x14ac:dyDescent="0.2">
      <c r="B491" s="38"/>
    </row>
    <row r="492" spans="2:2" ht="12.6" customHeight="1" x14ac:dyDescent="0.2">
      <c r="B492" s="38"/>
    </row>
    <row r="493" spans="2:2" ht="12.6" customHeight="1" x14ac:dyDescent="0.2">
      <c r="B493" s="38"/>
    </row>
    <row r="494" spans="2:2" ht="12.6" customHeight="1" x14ac:dyDescent="0.2">
      <c r="B494" s="38"/>
    </row>
    <row r="495" spans="2:2" ht="12.6" customHeight="1" x14ac:dyDescent="0.2">
      <c r="B495" s="38"/>
    </row>
    <row r="496" spans="2:2" ht="12.6" customHeight="1" x14ac:dyDescent="0.2">
      <c r="B496" s="38"/>
    </row>
    <row r="497" spans="2:2" ht="12.6" customHeight="1" x14ac:dyDescent="0.2">
      <c r="B497" s="38"/>
    </row>
    <row r="498" spans="2:2" ht="12.6" customHeight="1" x14ac:dyDescent="0.2">
      <c r="B498" s="38"/>
    </row>
    <row r="499" spans="2:2" ht="12.6" customHeight="1" x14ac:dyDescent="0.2">
      <c r="B499" s="38"/>
    </row>
    <row r="500" spans="2:2" ht="12.6" customHeight="1" x14ac:dyDescent="0.2">
      <c r="B500" s="38"/>
    </row>
    <row r="501" spans="2:2" ht="12.6" customHeight="1" x14ac:dyDescent="0.2">
      <c r="B501" s="38"/>
    </row>
    <row r="502" spans="2:2" ht="12.6" customHeight="1" x14ac:dyDescent="0.2">
      <c r="B502" s="38"/>
    </row>
    <row r="503" spans="2:2" ht="12.6" customHeight="1" x14ac:dyDescent="0.2">
      <c r="B503" s="38"/>
    </row>
    <row r="504" spans="2:2" ht="12.6" customHeight="1" x14ac:dyDescent="0.2">
      <c r="B504" s="38"/>
    </row>
    <row r="505" spans="2:2" ht="12.6" customHeight="1" x14ac:dyDescent="0.2">
      <c r="B505" s="38"/>
    </row>
    <row r="506" spans="2:2" ht="12.6" customHeight="1" x14ac:dyDescent="0.2">
      <c r="B506" s="38"/>
    </row>
    <row r="507" spans="2:2" ht="12.6" customHeight="1" x14ac:dyDescent="0.2">
      <c r="B507" s="38"/>
    </row>
    <row r="508" spans="2:2" ht="12.6" customHeight="1" x14ac:dyDescent="0.2">
      <c r="B508" s="38"/>
    </row>
    <row r="509" spans="2:2" ht="12.6" customHeight="1" x14ac:dyDescent="0.2">
      <c r="B509" s="38"/>
    </row>
    <row r="510" spans="2:2" ht="12.6" customHeight="1" x14ac:dyDescent="0.2">
      <c r="B510" s="38"/>
    </row>
    <row r="511" spans="2:2" ht="12.6" customHeight="1" x14ac:dyDescent="0.2">
      <c r="B511" s="38"/>
    </row>
    <row r="512" spans="2:2" ht="12.6" customHeight="1" x14ac:dyDescent="0.2">
      <c r="B512" s="38"/>
    </row>
    <row r="513" spans="2:2" ht="12.6" customHeight="1" x14ac:dyDescent="0.2">
      <c r="B513" s="38"/>
    </row>
    <row r="514" spans="2:2" ht="12.6" customHeight="1" x14ac:dyDescent="0.2">
      <c r="B514" s="38"/>
    </row>
    <row r="515" spans="2:2" ht="12.6" customHeight="1" x14ac:dyDescent="0.2">
      <c r="B515" s="38"/>
    </row>
    <row r="516" spans="2:2" ht="12.6" customHeight="1" x14ac:dyDescent="0.2">
      <c r="B516" s="38"/>
    </row>
    <row r="517" spans="2:2" ht="12.6" customHeight="1" x14ac:dyDescent="0.2">
      <c r="B517" s="38"/>
    </row>
    <row r="518" spans="2:2" ht="12.6" customHeight="1" x14ac:dyDescent="0.2">
      <c r="B518" s="38"/>
    </row>
    <row r="519" spans="2:2" ht="12.6" customHeight="1" x14ac:dyDescent="0.2">
      <c r="B519" s="38"/>
    </row>
    <row r="520" spans="2:2" ht="12.6" customHeight="1" x14ac:dyDescent="0.2">
      <c r="B520" s="38"/>
    </row>
    <row r="521" spans="2:2" ht="12.6" customHeight="1" x14ac:dyDescent="0.2">
      <c r="B521" s="38"/>
    </row>
    <row r="522" spans="2:2" ht="12.6" customHeight="1" x14ac:dyDescent="0.2">
      <c r="B522" s="38"/>
    </row>
    <row r="523" spans="2:2" ht="12.6" customHeight="1" x14ac:dyDescent="0.2">
      <c r="B523" s="38"/>
    </row>
    <row r="524" spans="2:2" ht="12.6" customHeight="1" x14ac:dyDescent="0.2">
      <c r="B524" s="38"/>
    </row>
    <row r="525" spans="2:2" ht="12.6" customHeight="1" x14ac:dyDescent="0.2">
      <c r="B525" s="38"/>
    </row>
    <row r="526" spans="2:2" ht="12.6" customHeight="1" x14ac:dyDescent="0.2">
      <c r="B526" s="38"/>
    </row>
    <row r="527" spans="2:2" ht="12.6" customHeight="1" x14ac:dyDescent="0.2">
      <c r="B527" s="38"/>
    </row>
    <row r="528" spans="2:2" ht="12.6" customHeight="1" x14ac:dyDescent="0.2">
      <c r="B528" s="38"/>
    </row>
    <row r="529" spans="2:2" ht="12.6" customHeight="1" x14ac:dyDescent="0.2">
      <c r="B529" s="38"/>
    </row>
    <row r="530" spans="2:2" ht="12.6" customHeight="1" x14ac:dyDescent="0.2">
      <c r="B530" s="38"/>
    </row>
    <row r="531" spans="2:2" ht="12.6" customHeight="1" x14ac:dyDescent="0.2">
      <c r="B531" s="38"/>
    </row>
    <row r="532" spans="2:2" ht="12.6" customHeight="1" x14ac:dyDescent="0.2">
      <c r="B532" s="38"/>
    </row>
    <row r="533" spans="2:2" ht="12.6" customHeight="1" x14ac:dyDescent="0.2">
      <c r="B533" s="38"/>
    </row>
    <row r="534" spans="2:2" ht="12.6" customHeight="1" x14ac:dyDescent="0.2">
      <c r="B534" s="38"/>
    </row>
    <row r="535" spans="2:2" ht="12.6" customHeight="1" x14ac:dyDescent="0.2">
      <c r="B535" s="38"/>
    </row>
    <row r="536" spans="2:2" ht="12.6" customHeight="1" x14ac:dyDescent="0.2">
      <c r="B536" s="38"/>
    </row>
    <row r="537" spans="2:2" ht="12.6" customHeight="1" x14ac:dyDescent="0.2">
      <c r="B537" s="38"/>
    </row>
    <row r="538" spans="2:2" ht="12.6" customHeight="1" x14ac:dyDescent="0.2">
      <c r="B538" s="38"/>
    </row>
    <row r="539" spans="2:2" ht="12.6" customHeight="1" x14ac:dyDescent="0.2">
      <c r="B539" s="38"/>
    </row>
    <row r="540" spans="2:2" ht="12.6" customHeight="1" x14ac:dyDescent="0.2">
      <c r="B540" s="38"/>
    </row>
    <row r="541" spans="2:2" ht="12.6" customHeight="1" x14ac:dyDescent="0.2">
      <c r="B541" s="38"/>
    </row>
    <row r="542" spans="2:2" ht="12.6" customHeight="1" x14ac:dyDescent="0.2">
      <c r="B542" s="38"/>
    </row>
    <row r="543" spans="2:2" ht="12.6" customHeight="1" x14ac:dyDescent="0.2">
      <c r="B543" s="38"/>
    </row>
    <row r="544" spans="2:2" ht="12.6" customHeight="1" x14ac:dyDescent="0.2">
      <c r="B544" s="38"/>
    </row>
    <row r="545" spans="2:2" ht="12.6" customHeight="1" x14ac:dyDescent="0.2">
      <c r="B545" s="38"/>
    </row>
    <row r="546" spans="2:2" ht="12.6" customHeight="1" x14ac:dyDescent="0.2">
      <c r="B546" s="38"/>
    </row>
    <row r="547" spans="2:2" ht="12.6" customHeight="1" x14ac:dyDescent="0.2">
      <c r="B547" s="38"/>
    </row>
    <row r="548" spans="2:2" ht="12.6" customHeight="1" x14ac:dyDescent="0.2">
      <c r="B548" s="38"/>
    </row>
    <row r="549" spans="2:2" ht="12.6" customHeight="1" x14ac:dyDescent="0.2">
      <c r="B549" s="38"/>
    </row>
    <row r="550" spans="2:2" ht="12.6" customHeight="1" x14ac:dyDescent="0.2">
      <c r="B550" s="38"/>
    </row>
    <row r="551" spans="2:2" ht="12.6" customHeight="1" x14ac:dyDescent="0.2">
      <c r="B551" s="38"/>
    </row>
    <row r="552" spans="2:2" ht="12.6" customHeight="1" x14ac:dyDescent="0.2">
      <c r="B552" s="38"/>
    </row>
    <row r="553" spans="2:2" ht="12.6" customHeight="1" x14ac:dyDescent="0.2">
      <c r="B553" s="38"/>
    </row>
    <row r="554" spans="2:2" ht="12.6" customHeight="1" x14ac:dyDescent="0.2">
      <c r="B554" s="38"/>
    </row>
    <row r="555" spans="2:2" ht="12.6" customHeight="1" x14ac:dyDescent="0.2">
      <c r="B555" s="38"/>
    </row>
    <row r="556" spans="2:2" ht="12.6" customHeight="1" x14ac:dyDescent="0.2">
      <c r="B556" s="38"/>
    </row>
    <row r="557" spans="2:2" ht="12.6" customHeight="1" x14ac:dyDescent="0.2">
      <c r="B557" s="38"/>
    </row>
    <row r="558" spans="2:2" ht="12.6" customHeight="1" x14ac:dyDescent="0.2">
      <c r="B558" s="38"/>
    </row>
    <row r="559" spans="2:2" ht="12.6" customHeight="1" x14ac:dyDescent="0.2">
      <c r="B559" s="38"/>
    </row>
    <row r="560" spans="2:2" ht="12.6" customHeight="1" x14ac:dyDescent="0.2">
      <c r="B560" s="38"/>
    </row>
    <row r="561" spans="2:2" ht="12.6" customHeight="1" x14ac:dyDescent="0.2">
      <c r="B561" s="38"/>
    </row>
    <row r="562" spans="2:2" ht="12.6" customHeight="1" x14ac:dyDescent="0.2">
      <c r="B562" s="38"/>
    </row>
    <row r="563" spans="2:2" ht="12.6" customHeight="1" x14ac:dyDescent="0.2">
      <c r="B563" s="38"/>
    </row>
    <row r="564" spans="2:2" ht="12.6" customHeight="1" x14ac:dyDescent="0.2">
      <c r="B564" s="38"/>
    </row>
    <row r="565" spans="2:2" ht="12.6" customHeight="1" x14ac:dyDescent="0.2">
      <c r="B565" s="38"/>
    </row>
    <row r="566" spans="2:2" ht="12.6" customHeight="1" x14ac:dyDescent="0.2">
      <c r="B566" s="38"/>
    </row>
    <row r="567" spans="2:2" ht="12.6" customHeight="1" x14ac:dyDescent="0.2">
      <c r="B567" s="38"/>
    </row>
    <row r="568" spans="2:2" ht="12.6" customHeight="1" x14ac:dyDescent="0.2">
      <c r="B568" s="38"/>
    </row>
    <row r="569" spans="2:2" ht="12.6" customHeight="1" x14ac:dyDescent="0.2">
      <c r="B569" s="38"/>
    </row>
    <row r="570" spans="2:2" ht="12.6" customHeight="1" x14ac:dyDescent="0.2">
      <c r="B570" s="38"/>
    </row>
    <row r="571" spans="2:2" ht="12.6" customHeight="1" x14ac:dyDescent="0.2">
      <c r="B571" s="38"/>
    </row>
    <row r="572" spans="2:2" ht="12.6" customHeight="1" x14ac:dyDescent="0.2">
      <c r="B572" s="38"/>
    </row>
    <row r="573" spans="2:2" ht="12.6" customHeight="1" x14ac:dyDescent="0.2">
      <c r="B573" s="38"/>
    </row>
    <row r="574" spans="2:2" ht="12.6" customHeight="1" x14ac:dyDescent="0.2">
      <c r="B574" s="38"/>
    </row>
    <row r="575" spans="2:2" ht="12.6" customHeight="1" x14ac:dyDescent="0.2">
      <c r="B575" s="38"/>
    </row>
    <row r="576" spans="2:2" ht="12.6" customHeight="1" x14ac:dyDescent="0.2">
      <c r="B576" s="38"/>
    </row>
    <row r="577" spans="2:2" ht="12.6" customHeight="1" x14ac:dyDescent="0.2">
      <c r="B577" s="38"/>
    </row>
    <row r="578" spans="2:2" ht="12.6" customHeight="1" x14ac:dyDescent="0.2">
      <c r="B578" s="38"/>
    </row>
    <row r="579" spans="2:2" ht="12.6" customHeight="1" x14ac:dyDescent="0.2">
      <c r="B579" s="38"/>
    </row>
    <row r="580" spans="2:2" ht="12.6" customHeight="1" x14ac:dyDescent="0.2">
      <c r="B580" s="38"/>
    </row>
    <row r="581" spans="2:2" ht="12.6" customHeight="1" x14ac:dyDescent="0.2">
      <c r="B581" s="38"/>
    </row>
    <row r="582" spans="2:2" ht="12.6" customHeight="1" x14ac:dyDescent="0.2">
      <c r="B582" s="38"/>
    </row>
    <row r="583" spans="2:2" ht="12.6" customHeight="1" x14ac:dyDescent="0.2">
      <c r="B583" s="38"/>
    </row>
    <row r="584" spans="2:2" ht="12.6" customHeight="1" x14ac:dyDescent="0.2">
      <c r="B584" s="38"/>
    </row>
    <row r="585" spans="2:2" ht="12.6" customHeight="1" x14ac:dyDescent="0.2">
      <c r="B585" s="38"/>
    </row>
    <row r="586" spans="2:2" ht="12.6" customHeight="1" x14ac:dyDescent="0.2">
      <c r="B586" s="38"/>
    </row>
    <row r="587" spans="2:2" ht="12.6" customHeight="1" x14ac:dyDescent="0.2">
      <c r="B587" s="38"/>
    </row>
    <row r="588" spans="2:2" ht="12.6" customHeight="1" x14ac:dyDescent="0.2">
      <c r="B588" s="38"/>
    </row>
    <row r="589" spans="2:2" ht="12.6" customHeight="1" x14ac:dyDescent="0.2">
      <c r="B589" s="38"/>
    </row>
    <row r="590" spans="2:2" ht="12.6" customHeight="1" x14ac:dyDescent="0.2">
      <c r="B590" s="38"/>
    </row>
    <row r="591" spans="2:2" ht="12.6" customHeight="1" x14ac:dyDescent="0.2">
      <c r="B591" s="38"/>
    </row>
    <row r="592" spans="2:2" ht="12.6" customHeight="1" x14ac:dyDescent="0.2">
      <c r="B592" s="38"/>
    </row>
    <row r="593" spans="2:2" ht="12.6" customHeight="1" x14ac:dyDescent="0.2">
      <c r="B593" s="38"/>
    </row>
    <row r="594" spans="2:2" ht="12.6" customHeight="1" x14ac:dyDescent="0.2">
      <c r="B594" s="38"/>
    </row>
    <row r="595" spans="2:2" ht="12.6" customHeight="1" x14ac:dyDescent="0.2">
      <c r="B595" s="38"/>
    </row>
    <row r="596" spans="2:2" ht="12.6" customHeight="1" x14ac:dyDescent="0.2">
      <c r="B596" s="38"/>
    </row>
    <row r="597" spans="2:2" ht="12.6" customHeight="1" x14ac:dyDescent="0.2">
      <c r="B597" s="38"/>
    </row>
    <row r="598" spans="2:2" ht="12.6" customHeight="1" x14ac:dyDescent="0.2">
      <c r="B598" s="38"/>
    </row>
    <row r="599" spans="2:2" ht="12.6" customHeight="1" x14ac:dyDescent="0.2">
      <c r="B599" s="38"/>
    </row>
    <row r="600" spans="2:2" ht="12.6" customHeight="1" x14ac:dyDescent="0.2">
      <c r="B600" s="38"/>
    </row>
    <row r="601" spans="2:2" ht="12.6" customHeight="1" x14ac:dyDescent="0.2">
      <c r="B601" s="38"/>
    </row>
    <row r="602" spans="2:2" ht="12.6" customHeight="1" x14ac:dyDescent="0.2">
      <c r="B602" s="38"/>
    </row>
    <row r="603" spans="2:2" ht="12.6" customHeight="1" x14ac:dyDescent="0.2">
      <c r="B603" s="38"/>
    </row>
    <row r="604" spans="2:2" ht="12.6" customHeight="1" x14ac:dyDescent="0.2">
      <c r="B604" s="38"/>
    </row>
    <row r="605" spans="2:2" ht="12.6" customHeight="1" x14ac:dyDescent="0.2">
      <c r="B605" s="38"/>
    </row>
    <row r="606" spans="2:2" ht="12.6" customHeight="1" x14ac:dyDescent="0.2">
      <c r="B606" s="38"/>
    </row>
    <row r="607" spans="2:2" ht="12.6" customHeight="1" x14ac:dyDescent="0.2">
      <c r="B607" s="38"/>
    </row>
    <row r="608" spans="2:2" ht="12.6" customHeight="1" x14ac:dyDescent="0.2">
      <c r="B608" s="38"/>
    </row>
    <row r="609" spans="2:2" ht="12.6" customHeight="1" x14ac:dyDescent="0.2">
      <c r="B609" s="38"/>
    </row>
    <row r="610" spans="2:2" ht="12.6" customHeight="1" x14ac:dyDescent="0.2">
      <c r="B610" s="38"/>
    </row>
    <row r="611" spans="2:2" ht="12.6" customHeight="1" x14ac:dyDescent="0.2">
      <c r="B611" s="38"/>
    </row>
    <row r="612" spans="2:2" ht="12.6" customHeight="1" x14ac:dyDescent="0.2">
      <c r="B612" s="38"/>
    </row>
    <row r="613" spans="2:2" ht="12.6" customHeight="1" x14ac:dyDescent="0.2">
      <c r="B613" s="38"/>
    </row>
    <row r="614" spans="2:2" ht="12.6" customHeight="1" x14ac:dyDescent="0.2">
      <c r="B614" s="38"/>
    </row>
    <row r="615" spans="2:2" ht="12.6" customHeight="1" x14ac:dyDescent="0.2">
      <c r="B615" s="38"/>
    </row>
    <row r="616" spans="2:2" ht="12.6" customHeight="1" x14ac:dyDescent="0.2">
      <c r="B616" s="38"/>
    </row>
    <row r="617" spans="2:2" ht="12.6" customHeight="1" x14ac:dyDescent="0.2">
      <c r="B617" s="38"/>
    </row>
    <row r="618" spans="2:2" ht="12.6" customHeight="1" x14ac:dyDescent="0.2">
      <c r="B618" s="38"/>
    </row>
    <row r="619" spans="2:2" ht="12.6" customHeight="1" x14ac:dyDescent="0.2">
      <c r="B619" s="38"/>
    </row>
    <row r="620" spans="2:2" ht="12.6" customHeight="1" x14ac:dyDescent="0.2">
      <c r="B620" s="38"/>
    </row>
    <row r="621" spans="2:2" ht="12.6" customHeight="1" x14ac:dyDescent="0.2">
      <c r="B621" s="38"/>
    </row>
    <row r="622" spans="2:2" ht="12.6" customHeight="1" x14ac:dyDescent="0.2">
      <c r="B622" s="38"/>
    </row>
    <row r="623" spans="2:2" ht="12.6" customHeight="1" x14ac:dyDescent="0.2">
      <c r="B623" s="38"/>
    </row>
    <row r="624" spans="2:2" ht="12.6" customHeight="1" x14ac:dyDescent="0.2">
      <c r="B624" s="38"/>
    </row>
    <row r="625" spans="2:2" ht="12.6" customHeight="1" x14ac:dyDescent="0.2">
      <c r="B625" s="38"/>
    </row>
    <row r="626" spans="2:2" ht="12.6" customHeight="1" x14ac:dyDescent="0.2">
      <c r="B626" s="38"/>
    </row>
    <row r="627" spans="2:2" ht="12.6" customHeight="1" x14ac:dyDescent="0.2">
      <c r="B627" s="38"/>
    </row>
    <row r="628" spans="2:2" ht="12.6" customHeight="1" x14ac:dyDescent="0.2">
      <c r="B628" s="38"/>
    </row>
    <row r="629" spans="2:2" ht="12.6" customHeight="1" x14ac:dyDescent="0.2">
      <c r="B629" s="38"/>
    </row>
    <row r="630" spans="2:2" ht="12.6" customHeight="1" x14ac:dyDescent="0.2">
      <c r="B630" s="38"/>
    </row>
    <row r="631" spans="2:2" ht="12.6" customHeight="1" x14ac:dyDescent="0.2">
      <c r="B631" s="38"/>
    </row>
    <row r="632" spans="2:2" ht="12.6" customHeight="1" x14ac:dyDescent="0.2">
      <c r="B632" s="38"/>
    </row>
    <row r="633" spans="2:2" ht="12.6" customHeight="1" x14ac:dyDescent="0.2">
      <c r="B633" s="38"/>
    </row>
    <row r="634" spans="2:2" ht="12.6" customHeight="1" x14ac:dyDescent="0.2">
      <c r="B634" s="38"/>
    </row>
    <row r="635" spans="2:2" ht="12.6" customHeight="1" x14ac:dyDescent="0.2">
      <c r="B635" s="38"/>
    </row>
    <row r="636" spans="2:2" ht="12.6" customHeight="1" x14ac:dyDescent="0.2">
      <c r="B636" s="38"/>
    </row>
    <row r="637" spans="2:2" ht="12.6" customHeight="1" x14ac:dyDescent="0.2">
      <c r="B637" s="38"/>
    </row>
    <row r="638" spans="2:2" ht="12.6" customHeight="1" x14ac:dyDescent="0.2">
      <c r="B638" s="38"/>
    </row>
    <row r="639" spans="2:2" ht="12.6" customHeight="1" x14ac:dyDescent="0.2">
      <c r="B639" s="38"/>
    </row>
    <row r="640" spans="2:2" ht="12.6" customHeight="1" x14ac:dyDescent="0.2">
      <c r="B640" s="38"/>
    </row>
    <row r="641" spans="2:2" ht="12.6" customHeight="1" x14ac:dyDescent="0.2">
      <c r="B641" s="38"/>
    </row>
    <row r="642" spans="2:2" ht="12.6" customHeight="1" x14ac:dyDescent="0.2">
      <c r="B642" s="38"/>
    </row>
    <row r="643" spans="2:2" ht="12.6" customHeight="1" x14ac:dyDescent="0.2">
      <c r="B643" s="38"/>
    </row>
    <row r="644" spans="2:2" ht="12.6" customHeight="1" x14ac:dyDescent="0.2">
      <c r="B644" s="38"/>
    </row>
    <row r="645" spans="2:2" ht="12.6" customHeight="1" x14ac:dyDescent="0.2">
      <c r="B645" s="38"/>
    </row>
    <row r="646" spans="2:2" ht="12.6" customHeight="1" x14ac:dyDescent="0.2">
      <c r="B646" s="38"/>
    </row>
    <row r="647" spans="2:2" ht="12.6" customHeight="1" x14ac:dyDescent="0.2">
      <c r="B647" s="38"/>
    </row>
    <row r="648" spans="2:2" ht="12.6" customHeight="1" x14ac:dyDescent="0.2">
      <c r="B648" s="38"/>
    </row>
    <row r="649" spans="2:2" ht="12.6" customHeight="1" x14ac:dyDescent="0.2">
      <c r="B649" s="38"/>
    </row>
    <row r="650" spans="2:2" ht="12.6" customHeight="1" x14ac:dyDescent="0.2">
      <c r="B650" s="38"/>
    </row>
    <row r="651" spans="2:2" ht="12.6" customHeight="1" x14ac:dyDescent="0.2">
      <c r="B651" s="38"/>
    </row>
    <row r="652" spans="2:2" ht="12.6" customHeight="1" x14ac:dyDescent="0.2">
      <c r="B652" s="38"/>
    </row>
    <row r="653" spans="2:2" ht="12.6" customHeight="1" x14ac:dyDescent="0.2">
      <c r="B653" s="38"/>
    </row>
    <row r="654" spans="2:2" ht="12.6" customHeight="1" x14ac:dyDescent="0.2">
      <c r="B654" s="38"/>
    </row>
    <row r="655" spans="2:2" ht="12.6" customHeight="1" x14ac:dyDescent="0.2">
      <c r="B655" s="38"/>
    </row>
    <row r="656" spans="2:2" ht="12.6" customHeight="1" x14ac:dyDescent="0.2">
      <c r="B656" s="38"/>
    </row>
    <row r="657" spans="2:2" ht="12.6" customHeight="1" x14ac:dyDescent="0.2">
      <c r="B657" s="38"/>
    </row>
    <row r="658" spans="2:2" ht="12.6" customHeight="1" x14ac:dyDescent="0.2">
      <c r="B658" s="38"/>
    </row>
    <row r="659" spans="2:2" ht="12.6" customHeight="1" x14ac:dyDescent="0.2">
      <c r="B659" s="38"/>
    </row>
    <row r="660" spans="2:2" ht="12.6" customHeight="1" x14ac:dyDescent="0.2">
      <c r="B660" s="38"/>
    </row>
    <row r="661" spans="2:2" ht="12.6" customHeight="1" x14ac:dyDescent="0.2">
      <c r="B661" s="38"/>
    </row>
    <row r="662" spans="2:2" ht="12.6" customHeight="1" x14ac:dyDescent="0.2">
      <c r="B662" s="38"/>
    </row>
    <row r="663" spans="2:2" ht="12.6" customHeight="1" x14ac:dyDescent="0.2">
      <c r="B663" s="38"/>
    </row>
    <row r="664" spans="2:2" ht="12.6" customHeight="1" x14ac:dyDescent="0.2">
      <c r="B664" s="38"/>
    </row>
    <row r="665" spans="2:2" ht="12.6" customHeight="1" x14ac:dyDescent="0.2">
      <c r="B665" s="38"/>
    </row>
    <row r="666" spans="2:2" ht="12.6" customHeight="1" x14ac:dyDescent="0.2">
      <c r="B666" s="38"/>
    </row>
    <row r="667" spans="2:2" ht="12.6" customHeight="1" x14ac:dyDescent="0.2">
      <c r="B667" s="38"/>
    </row>
    <row r="668" spans="2:2" ht="12.6" customHeight="1" x14ac:dyDescent="0.2">
      <c r="B668" s="38"/>
    </row>
    <row r="669" spans="2:2" ht="12.6" customHeight="1" x14ac:dyDescent="0.2">
      <c r="B669" s="38"/>
    </row>
    <row r="670" spans="2:2" ht="12.6" customHeight="1" x14ac:dyDescent="0.2">
      <c r="B670" s="38"/>
    </row>
    <row r="671" spans="2:2" ht="12.6" customHeight="1" x14ac:dyDescent="0.2">
      <c r="B671" s="38"/>
    </row>
    <row r="672" spans="2:2" ht="12.6" customHeight="1" x14ac:dyDescent="0.2">
      <c r="B672" s="38"/>
    </row>
    <row r="673" spans="2:2" ht="12.6" customHeight="1" x14ac:dyDescent="0.2">
      <c r="B673" s="38"/>
    </row>
    <row r="674" spans="2:2" ht="12.6" customHeight="1" x14ac:dyDescent="0.2">
      <c r="B674" s="38"/>
    </row>
    <row r="675" spans="2:2" ht="12.6" customHeight="1" x14ac:dyDescent="0.2">
      <c r="B675" s="38"/>
    </row>
    <row r="676" spans="2:2" ht="12.6" customHeight="1" x14ac:dyDescent="0.2">
      <c r="B676" s="38"/>
    </row>
    <row r="677" spans="2:2" ht="12.6" customHeight="1" x14ac:dyDescent="0.2">
      <c r="B677" s="38"/>
    </row>
    <row r="678" spans="2:2" ht="12.6" customHeight="1" x14ac:dyDescent="0.2">
      <c r="B678" s="38"/>
    </row>
    <row r="679" spans="2:2" ht="12.6" customHeight="1" x14ac:dyDescent="0.2">
      <c r="B679" s="38"/>
    </row>
    <row r="680" spans="2:2" ht="12.6" customHeight="1" x14ac:dyDescent="0.2">
      <c r="B680" s="38"/>
    </row>
    <row r="681" spans="2:2" ht="12.6" customHeight="1" x14ac:dyDescent="0.2">
      <c r="B681" s="38"/>
    </row>
    <row r="682" spans="2:2" ht="12.6" customHeight="1" x14ac:dyDescent="0.2">
      <c r="B682" s="38"/>
    </row>
    <row r="683" spans="2:2" ht="12.6" customHeight="1" x14ac:dyDescent="0.2">
      <c r="B683" s="38"/>
    </row>
    <row r="684" spans="2:2" ht="12.6" customHeight="1" x14ac:dyDescent="0.2">
      <c r="B684" s="38"/>
    </row>
    <row r="685" spans="2:2" ht="12.6" customHeight="1" x14ac:dyDescent="0.2">
      <c r="B685" s="38"/>
    </row>
    <row r="686" spans="2:2" ht="12.6" customHeight="1" x14ac:dyDescent="0.2">
      <c r="B686" s="38"/>
    </row>
    <row r="687" spans="2:2" ht="12.6" customHeight="1" x14ac:dyDescent="0.2">
      <c r="B687" s="38"/>
    </row>
    <row r="688" spans="2:2" ht="12.6" customHeight="1" x14ac:dyDescent="0.2">
      <c r="B688" s="38"/>
    </row>
    <row r="689" spans="2:2" ht="12.6" customHeight="1" x14ac:dyDescent="0.2">
      <c r="B689" s="38"/>
    </row>
    <row r="690" spans="2:2" ht="12.6" customHeight="1" x14ac:dyDescent="0.2">
      <c r="B690" s="38"/>
    </row>
    <row r="691" spans="2:2" ht="12.6" customHeight="1" x14ac:dyDescent="0.2">
      <c r="B691" s="38"/>
    </row>
    <row r="692" spans="2:2" ht="12.6" customHeight="1" x14ac:dyDescent="0.2">
      <c r="B692" s="38"/>
    </row>
    <row r="693" spans="2:2" ht="12.6" customHeight="1" x14ac:dyDescent="0.2">
      <c r="B693" s="38"/>
    </row>
    <row r="694" spans="2:2" ht="12.6" customHeight="1" x14ac:dyDescent="0.2">
      <c r="B694" s="38"/>
    </row>
    <row r="695" spans="2:2" ht="12.6" customHeight="1" x14ac:dyDescent="0.2">
      <c r="B695" s="38"/>
    </row>
    <row r="696" spans="2:2" ht="12.6" customHeight="1" x14ac:dyDescent="0.2">
      <c r="B696" s="38"/>
    </row>
    <row r="697" spans="2:2" ht="12.6" customHeight="1" x14ac:dyDescent="0.2">
      <c r="B697" s="38"/>
    </row>
    <row r="698" spans="2:2" ht="12.6" customHeight="1" x14ac:dyDescent="0.2">
      <c r="B698" s="38"/>
    </row>
    <row r="699" spans="2:2" ht="12.6" customHeight="1" x14ac:dyDescent="0.2">
      <c r="B699" s="38"/>
    </row>
    <row r="700" spans="2:2" ht="12.6" customHeight="1" x14ac:dyDescent="0.2">
      <c r="B700" s="38"/>
    </row>
    <row r="701" spans="2:2" ht="12.6" customHeight="1" x14ac:dyDescent="0.2">
      <c r="B701" s="38"/>
    </row>
    <row r="702" spans="2:2" ht="12.6" customHeight="1" x14ac:dyDescent="0.2">
      <c r="B702" s="38"/>
    </row>
    <row r="703" spans="2:2" ht="12.6" customHeight="1" x14ac:dyDescent="0.2">
      <c r="B703" s="38"/>
    </row>
    <row r="704" spans="2:2" ht="12.6" customHeight="1" x14ac:dyDescent="0.2">
      <c r="B704" s="38"/>
    </row>
    <row r="705" spans="2:2" ht="12.6" customHeight="1" x14ac:dyDescent="0.2">
      <c r="B705" s="38"/>
    </row>
    <row r="706" spans="2:2" ht="12.6" customHeight="1" x14ac:dyDescent="0.2">
      <c r="B706" s="38"/>
    </row>
    <row r="707" spans="2:2" ht="12.6" customHeight="1" x14ac:dyDescent="0.2">
      <c r="B707" s="38"/>
    </row>
    <row r="708" spans="2:2" ht="12.6" customHeight="1" x14ac:dyDescent="0.2">
      <c r="B708" s="38"/>
    </row>
    <row r="709" spans="2:2" ht="12.6" customHeight="1" x14ac:dyDescent="0.2">
      <c r="B709" s="38"/>
    </row>
    <row r="710" spans="2:2" ht="12.6" customHeight="1" x14ac:dyDescent="0.2">
      <c r="B710" s="38"/>
    </row>
    <row r="711" spans="2:2" ht="12.6" customHeight="1" x14ac:dyDescent="0.2">
      <c r="B711" s="38"/>
    </row>
    <row r="712" spans="2:2" ht="12.6" customHeight="1" x14ac:dyDescent="0.2">
      <c r="B712" s="38"/>
    </row>
    <row r="713" spans="2:2" ht="12.6" customHeight="1" x14ac:dyDescent="0.2">
      <c r="B713" s="38"/>
    </row>
    <row r="714" spans="2:2" ht="12.6" customHeight="1" x14ac:dyDescent="0.2">
      <c r="B714" s="38"/>
    </row>
    <row r="715" spans="2:2" ht="12.6" customHeight="1" x14ac:dyDescent="0.2">
      <c r="B715" s="38"/>
    </row>
    <row r="716" spans="2:2" ht="12.6" customHeight="1" x14ac:dyDescent="0.2">
      <c r="B716" s="38"/>
    </row>
    <row r="717" spans="2:2" ht="12.6" customHeight="1" x14ac:dyDescent="0.2">
      <c r="B717" s="38"/>
    </row>
    <row r="718" spans="2:2" ht="12.6" customHeight="1" x14ac:dyDescent="0.2">
      <c r="B718" s="38"/>
    </row>
    <row r="719" spans="2:2" ht="12.6" customHeight="1" x14ac:dyDescent="0.2">
      <c r="B719" s="38"/>
    </row>
    <row r="720" spans="2:2" ht="12.6" customHeight="1" x14ac:dyDescent="0.2">
      <c r="B720" s="38"/>
    </row>
    <row r="721" spans="2:2" ht="12.6" customHeight="1" x14ac:dyDescent="0.2">
      <c r="B721" s="38"/>
    </row>
    <row r="722" spans="2:2" ht="12.6" customHeight="1" x14ac:dyDescent="0.2">
      <c r="B722" s="38"/>
    </row>
    <row r="723" spans="2:2" ht="12.6" customHeight="1" x14ac:dyDescent="0.2">
      <c r="B723" s="38"/>
    </row>
    <row r="724" spans="2:2" ht="12.6" customHeight="1" x14ac:dyDescent="0.2">
      <c r="B724" s="38"/>
    </row>
    <row r="725" spans="2:2" ht="12.6" customHeight="1" x14ac:dyDescent="0.2">
      <c r="B725" s="38"/>
    </row>
    <row r="726" spans="2:2" ht="12.6" customHeight="1" x14ac:dyDescent="0.2">
      <c r="B726" s="38"/>
    </row>
    <row r="727" spans="2:2" ht="12.6" customHeight="1" x14ac:dyDescent="0.2">
      <c r="B727" s="38"/>
    </row>
    <row r="728" spans="2:2" ht="12.6" customHeight="1" x14ac:dyDescent="0.2">
      <c r="B728" s="38"/>
    </row>
    <row r="729" spans="2:2" ht="12.6" customHeight="1" x14ac:dyDescent="0.2">
      <c r="B729" s="38"/>
    </row>
    <row r="730" spans="2:2" ht="12.6" customHeight="1" x14ac:dyDescent="0.2">
      <c r="B730" s="38"/>
    </row>
    <row r="731" spans="2:2" ht="12.6" customHeight="1" x14ac:dyDescent="0.2">
      <c r="B731" s="38"/>
    </row>
    <row r="732" spans="2:2" ht="12.6" customHeight="1" x14ac:dyDescent="0.2">
      <c r="B732" s="38"/>
    </row>
    <row r="733" spans="2:2" ht="12.6" customHeight="1" x14ac:dyDescent="0.2">
      <c r="B733" s="38"/>
    </row>
    <row r="734" spans="2:2" ht="12.6" customHeight="1" x14ac:dyDescent="0.2">
      <c r="B734" s="38"/>
    </row>
    <row r="735" spans="2:2" ht="12.6" customHeight="1" x14ac:dyDescent="0.2">
      <c r="B735" s="38"/>
    </row>
    <row r="736" spans="2:2" ht="12.6" customHeight="1" x14ac:dyDescent="0.2">
      <c r="B736" s="38"/>
    </row>
    <row r="737" spans="2:2" ht="12.6" customHeight="1" x14ac:dyDescent="0.2">
      <c r="B737" s="38"/>
    </row>
    <row r="738" spans="2:2" ht="12.6" customHeight="1" x14ac:dyDescent="0.2">
      <c r="B738" s="38"/>
    </row>
    <row r="739" spans="2:2" ht="12.6" customHeight="1" x14ac:dyDescent="0.2">
      <c r="B739" s="38"/>
    </row>
    <row r="740" spans="2:2" ht="12.6" customHeight="1" x14ac:dyDescent="0.2">
      <c r="B740" s="38"/>
    </row>
    <row r="741" spans="2:2" ht="12.6" customHeight="1" x14ac:dyDescent="0.2">
      <c r="B741" s="38"/>
    </row>
    <row r="742" spans="2:2" ht="12.6" customHeight="1" x14ac:dyDescent="0.2">
      <c r="B742" s="38"/>
    </row>
    <row r="743" spans="2:2" ht="12.6" customHeight="1" x14ac:dyDescent="0.2">
      <c r="B743" s="38"/>
    </row>
    <row r="744" spans="2:2" ht="12.6" customHeight="1" x14ac:dyDescent="0.2">
      <c r="B744" s="38"/>
    </row>
    <row r="745" spans="2:2" ht="12.6" customHeight="1" x14ac:dyDescent="0.2">
      <c r="B745" s="38"/>
    </row>
    <row r="746" spans="2:2" ht="12.6" customHeight="1" x14ac:dyDescent="0.2">
      <c r="B746" s="38"/>
    </row>
    <row r="747" spans="2:2" ht="12.6" customHeight="1" x14ac:dyDescent="0.2">
      <c r="B747" s="38"/>
    </row>
    <row r="748" spans="2:2" ht="12.6" customHeight="1" x14ac:dyDescent="0.2">
      <c r="B748" s="38"/>
    </row>
    <row r="749" spans="2:2" ht="12.6" customHeight="1" x14ac:dyDescent="0.2">
      <c r="B749" s="38"/>
    </row>
    <row r="750" spans="2:2" ht="12.6" customHeight="1" x14ac:dyDescent="0.2">
      <c r="B750" s="38"/>
    </row>
    <row r="751" spans="2:2" ht="12.6" customHeight="1" x14ac:dyDescent="0.2">
      <c r="B751" s="38"/>
    </row>
    <row r="752" spans="2:2" ht="12.6" customHeight="1" x14ac:dyDescent="0.2">
      <c r="B752" s="38"/>
    </row>
    <row r="753" spans="2:2" ht="12.6" customHeight="1" x14ac:dyDescent="0.2">
      <c r="B753" s="38"/>
    </row>
    <row r="754" spans="2:2" ht="12.6" customHeight="1" x14ac:dyDescent="0.2">
      <c r="B754" s="38"/>
    </row>
    <row r="755" spans="2:2" ht="12.6" customHeight="1" x14ac:dyDescent="0.2">
      <c r="B755" s="38"/>
    </row>
    <row r="756" spans="2:2" ht="12.6" customHeight="1" x14ac:dyDescent="0.2">
      <c r="B756" s="38"/>
    </row>
    <row r="757" spans="2:2" ht="12.6" customHeight="1" x14ac:dyDescent="0.2">
      <c r="B757" s="38"/>
    </row>
    <row r="758" spans="2:2" ht="12.6" customHeight="1" x14ac:dyDescent="0.2">
      <c r="B758" s="38"/>
    </row>
    <row r="759" spans="2:2" ht="12.6" customHeight="1" x14ac:dyDescent="0.2">
      <c r="B759" s="38"/>
    </row>
    <row r="760" spans="2:2" ht="12.6" customHeight="1" x14ac:dyDescent="0.2">
      <c r="B760" s="38"/>
    </row>
    <row r="761" spans="2:2" ht="12.6" customHeight="1" x14ac:dyDescent="0.2">
      <c r="B761" s="38"/>
    </row>
    <row r="762" spans="2:2" ht="12.6" customHeight="1" x14ac:dyDescent="0.2">
      <c r="B762" s="38"/>
    </row>
    <row r="763" spans="2:2" ht="12.6" customHeight="1" x14ac:dyDescent="0.2">
      <c r="B763" s="38"/>
    </row>
    <row r="764" spans="2:2" ht="12.6" customHeight="1" x14ac:dyDescent="0.2">
      <c r="B764" s="38"/>
    </row>
    <row r="765" spans="2:2" ht="12.6" customHeight="1" x14ac:dyDescent="0.2">
      <c r="B765" s="38"/>
    </row>
    <row r="766" spans="2:2" ht="12.6" customHeight="1" x14ac:dyDescent="0.2">
      <c r="B766" s="38"/>
    </row>
    <row r="767" spans="2:2" ht="12.6" customHeight="1" x14ac:dyDescent="0.2">
      <c r="B767" s="38"/>
    </row>
    <row r="768" spans="2:2" ht="12.6" customHeight="1" x14ac:dyDescent="0.2">
      <c r="B768" s="38"/>
    </row>
    <row r="769" spans="2:2" ht="12.6" customHeight="1" x14ac:dyDescent="0.2">
      <c r="B769" s="38"/>
    </row>
    <row r="770" spans="2:2" ht="12.6" customHeight="1" x14ac:dyDescent="0.2">
      <c r="B770" s="38"/>
    </row>
    <row r="771" spans="2:2" ht="12.6" customHeight="1" x14ac:dyDescent="0.2">
      <c r="B771" s="38"/>
    </row>
    <row r="772" spans="2:2" ht="12.6" customHeight="1" x14ac:dyDescent="0.2">
      <c r="B772" s="38"/>
    </row>
    <row r="773" spans="2:2" ht="12.6" customHeight="1" x14ac:dyDescent="0.2">
      <c r="B773" s="38"/>
    </row>
    <row r="774" spans="2:2" ht="12.6" customHeight="1" x14ac:dyDescent="0.2">
      <c r="B774" s="38"/>
    </row>
    <row r="775" spans="2:2" ht="12.6" customHeight="1" x14ac:dyDescent="0.2">
      <c r="B775" s="38"/>
    </row>
    <row r="776" spans="2:2" ht="12.6" customHeight="1" x14ac:dyDescent="0.2">
      <c r="B776" s="38"/>
    </row>
    <row r="777" spans="2:2" ht="12.6" customHeight="1" x14ac:dyDescent="0.2">
      <c r="B777" s="38"/>
    </row>
    <row r="778" spans="2:2" ht="12.6" customHeight="1" x14ac:dyDescent="0.2">
      <c r="B778" s="38"/>
    </row>
    <row r="779" spans="2:2" ht="12.6" customHeight="1" x14ac:dyDescent="0.2">
      <c r="B779" s="38"/>
    </row>
    <row r="780" spans="2:2" ht="12.6" customHeight="1" x14ac:dyDescent="0.2">
      <c r="B780" s="38"/>
    </row>
    <row r="781" spans="2:2" ht="12.6" customHeight="1" x14ac:dyDescent="0.2">
      <c r="B781" s="38"/>
    </row>
    <row r="782" spans="2:2" ht="12.6" customHeight="1" x14ac:dyDescent="0.2">
      <c r="B782" s="38"/>
    </row>
    <row r="783" spans="2:2" ht="12.6" customHeight="1" x14ac:dyDescent="0.2">
      <c r="B783" s="38"/>
    </row>
    <row r="784" spans="2:2" ht="12.6" customHeight="1" x14ac:dyDescent="0.2">
      <c r="B784" s="38"/>
    </row>
    <row r="785" spans="2:2" ht="12.6" customHeight="1" x14ac:dyDescent="0.2">
      <c r="B785" s="38"/>
    </row>
    <row r="786" spans="2:2" ht="12.6" customHeight="1" x14ac:dyDescent="0.2">
      <c r="B786" s="38"/>
    </row>
    <row r="787" spans="2:2" ht="12.6" customHeight="1" x14ac:dyDescent="0.2">
      <c r="B787" s="38"/>
    </row>
    <row r="788" spans="2:2" ht="12.6" customHeight="1" x14ac:dyDescent="0.2">
      <c r="B788" s="38"/>
    </row>
    <row r="789" spans="2:2" ht="12.6" customHeight="1" x14ac:dyDescent="0.2">
      <c r="B789" s="38"/>
    </row>
    <row r="790" spans="2:2" ht="12.6" customHeight="1" x14ac:dyDescent="0.2">
      <c r="B790" s="38"/>
    </row>
    <row r="791" spans="2:2" ht="12.6" customHeight="1" x14ac:dyDescent="0.2">
      <c r="B791" s="38"/>
    </row>
    <row r="792" spans="2:2" ht="12.6" customHeight="1" x14ac:dyDescent="0.2">
      <c r="B792" s="38"/>
    </row>
    <row r="793" spans="2:2" ht="12.6" customHeight="1" x14ac:dyDescent="0.2">
      <c r="B793" s="38"/>
    </row>
    <row r="794" spans="2:2" ht="12.6" customHeight="1" x14ac:dyDescent="0.2">
      <c r="B794" s="38"/>
    </row>
    <row r="795" spans="2:2" ht="12.6" customHeight="1" x14ac:dyDescent="0.2">
      <c r="B795" s="38"/>
    </row>
    <row r="796" spans="2:2" ht="12.6" customHeight="1" x14ac:dyDescent="0.2">
      <c r="B796" s="38"/>
    </row>
    <row r="797" spans="2:2" ht="12.6" customHeight="1" x14ac:dyDescent="0.2">
      <c r="B797" s="38"/>
    </row>
    <row r="798" spans="2:2" ht="12.6" customHeight="1" x14ac:dyDescent="0.2">
      <c r="B798" s="38"/>
    </row>
    <row r="799" spans="2:2" ht="12.6" customHeight="1" x14ac:dyDescent="0.2">
      <c r="B799" s="38"/>
    </row>
    <row r="800" spans="2:2" ht="12.6" customHeight="1" x14ac:dyDescent="0.2">
      <c r="B800" s="38"/>
    </row>
    <row r="801" spans="2:2" ht="12.6" customHeight="1" x14ac:dyDescent="0.2">
      <c r="B801" s="38"/>
    </row>
    <row r="802" spans="2:2" ht="12.6" customHeight="1" x14ac:dyDescent="0.2">
      <c r="B802" s="38"/>
    </row>
    <row r="803" spans="2:2" ht="12.6" customHeight="1" x14ac:dyDescent="0.2">
      <c r="B803" s="38"/>
    </row>
    <row r="804" spans="2:2" ht="12.6" customHeight="1" x14ac:dyDescent="0.2">
      <c r="B804" s="38"/>
    </row>
    <row r="805" spans="2:2" ht="12.6" customHeight="1" x14ac:dyDescent="0.2">
      <c r="B805" s="38"/>
    </row>
    <row r="806" spans="2:2" ht="12.6" customHeight="1" x14ac:dyDescent="0.2">
      <c r="B806" s="38"/>
    </row>
    <row r="807" spans="2:2" ht="12.6" customHeight="1" x14ac:dyDescent="0.2">
      <c r="B807" s="38"/>
    </row>
    <row r="808" spans="2:2" ht="12.6" customHeight="1" x14ac:dyDescent="0.2">
      <c r="B808" s="38"/>
    </row>
    <row r="809" spans="2:2" ht="12.6" customHeight="1" x14ac:dyDescent="0.2">
      <c r="B809" s="38"/>
    </row>
    <row r="810" spans="2:2" ht="12.6" customHeight="1" x14ac:dyDescent="0.2">
      <c r="B810" s="38"/>
    </row>
    <row r="811" spans="2:2" ht="12.6" customHeight="1" x14ac:dyDescent="0.2">
      <c r="B811" s="38"/>
    </row>
    <row r="812" spans="2:2" ht="12.6" customHeight="1" x14ac:dyDescent="0.2">
      <c r="B812" s="38"/>
    </row>
    <row r="813" spans="2:2" ht="12.6" customHeight="1" x14ac:dyDescent="0.2">
      <c r="B813" s="38"/>
    </row>
    <row r="814" spans="2:2" ht="12.6" customHeight="1" x14ac:dyDescent="0.2">
      <c r="B814" s="38"/>
    </row>
    <row r="815" spans="2:2" ht="12.6" customHeight="1" x14ac:dyDescent="0.2">
      <c r="B815" s="38"/>
    </row>
    <row r="816" spans="2:2" ht="12.6" customHeight="1" x14ac:dyDescent="0.2">
      <c r="B816" s="38"/>
    </row>
    <row r="817" spans="2:2" ht="12.6" customHeight="1" x14ac:dyDescent="0.2">
      <c r="B817" s="38"/>
    </row>
    <row r="818" spans="2:2" ht="12.6" customHeight="1" x14ac:dyDescent="0.2">
      <c r="B818" s="38"/>
    </row>
    <row r="819" spans="2:2" ht="12.6" customHeight="1" x14ac:dyDescent="0.2">
      <c r="B819" s="38"/>
    </row>
    <row r="820" spans="2:2" ht="12.6" customHeight="1" x14ac:dyDescent="0.2">
      <c r="B820" s="38"/>
    </row>
    <row r="821" spans="2:2" ht="12.6" customHeight="1" x14ac:dyDescent="0.2">
      <c r="B821" s="38"/>
    </row>
    <row r="822" spans="2:2" ht="12.6" customHeight="1" x14ac:dyDescent="0.2">
      <c r="B822" s="38"/>
    </row>
    <row r="823" spans="2:2" ht="12.6" customHeight="1" x14ac:dyDescent="0.2">
      <c r="B823" s="38"/>
    </row>
    <row r="824" spans="2:2" ht="12.6" customHeight="1" x14ac:dyDescent="0.2">
      <c r="B824" s="38"/>
    </row>
    <row r="825" spans="2:2" ht="12.6" customHeight="1" x14ac:dyDescent="0.2">
      <c r="B825" s="38"/>
    </row>
    <row r="826" spans="2:2" ht="12.6" customHeight="1" x14ac:dyDescent="0.2">
      <c r="B826" s="38"/>
    </row>
    <row r="827" spans="2:2" ht="12.6" customHeight="1" x14ac:dyDescent="0.2">
      <c r="B827" s="38"/>
    </row>
    <row r="828" spans="2:2" ht="12.6" customHeight="1" x14ac:dyDescent="0.2">
      <c r="B828" s="38"/>
    </row>
    <row r="829" spans="2:2" ht="12.6" customHeight="1" x14ac:dyDescent="0.2">
      <c r="B829" s="38"/>
    </row>
    <row r="830" spans="2:2" ht="12.6" customHeight="1" x14ac:dyDescent="0.2">
      <c r="B830" s="38"/>
    </row>
    <row r="831" spans="2:2" ht="12.6" customHeight="1" x14ac:dyDescent="0.2">
      <c r="B831" s="38"/>
    </row>
    <row r="832" spans="2:2" ht="12.6" customHeight="1" x14ac:dyDescent="0.2">
      <c r="B832" s="38"/>
    </row>
    <row r="833" spans="2:2" ht="12.6" customHeight="1" x14ac:dyDescent="0.2">
      <c r="B833" s="38"/>
    </row>
    <row r="834" spans="2:2" ht="12.6" customHeight="1" x14ac:dyDescent="0.2">
      <c r="B834" s="38"/>
    </row>
    <row r="835" spans="2:2" ht="12.6" customHeight="1" x14ac:dyDescent="0.2">
      <c r="B835" s="38"/>
    </row>
    <row r="836" spans="2:2" ht="12.6" customHeight="1" x14ac:dyDescent="0.2">
      <c r="B836" s="38"/>
    </row>
    <row r="837" spans="2:2" ht="12.6" customHeight="1" x14ac:dyDescent="0.2">
      <c r="B837" s="38"/>
    </row>
    <row r="838" spans="2:2" ht="12.6" customHeight="1" x14ac:dyDescent="0.2">
      <c r="B838" s="38"/>
    </row>
    <row r="839" spans="2:2" ht="12.6" customHeight="1" x14ac:dyDescent="0.2">
      <c r="B839" s="38"/>
    </row>
    <row r="840" spans="2:2" ht="12.6" customHeight="1" x14ac:dyDescent="0.2">
      <c r="B840" s="38"/>
    </row>
    <row r="841" spans="2:2" ht="12.6" customHeight="1" x14ac:dyDescent="0.2">
      <c r="B841" s="38"/>
    </row>
    <row r="842" spans="2:2" ht="12.6" customHeight="1" x14ac:dyDescent="0.2">
      <c r="B842" s="38"/>
    </row>
    <row r="843" spans="2:2" ht="12.6" customHeight="1" x14ac:dyDescent="0.2">
      <c r="B843" s="38"/>
    </row>
    <row r="844" spans="2:2" ht="12.6" customHeight="1" x14ac:dyDescent="0.2">
      <c r="B844" s="38"/>
    </row>
    <row r="845" spans="2:2" ht="12.6" customHeight="1" x14ac:dyDescent="0.2">
      <c r="B845" s="38"/>
    </row>
    <row r="846" spans="2:2" ht="12.6" customHeight="1" x14ac:dyDescent="0.2">
      <c r="B846" s="38"/>
    </row>
    <row r="847" spans="2:2" ht="12.6" customHeight="1" x14ac:dyDescent="0.2">
      <c r="B847" s="38"/>
    </row>
    <row r="848" spans="2:2" ht="12.6" customHeight="1" x14ac:dyDescent="0.2">
      <c r="B848" s="38"/>
    </row>
    <row r="849" spans="2:2" ht="12.6" customHeight="1" x14ac:dyDescent="0.2">
      <c r="B849" s="38"/>
    </row>
    <row r="850" spans="2:2" ht="12.6" customHeight="1" x14ac:dyDescent="0.2">
      <c r="B850" s="38"/>
    </row>
    <row r="851" spans="2:2" ht="12.6" customHeight="1" x14ac:dyDescent="0.2">
      <c r="B851" s="38"/>
    </row>
    <row r="852" spans="2:2" ht="12.6" customHeight="1" x14ac:dyDescent="0.2">
      <c r="B852" s="38"/>
    </row>
    <row r="853" spans="2:2" ht="12.6" customHeight="1" x14ac:dyDescent="0.2">
      <c r="B853" s="38"/>
    </row>
    <row r="854" spans="2:2" ht="12.6" customHeight="1" x14ac:dyDescent="0.2">
      <c r="B854" s="38"/>
    </row>
    <row r="855" spans="2:2" ht="12.6" customHeight="1" x14ac:dyDescent="0.2">
      <c r="B855" s="38"/>
    </row>
    <row r="856" spans="2:2" ht="12.6" customHeight="1" x14ac:dyDescent="0.2">
      <c r="B856" s="38"/>
    </row>
    <row r="857" spans="2:2" ht="12.6" customHeight="1" x14ac:dyDescent="0.2">
      <c r="B857" s="38"/>
    </row>
    <row r="858" spans="2:2" ht="12.6" customHeight="1" x14ac:dyDescent="0.2">
      <c r="B858" s="38"/>
    </row>
    <row r="859" spans="2:2" ht="12.6" customHeight="1" x14ac:dyDescent="0.2">
      <c r="B859" s="38"/>
    </row>
    <row r="860" spans="2:2" ht="12.6" customHeight="1" x14ac:dyDescent="0.2">
      <c r="B860" s="38"/>
    </row>
    <row r="861" spans="2:2" ht="12.6" customHeight="1" x14ac:dyDescent="0.2">
      <c r="B861" s="38"/>
    </row>
    <row r="862" spans="2:2" ht="12.6" customHeight="1" x14ac:dyDescent="0.2">
      <c r="B862" s="38"/>
    </row>
    <row r="863" spans="2:2" ht="12.6" customHeight="1" x14ac:dyDescent="0.2">
      <c r="B863" s="38"/>
    </row>
    <row r="864" spans="2:2" ht="12.6" customHeight="1" x14ac:dyDescent="0.2">
      <c r="B864" s="38"/>
    </row>
    <row r="865" spans="2:2" ht="12.6" customHeight="1" x14ac:dyDescent="0.2">
      <c r="B865" s="38"/>
    </row>
    <row r="866" spans="2:2" ht="12.6" customHeight="1" x14ac:dyDescent="0.2">
      <c r="B866" s="38"/>
    </row>
    <row r="867" spans="2:2" ht="12.6" customHeight="1" x14ac:dyDescent="0.2">
      <c r="B867" s="38"/>
    </row>
    <row r="868" spans="2:2" ht="12.6" customHeight="1" x14ac:dyDescent="0.2">
      <c r="B868" s="38"/>
    </row>
    <row r="869" spans="2:2" ht="12.6" customHeight="1" x14ac:dyDescent="0.2">
      <c r="B869" s="38"/>
    </row>
    <row r="870" spans="2:2" ht="12.6" customHeight="1" x14ac:dyDescent="0.2">
      <c r="B870" s="38"/>
    </row>
    <row r="871" spans="2:2" ht="12.6" customHeight="1" x14ac:dyDescent="0.2">
      <c r="B871" s="38"/>
    </row>
    <row r="872" spans="2:2" ht="12.6" customHeight="1" x14ac:dyDescent="0.2">
      <c r="B872" s="38"/>
    </row>
    <row r="873" spans="2:2" ht="12.6" customHeight="1" x14ac:dyDescent="0.2">
      <c r="B873" s="38"/>
    </row>
    <row r="874" spans="2:2" ht="12.6" customHeight="1" x14ac:dyDescent="0.2">
      <c r="B874" s="38"/>
    </row>
    <row r="875" spans="2:2" ht="12.6" customHeight="1" x14ac:dyDescent="0.2">
      <c r="B875" s="38"/>
    </row>
    <row r="876" spans="2:2" ht="12.6" customHeight="1" x14ac:dyDescent="0.2">
      <c r="B876" s="38"/>
    </row>
    <row r="877" spans="2:2" ht="12.6" customHeight="1" x14ac:dyDescent="0.2">
      <c r="B877" s="38"/>
    </row>
    <row r="878" spans="2:2" ht="12.6" customHeight="1" x14ac:dyDescent="0.2">
      <c r="B878" s="38"/>
    </row>
  </sheetData>
  <phoneticPr fontId="3" type="noConversion"/>
  <pageMargins left="0.27" right="0.2" top="0.54" bottom="0.54" header="0.5" footer="0.5"/>
  <pageSetup paperSize="9" scale="93" orientation="landscape" r:id="rId1"/>
  <headerFooter alignWithMargins="0"/>
  <rowBreaks count="8" manualBreakCount="8">
    <brk id="20" max="11" man="1"/>
    <brk id="40" max="11" man="1"/>
    <brk id="60" max="11" man="1"/>
    <brk id="80" max="11" man="1"/>
    <brk id="100" max="11" man="1"/>
    <brk id="122" max="11" man="1"/>
    <brk id="131" max="11" man="1"/>
    <brk id="155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5</vt:i4>
      </vt:variant>
    </vt:vector>
  </HeadingPairs>
  <TitlesOfParts>
    <vt:vector size="15" baseType="lpstr">
      <vt:lpstr>ENTRY</vt:lpstr>
      <vt:lpstr>WEB</vt:lpstr>
      <vt:lpstr>2020</vt:lpstr>
      <vt:lpstr>2019</vt:lpstr>
      <vt:lpstr>2018</vt:lpstr>
      <vt:lpstr>2017</vt:lpstr>
      <vt:lpstr>2016</vt:lpstr>
      <vt:lpstr>OFF THE TRACK</vt:lpstr>
      <vt:lpstr>NE check</vt:lpstr>
      <vt:lpstr>REGO</vt:lpstr>
      <vt:lpstr>'OFF THE TRACK'!Print_Area</vt:lpstr>
      <vt:lpstr>REGO!Print_Area</vt:lpstr>
      <vt:lpstr>WEB!Print_Area</vt:lpstr>
      <vt:lpstr>REGO!Print_Titles</vt:lpstr>
      <vt:lpstr>WEB!Print_Titles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Sue</dc:creator>
  <cp:keywords/>
  <dc:description/>
  <cp:lastModifiedBy>Jamie</cp:lastModifiedBy>
  <cp:revision/>
  <cp:lastPrinted>2021-10-26T05:22:05Z</cp:lastPrinted>
  <dcterms:created xsi:type="dcterms:W3CDTF">2019-07-08T09:25:02Z</dcterms:created>
  <dcterms:modified xsi:type="dcterms:W3CDTF">2021-10-30T07:05:16Z</dcterms:modified>
  <cp:category/>
  <cp:contentStatus/>
</cp:coreProperties>
</file>